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Planning jour" sheetId="2" r:id="rId1"/>
    <sheet name="Données" sheetId="1" r:id="rId2"/>
  </sheets>
  <definedNames>
    <definedName name="_xlnm.Print_Titles" localSheetId="0">'Planning jour'!$A:$A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S1" i="2" l="1"/>
  <c r="DO1" i="2"/>
  <c r="CJ1" i="2"/>
  <c r="BE1" i="2"/>
  <c r="AA1" i="2"/>
  <c r="B1" i="2"/>
  <c r="IW1" i="2" l="1"/>
  <c r="IX1" i="2" s="1"/>
  <c r="IY1" i="2" s="1"/>
  <c r="IZ1" i="2" s="1"/>
  <c r="JA1" i="2" s="1"/>
  <c r="JB1" i="2" s="1"/>
  <c r="JC1" i="2" s="1"/>
  <c r="JD1" i="2" s="1"/>
  <c r="JE1" i="2" s="1"/>
  <c r="JF1" i="2" s="1"/>
  <c r="JG1" i="2" s="1"/>
  <c r="JH1" i="2" s="1"/>
  <c r="JI1" i="2" s="1"/>
  <c r="JJ1" i="2" s="1"/>
  <c r="JK1" i="2" s="1"/>
  <c r="JL1" i="2" s="1"/>
  <c r="JM1" i="2" s="1"/>
  <c r="JN1" i="2" s="1"/>
  <c r="JO1" i="2" s="1"/>
  <c r="JP1" i="2" s="1"/>
  <c r="JQ1" i="2" s="1"/>
  <c r="JR1" i="2" s="1"/>
  <c r="JS1" i="2" s="1"/>
  <c r="JT1" i="2" s="1"/>
  <c r="JU1" i="2" s="1"/>
  <c r="JV1" i="2" s="1"/>
  <c r="JW1" i="2" s="1"/>
  <c r="JX1" i="2" s="1"/>
  <c r="JY1" i="2" s="1"/>
  <c r="JZ1" i="2" s="1"/>
  <c r="KA1" i="2" s="1"/>
  <c r="KB1" i="2" s="1"/>
  <c r="KC1" i="2" s="1"/>
  <c r="KD1" i="2" s="1"/>
  <c r="KE1" i="2" s="1"/>
  <c r="KF1" i="2" s="1"/>
  <c r="KG1" i="2" s="1"/>
  <c r="KH1" i="2" s="1"/>
  <c r="KI1" i="2" s="1"/>
  <c r="KJ1" i="2" s="1"/>
  <c r="KK1" i="2" s="1"/>
  <c r="KL1" i="2" s="1"/>
  <c r="KM1" i="2" s="1"/>
  <c r="KN1" i="2" s="1"/>
  <c r="KO1" i="2" s="1"/>
  <c r="KP1" i="2" s="1"/>
  <c r="KQ1" i="2" s="1"/>
  <c r="KR1" i="2" s="1"/>
  <c r="KS1" i="2" s="1"/>
  <c r="KT1" i="2" s="1"/>
  <c r="KU1" i="2" s="1"/>
  <c r="KV1" i="2" s="1"/>
  <c r="KW1" i="2" s="1"/>
  <c r="KX1" i="2" s="1"/>
  <c r="KY1" i="2" s="1"/>
  <c r="KZ1" i="2" s="1"/>
  <c r="LA1" i="2" s="1"/>
  <c r="LB1" i="2" s="1"/>
  <c r="LC1" i="2" s="1"/>
  <c r="LD1" i="2" s="1"/>
  <c r="LE1" i="2" s="1"/>
  <c r="LF1" i="2" s="1"/>
  <c r="LG1" i="2" s="1"/>
  <c r="LH1" i="2" s="1"/>
  <c r="LI1" i="2" s="1"/>
  <c r="LJ1" i="2" s="1"/>
  <c r="LK1" i="2" s="1"/>
  <c r="LL1" i="2" s="1"/>
  <c r="LM1" i="2" s="1"/>
  <c r="LN1" i="2" s="1"/>
  <c r="LO1" i="2" s="1"/>
  <c r="LP1" i="2" s="1"/>
  <c r="LQ1" i="2" s="1"/>
  <c r="LR1" i="2" s="1"/>
  <c r="LS1" i="2" s="1"/>
  <c r="LT1" i="2" s="1"/>
  <c r="LU1" i="2" s="1"/>
  <c r="LV1" i="2" s="1"/>
  <c r="LW1" i="2" s="1"/>
  <c r="LX1" i="2" s="1"/>
  <c r="LY1" i="2" s="1"/>
  <c r="LZ1" i="2" s="1"/>
  <c r="MA1" i="2" s="1"/>
  <c r="MB1" i="2" s="1"/>
  <c r="MC1" i="2" s="1"/>
  <c r="MD1" i="2" s="1"/>
  <c r="ME1" i="2" s="1"/>
  <c r="MF1" i="2" s="1"/>
  <c r="MG1" i="2" s="1"/>
  <c r="MH1" i="2" s="1"/>
  <c r="MI1" i="2" s="1"/>
  <c r="MJ1" i="2" s="1"/>
  <c r="MK1" i="2" s="1"/>
  <c r="ML1" i="2" s="1"/>
  <c r="MM1" i="2" s="1"/>
  <c r="MN1" i="2" s="1"/>
  <c r="MO1" i="2" s="1"/>
  <c r="MP1" i="2" s="1"/>
  <c r="MQ1" i="2" s="1"/>
  <c r="MR1" i="2" s="1"/>
  <c r="MS1" i="2" s="1"/>
  <c r="MT1" i="2" s="1"/>
  <c r="MU1" i="2" s="1"/>
  <c r="MV1" i="2" s="1"/>
  <c r="MW1" i="2" s="1"/>
  <c r="MX1" i="2" s="1"/>
  <c r="MY1" i="2" s="1"/>
  <c r="MZ1" i="2" s="1"/>
  <c r="NA1" i="2" s="1"/>
  <c r="NB1" i="2" s="1"/>
  <c r="NC1" i="2" s="1"/>
  <c r="ND1" i="2" s="1"/>
  <c r="NE1" i="2" s="1"/>
  <c r="NF1" i="2" s="1"/>
  <c r="NG1" i="2" s="1"/>
  <c r="NH1" i="2" s="1"/>
  <c r="NI1" i="2" s="1"/>
  <c r="NJ1" i="2" s="1"/>
  <c r="NK1" i="2" s="1"/>
  <c r="NL1" i="2" s="1"/>
  <c r="NM1" i="2" s="1"/>
  <c r="NN1" i="2" s="1"/>
  <c r="NO1" i="2" s="1"/>
  <c r="NP1" i="2" s="1"/>
  <c r="NQ1" i="2" s="1"/>
  <c r="NR1" i="2" s="1"/>
  <c r="NS1" i="2" s="1"/>
  <c r="NT1" i="2" s="1"/>
  <c r="NU1" i="2" s="1"/>
  <c r="NV1" i="2" s="1"/>
  <c r="NW1" i="2" s="1"/>
  <c r="NX1" i="2" s="1"/>
  <c r="NY1" i="2" s="1"/>
  <c r="NZ1" i="2" s="1"/>
  <c r="OA1" i="2" s="1"/>
  <c r="OB1" i="2" s="1"/>
  <c r="OC1" i="2" s="1"/>
  <c r="OD1" i="2" s="1"/>
  <c r="OE1" i="2" s="1"/>
  <c r="OF1" i="2" s="1"/>
  <c r="OG1" i="2" s="1"/>
  <c r="OH1" i="2" s="1"/>
  <c r="OI1" i="2" s="1"/>
  <c r="OJ1" i="2" s="1"/>
  <c r="OK1" i="2" s="1"/>
  <c r="OL1" i="2" s="1"/>
  <c r="OM1" i="2" s="1"/>
  <c r="ON1" i="2" s="1"/>
  <c r="OO1" i="2" s="1"/>
  <c r="OP1" i="2" s="1"/>
  <c r="OQ1" i="2" s="1"/>
  <c r="OR1" i="2" s="1"/>
  <c r="OS1" i="2" s="1"/>
  <c r="OT1" i="2" s="1"/>
  <c r="OU1" i="2" s="1"/>
  <c r="OV1" i="2" s="1"/>
  <c r="OW1" i="2" s="1"/>
  <c r="OX1" i="2" s="1"/>
  <c r="OY1" i="2" s="1"/>
  <c r="OZ1" i="2" s="1"/>
  <c r="PA1" i="2" s="1"/>
  <c r="PB1" i="2" s="1"/>
  <c r="PC1" i="2" s="1"/>
  <c r="PD1" i="2" s="1"/>
  <c r="PE1" i="2" s="1"/>
  <c r="PF1" i="2" s="1"/>
  <c r="PG1" i="2" s="1"/>
  <c r="PH1" i="2" s="1"/>
  <c r="PI1" i="2" s="1"/>
  <c r="PJ1" i="2" s="1"/>
  <c r="PK1" i="2" s="1"/>
  <c r="PL1" i="2" s="1"/>
  <c r="PM1" i="2" s="1"/>
  <c r="PN1" i="2" s="1"/>
  <c r="PO1" i="2" s="1"/>
  <c r="PP1" i="2" s="1"/>
  <c r="PQ1" i="2" s="1"/>
  <c r="PR1" i="2" s="1"/>
  <c r="PS1" i="2" s="1"/>
  <c r="PT1" i="2" s="1"/>
  <c r="PU1" i="2" s="1"/>
  <c r="PV1" i="2" s="1"/>
  <c r="PW1" i="2" s="1"/>
  <c r="PX1" i="2" s="1"/>
  <c r="PY1" i="2" s="1"/>
  <c r="PZ1" i="2" s="1"/>
  <c r="QA1" i="2" s="1"/>
  <c r="QB1" i="2" s="1"/>
  <c r="QC1" i="2" s="1"/>
  <c r="QD1" i="2" s="1"/>
  <c r="QE1" i="2" s="1"/>
  <c r="QF1" i="2" s="1"/>
  <c r="QG1" i="2" s="1"/>
  <c r="QH1" i="2" s="1"/>
  <c r="QI1" i="2" s="1"/>
  <c r="QJ1" i="2" s="1"/>
  <c r="QK1" i="2" s="1"/>
  <c r="QL1" i="2" s="1"/>
  <c r="QM1" i="2" s="1"/>
  <c r="QN1" i="2" s="1"/>
  <c r="QO1" i="2" s="1"/>
  <c r="QP1" i="2" s="1"/>
  <c r="QQ1" i="2" s="1"/>
  <c r="QR1" i="2" s="1"/>
  <c r="QS1" i="2" s="1"/>
  <c r="QT1" i="2" s="1"/>
  <c r="QU1" i="2" s="1"/>
  <c r="QV1" i="2" s="1"/>
  <c r="QW1" i="2" s="1"/>
  <c r="QX1" i="2" s="1"/>
  <c r="QY1" i="2" s="1"/>
  <c r="QZ1" i="2" s="1"/>
  <c r="RA1" i="2" s="1"/>
  <c r="RB1" i="2" s="1"/>
  <c r="RC1" i="2" s="1"/>
  <c r="RD1" i="2" s="1"/>
  <c r="RE1" i="2" s="1"/>
  <c r="RF1" i="2" s="1"/>
  <c r="RG1" i="2" s="1"/>
  <c r="RH1" i="2" s="1"/>
  <c r="RI1" i="2" s="1"/>
  <c r="RJ1" i="2" s="1"/>
  <c r="RK1" i="2" s="1"/>
  <c r="RL1" i="2" s="1"/>
  <c r="RM1" i="2" s="1"/>
  <c r="RN1" i="2" s="1"/>
  <c r="RO1" i="2" s="1"/>
  <c r="RP1" i="2" s="1"/>
  <c r="RQ1" i="2" s="1"/>
  <c r="RR1" i="2" s="1"/>
  <c r="RS1" i="2" s="1"/>
  <c r="RT1" i="2" s="1"/>
  <c r="RU1" i="2" s="1"/>
  <c r="RV1" i="2" s="1"/>
  <c r="RW1" i="2" s="1"/>
  <c r="RX1" i="2" s="1"/>
  <c r="RY1" i="2" s="1"/>
  <c r="RZ1" i="2" s="1"/>
  <c r="SA1" i="2" s="1"/>
  <c r="SB1" i="2" s="1"/>
  <c r="SC1" i="2" s="1"/>
  <c r="SD1" i="2" s="1"/>
  <c r="SE1" i="2" s="1"/>
  <c r="SF1" i="2" s="1"/>
  <c r="SG1" i="2" s="1"/>
  <c r="SH1" i="2" s="1"/>
  <c r="SI1" i="2" s="1"/>
  <c r="SJ1" i="2" s="1"/>
  <c r="SK1" i="2" s="1"/>
  <c r="IW2" i="2"/>
  <c r="IX2" i="2" s="1"/>
  <c r="IY2" i="2" s="1"/>
  <c r="IZ2" i="2" s="1"/>
  <c r="JA2" i="2" s="1"/>
  <c r="JB2" i="2" s="1"/>
  <c r="JC2" i="2" s="1"/>
  <c r="JD2" i="2" s="1"/>
  <c r="JE2" i="2"/>
  <c r="JF2" i="2" s="1"/>
  <c r="JG2" i="2" s="1"/>
  <c r="JH2" i="2" s="1"/>
  <c r="JI2" i="2" s="1"/>
  <c r="JJ2" i="2" s="1"/>
  <c r="JK2" i="2" s="1"/>
  <c r="JL2" i="2" s="1"/>
  <c r="JM2" i="2"/>
  <c r="JN2" i="2" s="1"/>
  <c r="JO2" i="2" s="1"/>
  <c r="JP2" i="2" s="1"/>
  <c r="JQ2" i="2" s="1"/>
  <c r="JR2" i="2" s="1"/>
  <c r="JS2" i="2" s="1"/>
  <c r="JT2" i="2" s="1"/>
  <c r="JU2" i="2" s="1"/>
  <c r="JV2" i="2" s="1"/>
  <c r="JW2" i="2" s="1"/>
  <c r="JX2" i="2" s="1"/>
  <c r="JY2" i="2" s="1"/>
  <c r="JZ2" i="2" s="1"/>
  <c r="KA2" i="2" s="1"/>
  <c r="KB2" i="2" s="1"/>
  <c r="KC2" i="2" s="1"/>
  <c r="KD2" i="2" s="1"/>
  <c r="KE2" i="2" s="1"/>
  <c r="KF2" i="2" s="1"/>
  <c r="KG2" i="2" s="1"/>
  <c r="KH2" i="2" s="1"/>
  <c r="KI2" i="2" s="1"/>
  <c r="KJ2" i="2" s="1"/>
  <c r="KK2" i="2" s="1"/>
  <c r="KL2" i="2" s="1"/>
  <c r="KM2" i="2" s="1"/>
  <c r="KN2" i="2" s="1"/>
  <c r="KO2" i="2" s="1"/>
  <c r="KP2" i="2" s="1"/>
  <c r="KQ2" i="2" s="1"/>
  <c r="KR2" i="2" s="1"/>
  <c r="KS2" i="2" s="1"/>
  <c r="KT2" i="2" s="1"/>
  <c r="KU2" i="2" s="1"/>
  <c r="KV2" i="2" s="1"/>
  <c r="KW2" i="2" s="1"/>
  <c r="KX2" i="2" s="1"/>
  <c r="KY2" i="2" s="1"/>
  <c r="KZ2" i="2" s="1"/>
  <c r="LA2" i="2" s="1"/>
  <c r="LB2" i="2" s="1"/>
  <c r="LC2" i="2" s="1"/>
  <c r="LD2" i="2" s="1"/>
  <c r="LE2" i="2" s="1"/>
  <c r="LF2" i="2" s="1"/>
  <c r="LG2" i="2" s="1"/>
  <c r="LH2" i="2" s="1"/>
  <c r="LI2" i="2" s="1"/>
  <c r="LJ2" i="2" s="1"/>
  <c r="LK2" i="2" s="1"/>
  <c r="LL2" i="2" s="1"/>
  <c r="LM2" i="2" s="1"/>
  <c r="LN2" i="2" s="1"/>
  <c r="LO2" i="2" s="1"/>
  <c r="LP2" i="2" s="1"/>
  <c r="LQ2" i="2" s="1"/>
  <c r="LR2" i="2" s="1"/>
  <c r="LS2" i="2" s="1"/>
  <c r="LT2" i="2" s="1"/>
  <c r="LU2" i="2" s="1"/>
  <c r="LV2" i="2" s="1"/>
  <c r="LW2" i="2" s="1"/>
  <c r="LX2" i="2" s="1"/>
  <c r="LY2" i="2" s="1"/>
  <c r="LZ2" i="2" s="1"/>
  <c r="MA2" i="2" s="1"/>
  <c r="MB2" i="2" s="1"/>
  <c r="MC2" i="2" s="1"/>
  <c r="MD2" i="2" s="1"/>
  <c r="ME2" i="2" s="1"/>
  <c r="MF2" i="2" s="1"/>
  <c r="MG2" i="2" s="1"/>
  <c r="MH2" i="2" s="1"/>
  <c r="MI2" i="2" s="1"/>
  <c r="MJ2" i="2" s="1"/>
  <c r="MK2" i="2" s="1"/>
  <c r="ML2" i="2" s="1"/>
  <c r="MM2" i="2" s="1"/>
  <c r="MN2" i="2" s="1"/>
  <c r="MO2" i="2" s="1"/>
  <c r="MP2" i="2" s="1"/>
  <c r="MQ2" i="2" s="1"/>
  <c r="MR2" i="2" s="1"/>
  <c r="MS2" i="2" s="1"/>
  <c r="MT2" i="2" s="1"/>
  <c r="MU2" i="2" s="1"/>
  <c r="MV2" i="2" s="1"/>
  <c r="MW2" i="2" s="1"/>
  <c r="MX2" i="2" s="1"/>
  <c r="MY2" i="2" s="1"/>
  <c r="MZ2" i="2" s="1"/>
  <c r="NA2" i="2" s="1"/>
  <c r="NB2" i="2" s="1"/>
  <c r="NC2" i="2" s="1"/>
  <c r="ND2" i="2" s="1"/>
  <c r="NE2" i="2" s="1"/>
  <c r="NF2" i="2" s="1"/>
  <c r="NG2" i="2" s="1"/>
  <c r="NH2" i="2" s="1"/>
  <c r="NI2" i="2" s="1"/>
  <c r="NJ2" i="2" s="1"/>
  <c r="NK2" i="2" s="1"/>
  <c r="NL2" i="2" s="1"/>
  <c r="NM2" i="2" s="1"/>
  <c r="NN2" i="2" s="1"/>
  <c r="NO2" i="2" s="1"/>
  <c r="NP2" i="2" s="1"/>
  <c r="NQ2" i="2" s="1"/>
  <c r="NR2" i="2" s="1"/>
  <c r="NS2" i="2" s="1"/>
  <c r="NT2" i="2" s="1"/>
  <c r="NU2" i="2" s="1"/>
  <c r="NV2" i="2" s="1"/>
  <c r="NW2" i="2" s="1"/>
  <c r="NX2" i="2" s="1"/>
  <c r="NY2" i="2" s="1"/>
  <c r="NZ2" i="2" s="1"/>
  <c r="OA2" i="2" s="1"/>
  <c r="OB2" i="2" s="1"/>
  <c r="OC2" i="2" s="1"/>
  <c r="OD2" i="2" s="1"/>
  <c r="OE2" i="2" s="1"/>
  <c r="OF2" i="2" s="1"/>
  <c r="OG2" i="2" s="1"/>
  <c r="OH2" i="2" s="1"/>
  <c r="OI2" i="2" s="1"/>
  <c r="OJ2" i="2" s="1"/>
  <c r="OK2" i="2" s="1"/>
  <c r="OL2" i="2" s="1"/>
  <c r="OM2" i="2" s="1"/>
  <c r="ON2" i="2" s="1"/>
  <c r="OO2" i="2" s="1"/>
  <c r="OP2" i="2" s="1"/>
  <c r="OQ2" i="2" s="1"/>
  <c r="OR2" i="2" s="1"/>
  <c r="OS2" i="2" s="1"/>
  <c r="OT2" i="2" s="1"/>
  <c r="OU2" i="2" s="1"/>
  <c r="OV2" i="2" s="1"/>
  <c r="OW2" i="2" s="1"/>
  <c r="OX2" i="2" s="1"/>
  <c r="OY2" i="2" s="1"/>
  <c r="OZ2" i="2" s="1"/>
  <c r="PA2" i="2" s="1"/>
  <c r="PB2" i="2" s="1"/>
  <c r="PC2" i="2" s="1"/>
  <c r="PD2" i="2" s="1"/>
  <c r="PE2" i="2" s="1"/>
  <c r="PF2" i="2" s="1"/>
  <c r="PG2" i="2" s="1"/>
  <c r="PH2" i="2" s="1"/>
  <c r="PI2" i="2" s="1"/>
  <c r="PJ2" i="2" s="1"/>
  <c r="PK2" i="2" s="1"/>
  <c r="PL2" i="2" s="1"/>
  <c r="PM2" i="2" s="1"/>
  <c r="PN2" i="2" s="1"/>
  <c r="PO2" i="2" s="1"/>
  <c r="PP2" i="2" s="1"/>
  <c r="PQ2" i="2" s="1"/>
  <c r="PR2" i="2" s="1"/>
  <c r="PS2" i="2" s="1"/>
  <c r="PT2" i="2" s="1"/>
  <c r="PU2" i="2" s="1"/>
  <c r="PV2" i="2" s="1"/>
  <c r="PW2" i="2" s="1"/>
  <c r="PX2" i="2" s="1"/>
  <c r="PY2" i="2" s="1"/>
  <c r="PZ2" i="2" s="1"/>
  <c r="QA2" i="2" s="1"/>
  <c r="QB2" i="2" s="1"/>
  <c r="QC2" i="2" s="1"/>
  <c r="QD2" i="2" s="1"/>
  <c r="QE2" i="2" s="1"/>
  <c r="QF2" i="2" s="1"/>
  <c r="QG2" i="2" s="1"/>
  <c r="QH2" i="2" s="1"/>
  <c r="QI2" i="2" s="1"/>
  <c r="QJ2" i="2" s="1"/>
  <c r="QK2" i="2" s="1"/>
  <c r="QL2" i="2" s="1"/>
  <c r="QM2" i="2" s="1"/>
  <c r="QN2" i="2" s="1"/>
  <c r="QO2" i="2" s="1"/>
  <c r="QP2" i="2" s="1"/>
  <c r="QQ2" i="2" s="1"/>
  <c r="QR2" i="2" s="1"/>
  <c r="QS2" i="2" s="1"/>
  <c r="QT2" i="2" s="1"/>
  <c r="QU2" i="2" s="1"/>
  <c r="QV2" i="2" s="1"/>
  <c r="QW2" i="2" s="1"/>
  <c r="QX2" i="2" s="1"/>
  <c r="QY2" i="2" s="1"/>
  <c r="QZ2" i="2" s="1"/>
  <c r="RA2" i="2" s="1"/>
  <c r="RB2" i="2" s="1"/>
  <c r="RC2" i="2" s="1"/>
  <c r="RD2" i="2" s="1"/>
  <c r="RE2" i="2" s="1"/>
  <c r="RF2" i="2" s="1"/>
  <c r="RG2" i="2" s="1"/>
  <c r="RH2" i="2" s="1"/>
  <c r="RI2" i="2" s="1"/>
  <c r="RJ2" i="2" s="1"/>
  <c r="RK2" i="2" s="1"/>
  <c r="RL2" i="2" s="1"/>
  <c r="RM2" i="2" s="1"/>
  <c r="RN2" i="2" s="1"/>
  <c r="RO2" i="2" s="1"/>
  <c r="RP2" i="2" s="1"/>
  <c r="RQ2" i="2" s="1"/>
  <c r="RR2" i="2" s="1"/>
  <c r="RS2" i="2" s="1"/>
  <c r="RT2" i="2" s="1"/>
  <c r="RU2" i="2" s="1"/>
  <c r="RV2" i="2" s="1"/>
  <c r="RW2" i="2" s="1"/>
  <c r="RX2" i="2" s="1"/>
  <c r="RY2" i="2" s="1"/>
  <c r="RZ2" i="2" s="1"/>
  <c r="SA2" i="2" s="1"/>
  <c r="SB2" i="2" s="1"/>
  <c r="SC2" i="2" s="1"/>
  <c r="SD2" i="2" s="1"/>
  <c r="SE2" i="2" s="1"/>
  <c r="SF2" i="2" s="1"/>
  <c r="SG2" i="2" s="1"/>
  <c r="SH2" i="2" s="1"/>
  <c r="SI2" i="2" s="1"/>
  <c r="SJ2" i="2" s="1"/>
  <c r="SK2" i="2" s="1"/>
  <c r="IX3" i="2"/>
  <c r="IY3" i="2" s="1"/>
  <c r="IZ3" i="2" s="1"/>
  <c r="JA3" i="2" s="1"/>
  <c r="JB3" i="2" s="1"/>
  <c r="JC3" i="2" s="1"/>
  <c r="JD3" i="2" s="1"/>
  <c r="JE3" i="2" s="1"/>
  <c r="JF3" i="2" s="1"/>
  <c r="JG3" i="2" s="1"/>
  <c r="JH3" i="2" s="1"/>
  <c r="JI3" i="2" s="1"/>
  <c r="JJ3" i="2" s="1"/>
  <c r="JK3" i="2" s="1"/>
  <c r="JL3" i="2" s="1"/>
  <c r="JM3" i="2" s="1"/>
  <c r="JN3" i="2" s="1"/>
  <c r="JO3" i="2" s="1"/>
  <c r="JP3" i="2" s="1"/>
  <c r="JQ3" i="2" s="1"/>
  <c r="JR3" i="2" s="1"/>
  <c r="JS3" i="2" s="1"/>
  <c r="JT3" i="2" s="1"/>
  <c r="JU3" i="2" s="1"/>
  <c r="JV3" i="2" s="1"/>
  <c r="JW3" i="2" s="1"/>
  <c r="JX3" i="2" s="1"/>
  <c r="JY3" i="2" s="1"/>
  <c r="JZ3" i="2" s="1"/>
  <c r="KA3" i="2" s="1"/>
  <c r="KB3" i="2" s="1"/>
  <c r="KC3" i="2" s="1"/>
  <c r="KD3" i="2" s="1"/>
  <c r="KE3" i="2" s="1"/>
  <c r="KF3" i="2" s="1"/>
  <c r="KG3" i="2" s="1"/>
  <c r="KH3" i="2" s="1"/>
  <c r="KI3" i="2" s="1"/>
  <c r="KJ3" i="2" s="1"/>
  <c r="KK3" i="2" s="1"/>
  <c r="KL3" i="2" s="1"/>
  <c r="KM3" i="2" s="1"/>
  <c r="KN3" i="2" s="1"/>
  <c r="KO3" i="2" s="1"/>
  <c r="KP3" i="2" s="1"/>
  <c r="KQ3" i="2" s="1"/>
  <c r="KR3" i="2" s="1"/>
  <c r="KS3" i="2" s="1"/>
  <c r="KT3" i="2" s="1"/>
  <c r="KU3" i="2" s="1"/>
  <c r="KV3" i="2" s="1"/>
  <c r="KW3" i="2" s="1"/>
  <c r="KX3" i="2" s="1"/>
  <c r="KY3" i="2" s="1"/>
  <c r="KZ3" i="2" s="1"/>
  <c r="LA3" i="2" s="1"/>
  <c r="LB3" i="2" s="1"/>
  <c r="LC3" i="2" s="1"/>
  <c r="LD3" i="2" s="1"/>
  <c r="LE3" i="2" s="1"/>
  <c r="LF3" i="2" s="1"/>
  <c r="LG3" i="2" s="1"/>
  <c r="LH3" i="2" s="1"/>
  <c r="LI3" i="2" s="1"/>
  <c r="LJ3" i="2" s="1"/>
  <c r="LK3" i="2" s="1"/>
  <c r="LL3" i="2" s="1"/>
  <c r="LM3" i="2" s="1"/>
  <c r="LN3" i="2" s="1"/>
  <c r="LO3" i="2" s="1"/>
  <c r="LP3" i="2" s="1"/>
  <c r="LQ3" i="2" s="1"/>
  <c r="LR3" i="2" s="1"/>
  <c r="LS3" i="2" s="1"/>
  <c r="LT3" i="2" s="1"/>
  <c r="LU3" i="2" s="1"/>
  <c r="LV3" i="2" s="1"/>
  <c r="LW3" i="2" s="1"/>
  <c r="LX3" i="2" s="1"/>
  <c r="LY3" i="2" s="1"/>
  <c r="LZ3" i="2" s="1"/>
  <c r="MA3" i="2" s="1"/>
  <c r="MB3" i="2" s="1"/>
  <c r="MC3" i="2" s="1"/>
  <c r="MD3" i="2" s="1"/>
  <c r="ME3" i="2" s="1"/>
  <c r="MF3" i="2" s="1"/>
  <c r="MG3" i="2" s="1"/>
  <c r="MH3" i="2" s="1"/>
  <c r="MI3" i="2" s="1"/>
  <c r="MJ3" i="2" s="1"/>
  <c r="MK3" i="2" s="1"/>
  <c r="ML3" i="2" s="1"/>
  <c r="MM3" i="2" s="1"/>
  <c r="MN3" i="2" s="1"/>
  <c r="MO3" i="2" s="1"/>
  <c r="MP3" i="2" s="1"/>
  <c r="MQ3" i="2" s="1"/>
  <c r="MR3" i="2" s="1"/>
  <c r="MS3" i="2" s="1"/>
  <c r="MT3" i="2" s="1"/>
  <c r="MU3" i="2" s="1"/>
  <c r="MV3" i="2" s="1"/>
  <c r="MW3" i="2" s="1"/>
  <c r="MX3" i="2" s="1"/>
  <c r="MY3" i="2" s="1"/>
  <c r="MZ3" i="2" s="1"/>
  <c r="NA3" i="2" s="1"/>
  <c r="NB3" i="2" s="1"/>
  <c r="NC3" i="2" s="1"/>
  <c r="ND3" i="2" s="1"/>
  <c r="NE3" i="2" s="1"/>
  <c r="NF3" i="2" s="1"/>
  <c r="NG3" i="2" s="1"/>
  <c r="NH3" i="2" s="1"/>
  <c r="NI3" i="2" s="1"/>
  <c r="NJ3" i="2" s="1"/>
  <c r="NK3" i="2" s="1"/>
  <c r="NL3" i="2" s="1"/>
  <c r="NM3" i="2" s="1"/>
  <c r="NN3" i="2" s="1"/>
  <c r="NO3" i="2" s="1"/>
  <c r="NP3" i="2" s="1"/>
  <c r="NQ3" i="2" s="1"/>
  <c r="NR3" i="2" s="1"/>
  <c r="NS3" i="2" s="1"/>
  <c r="NT3" i="2" s="1"/>
  <c r="NU3" i="2" s="1"/>
  <c r="NV3" i="2" s="1"/>
  <c r="NW3" i="2" s="1"/>
  <c r="NX3" i="2" s="1"/>
  <c r="NY3" i="2" s="1"/>
  <c r="NZ3" i="2" s="1"/>
  <c r="OA3" i="2" s="1"/>
  <c r="OB3" i="2" s="1"/>
  <c r="OC3" i="2" s="1"/>
  <c r="OD3" i="2" s="1"/>
  <c r="OE3" i="2" s="1"/>
  <c r="OF3" i="2" s="1"/>
  <c r="OG3" i="2" s="1"/>
  <c r="OH3" i="2" s="1"/>
  <c r="OI3" i="2" s="1"/>
  <c r="OJ3" i="2" s="1"/>
  <c r="OK3" i="2" s="1"/>
  <c r="OL3" i="2" s="1"/>
  <c r="OM3" i="2" s="1"/>
  <c r="ON3" i="2" s="1"/>
  <c r="OO3" i="2" s="1"/>
  <c r="OP3" i="2" s="1"/>
  <c r="OQ3" i="2" s="1"/>
  <c r="OR3" i="2" s="1"/>
  <c r="OS3" i="2" s="1"/>
  <c r="OT3" i="2" s="1"/>
  <c r="OU3" i="2" s="1"/>
  <c r="OV3" i="2" s="1"/>
  <c r="OW3" i="2" s="1"/>
  <c r="OX3" i="2" s="1"/>
  <c r="OY3" i="2" s="1"/>
  <c r="OZ3" i="2" s="1"/>
  <c r="PA3" i="2" s="1"/>
  <c r="PB3" i="2" s="1"/>
  <c r="PC3" i="2" s="1"/>
  <c r="PD3" i="2" s="1"/>
  <c r="PE3" i="2" s="1"/>
  <c r="PF3" i="2" s="1"/>
  <c r="PG3" i="2" s="1"/>
  <c r="PH3" i="2" s="1"/>
  <c r="PI3" i="2" s="1"/>
  <c r="PJ3" i="2" s="1"/>
  <c r="PK3" i="2" s="1"/>
  <c r="PL3" i="2" s="1"/>
  <c r="PM3" i="2" s="1"/>
  <c r="PN3" i="2" s="1"/>
  <c r="PO3" i="2" s="1"/>
  <c r="PP3" i="2" s="1"/>
  <c r="PQ3" i="2" s="1"/>
  <c r="PR3" i="2" s="1"/>
  <c r="PS3" i="2" s="1"/>
  <c r="PT3" i="2" s="1"/>
  <c r="PU3" i="2" s="1"/>
  <c r="PV3" i="2" s="1"/>
  <c r="PW3" i="2" s="1"/>
  <c r="PX3" i="2" s="1"/>
  <c r="PY3" i="2" s="1"/>
  <c r="PZ3" i="2" s="1"/>
  <c r="QA3" i="2" s="1"/>
  <c r="QB3" i="2" s="1"/>
  <c r="QC3" i="2" s="1"/>
  <c r="QD3" i="2" s="1"/>
  <c r="QE3" i="2" s="1"/>
  <c r="QF3" i="2" s="1"/>
  <c r="QG3" i="2" s="1"/>
  <c r="QH3" i="2" s="1"/>
  <c r="QI3" i="2" s="1"/>
  <c r="QJ3" i="2" s="1"/>
  <c r="QK3" i="2" s="1"/>
  <c r="QL3" i="2" s="1"/>
  <c r="QM3" i="2" s="1"/>
  <c r="QN3" i="2" s="1"/>
  <c r="QO3" i="2" s="1"/>
  <c r="QP3" i="2" s="1"/>
  <c r="QQ3" i="2" s="1"/>
  <c r="QR3" i="2" s="1"/>
  <c r="QS3" i="2" s="1"/>
  <c r="QT3" i="2" s="1"/>
  <c r="QU3" i="2" s="1"/>
  <c r="QV3" i="2" s="1"/>
  <c r="QW3" i="2" s="1"/>
  <c r="QX3" i="2" s="1"/>
  <c r="QY3" i="2" s="1"/>
  <c r="QZ3" i="2" s="1"/>
  <c r="RA3" i="2" s="1"/>
  <c r="RB3" i="2" s="1"/>
  <c r="RC3" i="2" s="1"/>
  <c r="RD3" i="2" s="1"/>
  <c r="RE3" i="2" s="1"/>
  <c r="RF3" i="2" s="1"/>
  <c r="RG3" i="2" s="1"/>
  <c r="RH3" i="2" s="1"/>
  <c r="RI3" i="2" s="1"/>
  <c r="RJ3" i="2" s="1"/>
  <c r="RK3" i="2" s="1"/>
  <c r="RL3" i="2" s="1"/>
  <c r="RM3" i="2" s="1"/>
  <c r="RN3" i="2" s="1"/>
  <c r="RO3" i="2" s="1"/>
  <c r="RP3" i="2" s="1"/>
  <c r="RQ3" i="2" s="1"/>
  <c r="RR3" i="2" s="1"/>
  <c r="RS3" i="2" s="1"/>
  <c r="RT3" i="2" s="1"/>
  <c r="RU3" i="2" s="1"/>
  <c r="RV3" i="2" s="1"/>
  <c r="RW3" i="2" s="1"/>
  <c r="RX3" i="2" s="1"/>
  <c r="RY3" i="2" s="1"/>
  <c r="RZ3" i="2" s="1"/>
  <c r="SA3" i="2" s="1"/>
  <c r="SB3" i="2" s="1"/>
  <c r="SC3" i="2" s="1"/>
  <c r="SD3" i="2" s="1"/>
  <c r="SE3" i="2" s="1"/>
  <c r="SF3" i="2" s="1"/>
  <c r="SG3" i="2" s="1"/>
  <c r="SH3" i="2" s="1"/>
  <c r="SI3" i="2" s="1"/>
  <c r="SJ3" i="2" s="1"/>
  <c r="SK3" i="2" s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OQ16" i="1"/>
  <c r="OR16" i="1"/>
  <c r="OS16" i="1"/>
  <c r="OT16" i="1"/>
  <c r="OU16" i="1"/>
  <c r="OV16" i="1"/>
  <c r="OW16" i="1"/>
  <c r="OX16" i="1"/>
  <c r="OY16" i="1"/>
  <c r="OZ16" i="1"/>
  <c r="PA16" i="1"/>
  <c r="PB16" i="1"/>
  <c r="PC16" i="1"/>
  <c r="PD16" i="1"/>
  <c r="PE16" i="1"/>
  <c r="PF16" i="1"/>
  <c r="PG16" i="1"/>
  <c r="PH16" i="1"/>
  <c r="PI16" i="1"/>
  <c r="PJ16" i="1"/>
  <c r="PK16" i="1"/>
  <c r="PL16" i="1"/>
  <c r="PM16" i="1"/>
  <c r="PN16" i="1"/>
  <c r="PO16" i="1"/>
  <c r="PP16" i="1"/>
  <c r="PQ16" i="1"/>
  <c r="PR16" i="1"/>
  <c r="PS16" i="1"/>
  <c r="PT16" i="1"/>
  <c r="PU16" i="1"/>
  <c r="PV16" i="1"/>
  <c r="PW16" i="1"/>
  <c r="PX16" i="1"/>
  <c r="PY16" i="1"/>
  <c r="PZ16" i="1"/>
  <c r="QA16" i="1"/>
  <c r="QB16" i="1"/>
  <c r="QC16" i="1"/>
  <c r="QD16" i="1"/>
  <c r="QE16" i="1"/>
  <c r="QF16" i="1"/>
  <c r="QG16" i="1"/>
  <c r="QH16" i="1"/>
  <c r="QI16" i="1"/>
  <c r="QJ16" i="1"/>
  <c r="QK16" i="1"/>
  <c r="QL16" i="1"/>
  <c r="QM16" i="1"/>
  <c r="QN16" i="1"/>
  <c r="QO16" i="1"/>
  <c r="QP16" i="1"/>
  <c r="QQ16" i="1"/>
  <c r="QR16" i="1"/>
  <c r="QS16" i="1"/>
  <c r="QT16" i="1"/>
  <c r="QU16" i="1"/>
  <c r="QV16" i="1"/>
  <c r="QW16" i="1"/>
  <c r="QX16" i="1"/>
  <c r="QY16" i="1"/>
  <c r="QZ16" i="1"/>
  <c r="RA16" i="1"/>
  <c r="RB16" i="1"/>
  <c r="RC16" i="1"/>
  <c r="RD16" i="1"/>
  <c r="RE16" i="1"/>
  <c r="RF16" i="1"/>
  <c r="RG16" i="1"/>
  <c r="RH16" i="1"/>
  <c r="RI16" i="1"/>
  <c r="RJ16" i="1"/>
  <c r="RK16" i="1"/>
  <c r="RL16" i="1"/>
  <c r="RM16" i="1"/>
  <c r="RN16" i="1"/>
  <c r="RO16" i="1"/>
  <c r="RP16" i="1"/>
  <c r="RQ16" i="1"/>
  <c r="RR16" i="1"/>
  <c r="RS16" i="1"/>
  <c r="RT16" i="1"/>
  <c r="RU16" i="1"/>
  <c r="RV16" i="1"/>
  <c r="RW16" i="1"/>
  <c r="RX16" i="1"/>
  <c r="RY16" i="1"/>
  <c r="RZ16" i="1"/>
  <c r="SA16" i="1"/>
  <c r="SB16" i="1"/>
  <c r="SC16" i="1"/>
  <c r="SD16" i="1"/>
  <c r="SE16" i="1"/>
  <c r="SF16" i="1"/>
  <c r="SG16" i="1"/>
  <c r="SH16" i="1"/>
  <c r="SI16" i="1"/>
  <c r="SJ16" i="1"/>
  <c r="K16" i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G16" i="1" s="1"/>
  <c r="AH16" i="1" s="1"/>
  <c r="AI16" i="1" s="1"/>
  <c r="AJ16" i="1" s="1"/>
  <c r="AK16" i="1" s="1"/>
  <c r="AL16" i="1" s="1"/>
  <c r="AM16" i="1" s="1"/>
  <c r="AN16" i="1" s="1"/>
  <c r="AO16" i="1" s="1"/>
  <c r="AP16" i="1" s="1"/>
  <c r="AQ16" i="1" s="1"/>
  <c r="AR16" i="1" s="1"/>
  <c r="AS16" i="1" s="1"/>
  <c r="AT16" i="1" s="1"/>
  <c r="AU16" i="1" s="1"/>
  <c r="AV16" i="1" s="1"/>
  <c r="AW16" i="1" s="1"/>
  <c r="AX16" i="1" s="1"/>
  <c r="AY16" i="1" s="1"/>
  <c r="AZ16" i="1" s="1"/>
  <c r="BA16" i="1" s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CK16" i="1" s="1"/>
  <c r="CL16" i="1" s="1"/>
  <c r="CM16" i="1" s="1"/>
  <c r="CN16" i="1" s="1"/>
  <c r="CO16" i="1" s="1"/>
  <c r="CP16" i="1" s="1"/>
  <c r="CQ16" i="1" s="1"/>
  <c r="CR16" i="1" s="1"/>
  <c r="CS16" i="1" s="1"/>
  <c r="CT16" i="1" s="1"/>
  <c r="CU16" i="1" s="1"/>
  <c r="CV16" i="1" s="1"/>
  <c r="CW16" i="1" s="1"/>
  <c r="CX16" i="1" s="1"/>
  <c r="CY16" i="1" s="1"/>
  <c r="CZ16" i="1" s="1"/>
  <c r="DA16" i="1" s="1"/>
  <c r="DB16" i="1" s="1"/>
  <c r="DC16" i="1" s="1"/>
  <c r="DD16" i="1" s="1"/>
  <c r="DE16" i="1" s="1"/>
  <c r="DF16" i="1" s="1"/>
  <c r="DG16" i="1" s="1"/>
  <c r="DH16" i="1" s="1"/>
  <c r="DI16" i="1" s="1"/>
  <c r="DJ16" i="1" s="1"/>
  <c r="DK16" i="1" s="1"/>
  <c r="DL16" i="1" s="1"/>
  <c r="DM16" i="1" s="1"/>
  <c r="DN16" i="1" s="1"/>
  <c r="DO16" i="1" s="1"/>
  <c r="DP16" i="1" s="1"/>
  <c r="DQ16" i="1" s="1"/>
  <c r="DR16" i="1" s="1"/>
  <c r="DS16" i="1" s="1"/>
  <c r="DT16" i="1" s="1"/>
  <c r="DU16" i="1" s="1"/>
  <c r="DV16" i="1" s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FG16" i="1" s="1"/>
  <c r="FH16" i="1" s="1"/>
  <c r="FI16" i="1" s="1"/>
  <c r="FJ16" i="1" s="1"/>
  <c r="FK16" i="1" s="1"/>
  <c r="FL16" i="1" s="1"/>
  <c r="FM16" i="1" s="1"/>
  <c r="FN16" i="1" s="1"/>
  <c r="FO16" i="1" s="1"/>
  <c r="FP16" i="1" s="1"/>
  <c r="FQ16" i="1" s="1"/>
  <c r="FR16" i="1" s="1"/>
  <c r="FS16" i="1" s="1"/>
  <c r="FT16" i="1" s="1"/>
  <c r="FU16" i="1" s="1"/>
  <c r="FV16" i="1" s="1"/>
  <c r="FW16" i="1" s="1"/>
  <c r="FX16" i="1" s="1"/>
  <c r="FY16" i="1" s="1"/>
  <c r="FZ16" i="1" s="1"/>
  <c r="GA16" i="1" s="1"/>
  <c r="GB16" i="1" s="1"/>
  <c r="GC16" i="1" s="1"/>
  <c r="GD16" i="1" s="1"/>
  <c r="GE16" i="1" s="1"/>
  <c r="GF16" i="1" s="1"/>
  <c r="GG16" i="1" s="1"/>
  <c r="GH16" i="1" s="1"/>
  <c r="GI16" i="1" s="1"/>
  <c r="GJ16" i="1" s="1"/>
  <c r="GK16" i="1" s="1"/>
  <c r="GL16" i="1" s="1"/>
  <c r="GM16" i="1" s="1"/>
  <c r="GN16" i="1" s="1"/>
  <c r="GO16" i="1" s="1"/>
  <c r="GP16" i="1" s="1"/>
  <c r="GQ16" i="1" s="1"/>
  <c r="GR16" i="1" s="1"/>
  <c r="GS16" i="1" s="1"/>
  <c r="GT16" i="1" s="1"/>
  <c r="GU16" i="1"/>
  <c r="J16" i="1"/>
  <c r="E16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QG33" i="1"/>
  <c r="HY34" i="1"/>
  <c r="PJ34" i="1"/>
  <c r="QZ34" i="1"/>
  <c r="GV37" i="1"/>
  <c r="HH37" i="1"/>
  <c r="HL37" i="1"/>
  <c r="HX37" i="1"/>
  <c r="IB37" i="1"/>
  <c r="IN37" i="1"/>
  <c r="IR37" i="1"/>
  <c r="JD37" i="1"/>
  <c r="JH37" i="1"/>
  <c r="JT37" i="1"/>
  <c r="JX37" i="1"/>
  <c r="KJ37" i="1"/>
  <c r="KN37" i="1"/>
  <c r="KZ37" i="1"/>
  <c r="LD37" i="1"/>
  <c r="LP37" i="1"/>
  <c r="LT37" i="1"/>
  <c r="MF37" i="1"/>
  <c r="MJ37" i="1"/>
  <c r="MV37" i="1"/>
  <c r="MZ37" i="1"/>
  <c r="NL37" i="1"/>
  <c r="NP37" i="1"/>
  <c r="OB37" i="1"/>
  <c r="OF37" i="1"/>
  <c r="OR37" i="1"/>
  <c r="OV37" i="1"/>
  <c r="PH37" i="1"/>
  <c r="PL37" i="1"/>
  <c r="PX37" i="1"/>
  <c r="QB37" i="1"/>
  <c r="QN37" i="1"/>
  <c r="QR37" i="1"/>
  <c r="RD37" i="1"/>
  <c r="RH37" i="1"/>
  <c r="RT37" i="1"/>
  <c r="RX37" i="1"/>
  <c r="SJ37" i="1"/>
  <c r="A19" i="2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PL33" i="1" s="1"/>
  <c r="F34" i="1"/>
  <c r="KL34" i="1" s="1"/>
  <c r="F35" i="1"/>
  <c r="GX35" i="1" s="1"/>
  <c r="F36" i="1"/>
  <c r="HL36" i="1" s="1"/>
  <c r="F37" i="1"/>
  <c r="GW37" i="1" s="1"/>
  <c r="MI36" i="1" l="1"/>
  <c r="RZ36" i="1"/>
  <c r="OU36" i="1"/>
  <c r="LM36" i="1"/>
  <c r="HD36" i="1"/>
  <c r="SF37" i="1"/>
  <c r="RP37" i="1"/>
  <c r="QZ37" i="1"/>
  <c r="QJ37" i="1"/>
  <c r="PT37" i="1"/>
  <c r="PD37" i="1"/>
  <c r="ON37" i="1"/>
  <c r="NX37" i="1"/>
  <c r="NH37" i="1"/>
  <c r="MR37" i="1"/>
  <c r="MB37" i="1"/>
  <c r="LL37" i="1"/>
  <c r="KV37" i="1"/>
  <c r="KF37" i="1"/>
  <c r="JP37" i="1"/>
  <c r="IZ37" i="1"/>
  <c r="IJ37" i="1"/>
  <c r="HT37" i="1"/>
  <c r="HD37" i="1"/>
  <c r="RG36" i="1"/>
  <c r="NY36" i="1"/>
  <c r="KR36" i="1"/>
  <c r="SF34" i="1"/>
  <c r="MX34" i="1"/>
  <c r="PP36" i="1"/>
  <c r="IJ36" i="1"/>
  <c r="SB37" i="1"/>
  <c r="RL37" i="1"/>
  <c r="QV37" i="1"/>
  <c r="QF37" i="1"/>
  <c r="PP37" i="1"/>
  <c r="OZ37" i="1"/>
  <c r="OJ37" i="1"/>
  <c r="NT37" i="1"/>
  <c r="ND37" i="1"/>
  <c r="MN37" i="1"/>
  <c r="LX37" i="1"/>
  <c r="LH37" i="1"/>
  <c r="KR37" i="1"/>
  <c r="KB37" i="1"/>
  <c r="JL37" i="1"/>
  <c r="IV37" i="1"/>
  <c r="IF37" i="1"/>
  <c r="HP37" i="1"/>
  <c r="GZ37" i="1"/>
  <c r="QK36" i="1"/>
  <c r="ND36" i="1"/>
  <c r="JP36" i="1"/>
  <c r="RP34" i="1"/>
  <c r="RZ35" i="1"/>
  <c r="RN35" i="1"/>
  <c r="RB35" i="1"/>
  <c r="QP35" i="1"/>
  <c r="PV35" i="1"/>
  <c r="PJ35" i="1"/>
  <c r="NJ35" i="1"/>
  <c r="LN35" i="1"/>
  <c r="JR35" i="1"/>
  <c r="JB35" i="1"/>
  <c r="HF35" i="1"/>
  <c r="GV34" i="1"/>
  <c r="GZ34" i="1"/>
  <c r="HD34" i="1"/>
  <c r="HH34" i="1"/>
  <c r="HL34" i="1"/>
  <c r="HP34" i="1"/>
  <c r="HT34" i="1"/>
  <c r="HX34" i="1"/>
  <c r="IB34" i="1"/>
  <c r="GY34" i="1"/>
  <c r="HE34" i="1"/>
  <c r="HJ34" i="1"/>
  <c r="HO34" i="1"/>
  <c r="HU34" i="1"/>
  <c r="HZ34" i="1"/>
  <c r="IE34" i="1"/>
  <c r="II34" i="1"/>
  <c r="IM34" i="1"/>
  <c r="IQ34" i="1"/>
  <c r="IU34" i="1"/>
  <c r="IY34" i="1"/>
  <c r="JC34" i="1"/>
  <c r="JG34" i="1"/>
  <c r="JK34" i="1"/>
  <c r="JO34" i="1"/>
  <c r="JS34" i="1"/>
  <c r="JW34" i="1"/>
  <c r="KA34" i="1"/>
  <c r="KE34" i="1"/>
  <c r="KI34" i="1"/>
  <c r="KM34" i="1"/>
  <c r="KQ34" i="1"/>
  <c r="KU34" i="1"/>
  <c r="KY34" i="1"/>
  <c r="LC34" i="1"/>
  <c r="LG34" i="1"/>
  <c r="LK34" i="1"/>
  <c r="LO34" i="1"/>
  <c r="LS34" i="1"/>
  <c r="LW34" i="1"/>
  <c r="MA34" i="1"/>
  <c r="ME34" i="1"/>
  <c r="MI34" i="1"/>
  <c r="MM34" i="1"/>
  <c r="MQ34" i="1"/>
  <c r="MU34" i="1"/>
  <c r="MY34" i="1"/>
  <c r="NC34" i="1"/>
  <c r="NG34" i="1"/>
  <c r="NK34" i="1"/>
  <c r="NO34" i="1"/>
  <c r="NS34" i="1"/>
  <c r="NW34" i="1"/>
  <c r="OA34" i="1"/>
  <c r="OE34" i="1"/>
  <c r="OI34" i="1"/>
  <c r="OM34" i="1"/>
  <c r="OQ34" i="1"/>
  <c r="OU34" i="1"/>
  <c r="OY34" i="1"/>
  <c r="PC34" i="1"/>
  <c r="PG34" i="1"/>
  <c r="PK34" i="1"/>
  <c r="PO34" i="1"/>
  <c r="PS34" i="1"/>
  <c r="PW34" i="1"/>
  <c r="QA34" i="1"/>
  <c r="QE34" i="1"/>
  <c r="QI34" i="1"/>
  <c r="QM34" i="1"/>
  <c r="QQ34" i="1"/>
  <c r="QU34" i="1"/>
  <c r="QY34" i="1"/>
  <c r="GU34" i="1"/>
  <c r="HA34" i="1"/>
  <c r="HF34" i="1"/>
  <c r="HK34" i="1"/>
  <c r="HQ34" i="1"/>
  <c r="HV34" i="1"/>
  <c r="IA34" i="1"/>
  <c r="IF34" i="1"/>
  <c r="IJ34" i="1"/>
  <c r="IN34" i="1"/>
  <c r="IR34" i="1"/>
  <c r="IV34" i="1"/>
  <c r="IZ34" i="1"/>
  <c r="JD34" i="1"/>
  <c r="JH34" i="1"/>
  <c r="JL34" i="1"/>
  <c r="JP34" i="1"/>
  <c r="JT34" i="1"/>
  <c r="JX34" i="1"/>
  <c r="KB34" i="1"/>
  <c r="KF34" i="1"/>
  <c r="KJ34" i="1"/>
  <c r="KN34" i="1"/>
  <c r="KR34" i="1"/>
  <c r="KV34" i="1"/>
  <c r="KZ34" i="1"/>
  <c r="LD34" i="1"/>
  <c r="LH34" i="1"/>
  <c r="LL34" i="1"/>
  <c r="LP34" i="1"/>
  <c r="LT34" i="1"/>
  <c r="LX34" i="1"/>
  <c r="MB34" i="1"/>
  <c r="MF34" i="1"/>
  <c r="MJ34" i="1"/>
  <c r="MN34" i="1"/>
  <c r="MR34" i="1"/>
  <c r="MV34" i="1"/>
  <c r="MZ34" i="1"/>
  <c r="ND34" i="1"/>
  <c r="NH34" i="1"/>
  <c r="NL34" i="1"/>
  <c r="NP34" i="1"/>
  <c r="NT34" i="1"/>
  <c r="NX34" i="1"/>
  <c r="OB34" i="1"/>
  <c r="OF34" i="1"/>
  <c r="OJ34" i="1"/>
  <c r="ON34" i="1"/>
  <c r="OR34" i="1"/>
  <c r="OV34" i="1"/>
  <c r="OZ34" i="1"/>
  <c r="PD34" i="1"/>
  <c r="PH34" i="1"/>
  <c r="PL34" i="1"/>
  <c r="PP34" i="1"/>
  <c r="PT34" i="1"/>
  <c r="PX34" i="1"/>
  <c r="QB34" i="1"/>
  <c r="QF34" i="1"/>
  <c r="QJ34" i="1"/>
  <c r="QN34" i="1"/>
  <c r="QR34" i="1"/>
  <c r="QV34" i="1"/>
  <c r="GW34" i="1"/>
  <c r="HB34" i="1"/>
  <c r="HG34" i="1"/>
  <c r="HM34" i="1"/>
  <c r="HR34" i="1"/>
  <c r="HW34" i="1"/>
  <c r="IC34" i="1"/>
  <c r="IG34" i="1"/>
  <c r="IK34" i="1"/>
  <c r="IO34" i="1"/>
  <c r="IS34" i="1"/>
  <c r="IW34" i="1"/>
  <c r="JA34" i="1"/>
  <c r="JE34" i="1"/>
  <c r="JI34" i="1"/>
  <c r="JM34" i="1"/>
  <c r="JQ34" i="1"/>
  <c r="JU34" i="1"/>
  <c r="JY34" i="1"/>
  <c r="KC34" i="1"/>
  <c r="KG34" i="1"/>
  <c r="KK34" i="1"/>
  <c r="KO34" i="1"/>
  <c r="KS34" i="1"/>
  <c r="KW34" i="1"/>
  <c r="LA34" i="1"/>
  <c r="LE34" i="1"/>
  <c r="LI34" i="1"/>
  <c r="LM34" i="1"/>
  <c r="LQ34" i="1"/>
  <c r="LU34" i="1"/>
  <c r="LY34" i="1"/>
  <c r="MC34" i="1"/>
  <c r="MG34" i="1"/>
  <c r="MK34" i="1"/>
  <c r="MO34" i="1"/>
  <c r="MS34" i="1"/>
  <c r="MW34" i="1"/>
  <c r="NA34" i="1"/>
  <c r="NE34" i="1"/>
  <c r="NI34" i="1"/>
  <c r="NM34" i="1"/>
  <c r="NQ34" i="1"/>
  <c r="NU34" i="1"/>
  <c r="NY34" i="1"/>
  <c r="OC34" i="1"/>
  <c r="OG34" i="1"/>
  <c r="OK34" i="1"/>
  <c r="OO34" i="1"/>
  <c r="OS34" i="1"/>
  <c r="OW34" i="1"/>
  <c r="PA34" i="1"/>
  <c r="PE34" i="1"/>
  <c r="PI34" i="1"/>
  <c r="PM34" i="1"/>
  <c r="PQ34" i="1"/>
  <c r="PU34" i="1"/>
  <c r="PY34" i="1"/>
  <c r="QC34" i="1"/>
  <c r="HI34" i="1"/>
  <c r="ID34" i="1"/>
  <c r="IT34" i="1"/>
  <c r="JJ34" i="1"/>
  <c r="JZ34" i="1"/>
  <c r="KP34" i="1"/>
  <c r="LF34" i="1"/>
  <c r="LV34" i="1"/>
  <c r="ML34" i="1"/>
  <c r="NB34" i="1"/>
  <c r="NR34" i="1"/>
  <c r="OH34" i="1"/>
  <c r="OX34" i="1"/>
  <c r="PN34" i="1"/>
  <c r="QD34" i="1"/>
  <c r="QL34" i="1"/>
  <c r="QT34" i="1"/>
  <c r="RA34" i="1"/>
  <c r="RE34" i="1"/>
  <c r="RI34" i="1"/>
  <c r="RM34" i="1"/>
  <c r="RQ34" i="1"/>
  <c r="RU34" i="1"/>
  <c r="RY34" i="1"/>
  <c r="SC34" i="1"/>
  <c r="SG34" i="1"/>
  <c r="HN34" i="1"/>
  <c r="IH34" i="1"/>
  <c r="IX34" i="1"/>
  <c r="JN34" i="1"/>
  <c r="KD34" i="1"/>
  <c r="KT34" i="1"/>
  <c r="LJ34" i="1"/>
  <c r="LZ34" i="1"/>
  <c r="MP34" i="1"/>
  <c r="NF34" i="1"/>
  <c r="NV34" i="1"/>
  <c r="OL34" i="1"/>
  <c r="PB34" i="1"/>
  <c r="PR34" i="1"/>
  <c r="QG34" i="1"/>
  <c r="QO34" i="1"/>
  <c r="QW34" i="1"/>
  <c r="RB34" i="1"/>
  <c r="RF34" i="1"/>
  <c r="RJ34" i="1"/>
  <c r="RN34" i="1"/>
  <c r="RR34" i="1"/>
  <c r="RV34" i="1"/>
  <c r="RZ34" i="1"/>
  <c r="SD34" i="1"/>
  <c r="SH34" i="1"/>
  <c r="GX34" i="1"/>
  <c r="HS34" i="1"/>
  <c r="IL34" i="1"/>
  <c r="JB34" i="1"/>
  <c r="JR34" i="1"/>
  <c r="KH34" i="1"/>
  <c r="KX34" i="1"/>
  <c r="LN34" i="1"/>
  <c r="MD34" i="1"/>
  <c r="MT34" i="1"/>
  <c r="NJ34" i="1"/>
  <c r="NZ34" i="1"/>
  <c r="OP34" i="1"/>
  <c r="PF34" i="1"/>
  <c r="PV34" i="1"/>
  <c r="QH34" i="1"/>
  <c r="QP34" i="1"/>
  <c r="QX34" i="1"/>
  <c r="RC34" i="1"/>
  <c r="RG34" i="1"/>
  <c r="RK34" i="1"/>
  <c r="RO34" i="1"/>
  <c r="RS34" i="1"/>
  <c r="RW34" i="1"/>
  <c r="SA34" i="1"/>
  <c r="SE34" i="1"/>
  <c r="SI34" i="1"/>
  <c r="SI37" i="1"/>
  <c r="SE37" i="1"/>
  <c r="SA37" i="1"/>
  <c r="RW37" i="1"/>
  <c r="RS37" i="1"/>
  <c r="RO37" i="1"/>
  <c r="RK37" i="1"/>
  <c r="RG37" i="1"/>
  <c r="RC37" i="1"/>
  <c r="QY37" i="1"/>
  <c r="QU37" i="1"/>
  <c r="QQ37" i="1"/>
  <c r="QM37" i="1"/>
  <c r="QI37" i="1"/>
  <c r="QE37" i="1"/>
  <c r="QA37" i="1"/>
  <c r="PW37" i="1"/>
  <c r="PS37" i="1"/>
  <c r="PO37" i="1"/>
  <c r="PK37" i="1"/>
  <c r="PG37" i="1"/>
  <c r="PC37" i="1"/>
  <c r="OY37" i="1"/>
  <c r="OU37" i="1"/>
  <c r="OQ37" i="1"/>
  <c r="OM37" i="1"/>
  <c r="OI37" i="1"/>
  <c r="OE37" i="1"/>
  <c r="OA37" i="1"/>
  <c r="NW37" i="1"/>
  <c r="NS37" i="1"/>
  <c r="NO37" i="1"/>
  <c r="NK37" i="1"/>
  <c r="NG37" i="1"/>
  <c r="NC37" i="1"/>
  <c r="MY37" i="1"/>
  <c r="MU37" i="1"/>
  <c r="MQ37" i="1"/>
  <c r="MM37" i="1"/>
  <c r="MI37" i="1"/>
  <c r="ME37" i="1"/>
  <c r="MA37" i="1"/>
  <c r="LW37" i="1"/>
  <c r="LS37" i="1"/>
  <c r="LO37" i="1"/>
  <c r="LK37" i="1"/>
  <c r="LG37" i="1"/>
  <c r="LC37" i="1"/>
  <c r="KY37" i="1"/>
  <c r="KU37" i="1"/>
  <c r="KQ37" i="1"/>
  <c r="KM37" i="1"/>
  <c r="KI37" i="1"/>
  <c r="KE37" i="1"/>
  <c r="KA37" i="1"/>
  <c r="JW37" i="1"/>
  <c r="JS37" i="1"/>
  <c r="JO37" i="1"/>
  <c r="JK37" i="1"/>
  <c r="JG37" i="1"/>
  <c r="JC37" i="1"/>
  <c r="IY37" i="1"/>
  <c r="IU37" i="1"/>
  <c r="IQ37" i="1"/>
  <c r="IM37" i="1"/>
  <c r="II37" i="1"/>
  <c r="IE37" i="1"/>
  <c r="IA37" i="1"/>
  <c r="HW37" i="1"/>
  <c r="HS37" i="1"/>
  <c r="HO37" i="1"/>
  <c r="HK37" i="1"/>
  <c r="HG37" i="1"/>
  <c r="HC37" i="1"/>
  <c r="GY37" i="1"/>
  <c r="GU37" i="1"/>
  <c r="RV36" i="1"/>
  <c r="RA36" i="1"/>
  <c r="QF36" i="1"/>
  <c r="PK36" i="1"/>
  <c r="OO36" i="1"/>
  <c r="NT36" i="1"/>
  <c r="MY36" i="1"/>
  <c r="MC36" i="1"/>
  <c r="LH36" i="1"/>
  <c r="KM36" i="1"/>
  <c r="JH36" i="1"/>
  <c r="IB36" i="1"/>
  <c r="GV36" i="1"/>
  <c r="SG35" i="1"/>
  <c r="SC35" i="1"/>
  <c r="RY35" i="1"/>
  <c r="RU35" i="1"/>
  <c r="RQ35" i="1"/>
  <c r="RM35" i="1"/>
  <c r="RI35" i="1"/>
  <c r="RE35" i="1"/>
  <c r="RA35" i="1"/>
  <c r="QW35" i="1"/>
  <c r="QS35" i="1"/>
  <c r="QO35" i="1"/>
  <c r="QK35" i="1"/>
  <c r="QG35" i="1"/>
  <c r="QC35" i="1"/>
  <c r="PY35" i="1"/>
  <c r="PU35" i="1"/>
  <c r="PQ35" i="1"/>
  <c r="PM35" i="1"/>
  <c r="PI35" i="1"/>
  <c r="PE35" i="1"/>
  <c r="PA35" i="1"/>
  <c r="OL35" i="1"/>
  <c r="NV35" i="1"/>
  <c r="NF35" i="1"/>
  <c r="MP35" i="1"/>
  <c r="LZ35" i="1"/>
  <c r="LJ35" i="1"/>
  <c r="KT35" i="1"/>
  <c r="KD35" i="1"/>
  <c r="JN35" i="1"/>
  <c r="IX35" i="1"/>
  <c r="IH35" i="1"/>
  <c r="HR35" i="1"/>
  <c r="HB35" i="1"/>
  <c r="SB34" i="1"/>
  <c r="RL34" i="1"/>
  <c r="QS34" i="1"/>
  <c r="OT34" i="1"/>
  <c r="MH34" i="1"/>
  <c r="JV34" i="1"/>
  <c r="HC34" i="1"/>
  <c r="SD35" i="1"/>
  <c r="RV35" i="1"/>
  <c r="RJ35" i="1"/>
  <c r="QT35" i="1"/>
  <c r="QH35" i="1"/>
  <c r="PZ35" i="1"/>
  <c r="PR35" i="1"/>
  <c r="PF35" i="1"/>
  <c r="NZ35" i="1"/>
  <c r="MD35" i="1"/>
  <c r="KX35" i="1"/>
  <c r="HV35" i="1"/>
  <c r="GX33" i="1"/>
  <c r="HB33" i="1"/>
  <c r="HF33" i="1"/>
  <c r="HJ33" i="1"/>
  <c r="HN33" i="1"/>
  <c r="HR33" i="1"/>
  <c r="HV33" i="1"/>
  <c r="HZ33" i="1"/>
  <c r="ID33" i="1"/>
  <c r="IH33" i="1"/>
  <c r="IL33" i="1"/>
  <c r="IP33" i="1"/>
  <c r="IT33" i="1"/>
  <c r="IX33" i="1"/>
  <c r="JB33" i="1"/>
  <c r="JF33" i="1"/>
  <c r="JJ33" i="1"/>
  <c r="JN33" i="1"/>
  <c r="JR33" i="1"/>
  <c r="JV33" i="1"/>
  <c r="JZ33" i="1"/>
  <c r="KD33" i="1"/>
  <c r="KH33" i="1"/>
  <c r="KL33" i="1"/>
  <c r="KP33" i="1"/>
  <c r="KT33" i="1"/>
  <c r="KX33" i="1"/>
  <c r="LB33" i="1"/>
  <c r="LF33" i="1"/>
  <c r="LJ33" i="1"/>
  <c r="LN33" i="1"/>
  <c r="LR33" i="1"/>
  <c r="LV33" i="1"/>
  <c r="LZ33" i="1"/>
  <c r="MD33" i="1"/>
  <c r="MH33" i="1"/>
  <c r="ML33" i="1"/>
  <c r="MP33" i="1"/>
  <c r="MT33" i="1"/>
  <c r="MX33" i="1"/>
  <c r="NB33" i="1"/>
  <c r="NF33" i="1"/>
  <c r="NJ33" i="1"/>
  <c r="NN33" i="1"/>
  <c r="NR33" i="1"/>
  <c r="NV33" i="1"/>
  <c r="NZ33" i="1"/>
  <c r="OD33" i="1"/>
  <c r="OH33" i="1"/>
  <c r="OL33" i="1"/>
  <c r="OP33" i="1"/>
  <c r="OT33" i="1"/>
  <c r="OX33" i="1"/>
  <c r="PB33" i="1"/>
  <c r="PF33" i="1"/>
  <c r="PJ33" i="1"/>
  <c r="PN33" i="1"/>
  <c r="PR33" i="1"/>
  <c r="PV33" i="1"/>
  <c r="PZ33" i="1"/>
  <c r="QD33" i="1"/>
  <c r="QH33" i="1"/>
  <c r="QL33" i="1"/>
  <c r="QP33" i="1"/>
  <c r="QT33" i="1"/>
  <c r="QX33" i="1"/>
  <c r="RB33" i="1"/>
  <c r="RF33" i="1"/>
  <c r="RJ33" i="1"/>
  <c r="RN33" i="1"/>
  <c r="RR33" i="1"/>
  <c r="RV33" i="1"/>
  <c r="RZ33" i="1"/>
  <c r="SD33" i="1"/>
  <c r="SH33" i="1"/>
  <c r="GU33" i="1"/>
  <c r="GY33" i="1"/>
  <c r="HC33" i="1"/>
  <c r="HG33" i="1"/>
  <c r="HK33" i="1"/>
  <c r="HO33" i="1"/>
  <c r="HS33" i="1"/>
  <c r="HW33" i="1"/>
  <c r="IA33" i="1"/>
  <c r="IE33" i="1"/>
  <c r="II33" i="1"/>
  <c r="IM33" i="1"/>
  <c r="IQ33" i="1"/>
  <c r="IU33" i="1"/>
  <c r="IY33" i="1"/>
  <c r="JC33" i="1"/>
  <c r="JG33" i="1"/>
  <c r="JK33" i="1"/>
  <c r="JO33" i="1"/>
  <c r="JS33" i="1"/>
  <c r="JW33" i="1"/>
  <c r="KA33" i="1"/>
  <c r="KE33" i="1"/>
  <c r="KI33" i="1"/>
  <c r="KM33" i="1"/>
  <c r="KQ33" i="1"/>
  <c r="KU33" i="1"/>
  <c r="KY33" i="1"/>
  <c r="LC33" i="1"/>
  <c r="LG33" i="1"/>
  <c r="LK33" i="1"/>
  <c r="LO33" i="1"/>
  <c r="LS33" i="1"/>
  <c r="LW33" i="1"/>
  <c r="MA33" i="1"/>
  <c r="ME33" i="1"/>
  <c r="MI33" i="1"/>
  <c r="MM33" i="1"/>
  <c r="MQ33" i="1"/>
  <c r="MU33" i="1"/>
  <c r="MY33" i="1"/>
  <c r="NC33" i="1"/>
  <c r="NG33" i="1"/>
  <c r="NK33" i="1"/>
  <c r="NO33" i="1"/>
  <c r="NS33" i="1"/>
  <c r="GV33" i="1"/>
  <c r="GZ33" i="1"/>
  <c r="HD33" i="1"/>
  <c r="HH33" i="1"/>
  <c r="HL33" i="1"/>
  <c r="HP33" i="1"/>
  <c r="HT33" i="1"/>
  <c r="HX33" i="1"/>
  <c r="IB33" i="1"/>
  <c r="IF33" i="1"/>
  <c r="IJ33" i="1"/>
  <c r="IN33" i="1"/>
  <c r="IR33" i="1"/>
  <c r="IV33" i="1"/>
  <c r="IZ33" i="1"/>
  <c r="JD33" i="1"/>
  <c r="JH33" i="1"/>
  <c r="JL33" i="1"/>
  <c r="JP33" i="1"/>
  <c r="JT33" i="1"/>
  <c r="JX33" i="1"/>
  <c r="KB33" i="1"/>
  <c r="KF33" i="1"/>
  <c r="KJ33" i="1"/>
  <c r="KN33" i="1"/>
  <c r="KR33" i="1"/>
  <c r="KV33" i="1"/>
  <c r="KZ33" i="1"/>
  <c r="LD33" i="1"/>
  <c r="LH33" i="1"/>
  <c r="LL33" i="1"/>
  <c r="LP33" i="1"/>
  <c r="LT33" i="1"/>
  <c r="LX33" i="1"/>
  <c r="MB33" i="1"/>
  <c r="MF33" i="1"/>
  <c r="MJ33" i="1"/>
  <c r="MN33" i="1"/>
  <c r="MR33" i="1"/>
  <c r="MV33" i="1"/>
  <c r="MZ33" i="1"/>
  <c r="ND33" i="1"/>
  <c r="NH33" i="1"/>
  <c r="NL33" i="1"/>
  <c r="NP33" i="1"/>
  <c r="GW33" i="1"/>
  <c r="HA33" i="1"/>
  <c r="HE33" i="1"/>
  <c r="HI33" i="1"/>
  <c r="HM33" i="1"/>
  <c r="HQ33" i="1"/>
  <c r="HU33" i="1"/>
  <c r="HY33" i="1"/>
  <c r="IC33" i="1"/>
  <c r="IG33" i="1"/>
  <c r="IK33" i="1"/>
  <c r="IO33" i="1"/>
  <c r="IS33" i="1"/>
  <c r="IW33" i="1"/>
  <c r="JA33" i="1"/>
  <c r="JE33" i="1"/>
  <c r="JI33" i="1"/>
  <c r="JM33" i="1"/>
  <c r="JQ33" i="1"/>
  <c r="JU33" i="1"/>
  <c r="JY33" i="1"/>
  <c r="KC33" i="1"/>
  <c r="KG33" i="1"/>
  <c r="KK33" i="1"/>
  <c r="KO33" i="1"/>
  <c r="KS33" i="1"/>
  <c r="KW33" i="1"/>
  <c r="LA33" i="1"/>
  <c r="LE33" i="1"/>
  <c r="LI33" i="1"/>
  <c r="LM33" i="1"/>
  <c r="LQ33" i="1"/>
  <c r="LU33" i="1"/>
  <c r="LY33" i="1"/>
  <c r="MC33" i="1"/>
  <c r="MG33" i="1"/>
  <c r="MK33" i="1"/>
  <c r="MO33" i="1"/>
  <c r="MS33" i="1"/>
  <c r="MW33" i="1"/>
  <c r="NA33" i="1"/>
  <c r="NE33" i="1"/>
  <c r="NI33" i="1"/>
  <c r="NM33" i="1"/>
  <c r="NQ33" i="1"/>
  <c r="NU33" i="1"/>
  <c r="NY33" i="1"/>
  <c r="OC33" i="1"/>
  <c r="OG33" i="1"/>
  <c r="OK33" i="1"/>
  <c r="OO33" i="1"/>
  <c r="OS33" i="1"/>
  <c r="OA33" i="1"/>
  <c r="OI33" i="1"/>
  <c r="OQ33" i="1"/>
  <c r="OW33" i="1"/>
  <c r="PC33" i="1"/>
  <c r="PH33" i="1"/>
  <c r="PM33" i="1"/>
  <c r="PS33" i="1"/>
  <c r="PX33" i="1"/>
  <c r="QC33" i="1"/>
  <c r="QI33" i="1"/>
  <c r="QN33" i="1"/>
  <c r="QS33" i="1"/>
  <c r="QY33" i="1"/>
  <c r="RD33" i="1"/>
  <c r="RI33" i="1"/>
  <c r="RO33" i="1"/>
  <c r="RT33" i="1"/>
  <c r="RY33" i="1"/>
  <c r="SE33" i="1"/>
  <c r="SJ33" i="1"/>
  <c r="NT33" i="1"/>
  <c r="OB33" i="1"/>
  <c r="OJ33" i="1"/>
  <c r="OR33" i="1"/>
  <c r="OY33" i="1"/>
  <c r="PD33" i="1"/>
  <c r="PI33" i="1"/>
  <c r="PO33" i="1"/>
  <c r="PT33" i="1"/>
  <c r="PY33" i="1"/>
  <c r="QE33" i="1"/>
  <c r="QJ33" i="1"/>
  <c r="QO33" i="1"/>
  <c r="QU33" i="1"/>
  <c r="QZ33" i="1"/>
  <c r="RE33" i="1"/>
  <c r="RK33" i="1"/>
  <c r="RP33" i="1"/>
  <c r="RU33" i="1"/>
  <c r="SA33" i="1"/>
  <c r="SF33" i="1"/>
  <c r="NW33" i="1"/>
  <c r="OE33" i="1"/>
  <c r="OM33" i="1"/>
  <c r="OU33" i="1"/>
  <c r="OZ33" i="1"/>
  <c r="PE33" i="1"/>
  <c r="PK33" i="1"/>
  <c r="PP33" i="1"/>
  <c r="PU33" i="1"/>
  <c r="QA33" i="1"/>
  <c r="QF33" i="1"/>
  <c r="QK33" i="1"/>
  <c r="QQ33" i="1"/>
  <c r="QV33" i="1"/>
  <c r="RA33" i="1"/>
  <c r="RG33" i="1"/>
  <c r="RL33" i="1"/>
  <c r="RQ33" i="1"/>
  <c r="RW33" i="1"/>
  <c r="SB33" i="1"/>
  <c r="SG33" i="1"/>
  <c r="OV33" i="1"/>
  <c r="PQ33" i="1"/>
  <c r="QM33" i="1"/>
  <c r="RH33" i="1"/>
  <c r="SC33" i="1"/>
  <c r="NX33" i="1"/>
  <c r="PA33" i="1"/>
  <c r="PW33" i="1"/>
  <c r="QR33" i="1"/>
  <c r="RM33" i="1"/>
  <c r="SI33" i="1"/>
  <c r="OF33" i="1"/>
  <c r="PG33" i="1"/>
  <c r="QB33" i="1"/>
  <c r="QW33" i="1"/>
  <c r="RS33" i="1"/>
  <c r="SH37" i="1"/>
  <c r="SD37" i="1"/>
  <c r="RZ37" i="1"/>
  <c r="RV37" i="1"/>
  <c r="RR37" i="1"/>
  <c r="RN37" i="1"/>
  <c r="RJ37" i="1"/>
  <c r="RF37" i="1"/>
  <c r="RB37" i="1"/>
  <c r="QX37" i="1"/>
  <c r="QT37" i="1"/>
  <c r="QP37" i="1"/>
  <c r="QL37" i="1"/>
  <c r="QH37" i="1"/>
  <c r="QD37" i="1"/>
  <c r="PZ37" i="1"/>
  <c r="PV37" i="1"/>
  <c r="PR37" i="1"/>
  <c r="PN37" i="1"/>
  <c r="PJ37" i="1"/>
  <c r="PF37" i="1"/>
  <c r="PB37" i="1"/>
  <c r="OX37" i="1"/>
  <c r="OT37" i="1"/>
  <c r="OP37" i="1"/>
  <c r="OL37" i="1"/>
  <c r="OH37" i="1"/>
  <c r="OD37" i="1"/>
  <c r="NZ37" i="1"/>
  <c r="NV37" i="1"/>
  <c r="NR37" i="1"/>
  <c r="NN37" i="1"/>
  <c r="NJ37" i="1"/>
  <c r="NF37" i="1"/>
  <c r="NB37" i="1"/>
  <c r="MX37" i="1"/>
  <c r="MT37" i="1"/>
  <c r="MP37" i="1"/>
  <c r="ML37" i="1"/>
  <c r="MH37" i="1"/>
  <c r="MD37" i="1"/>
  <c r="LZ37" i="1"/>
  <c r="LV37" i="1"/>
  <c r="LR37" i="1"/>
  <c r="LN37" i="1"/>
  <c r="LJ37" i="1"/>
  <c r="LF37" i="1"/>
  <c r="LB37" i="1"/>
  <c r="KX37" i="1"/>
  <c r="KT37" i="1"/>
  <c r="KP37" i="1"/>
  <c r="KL37" i="1"/>
  <c r="KH37" i="1"/>
  <c r="KD37" i="1"/>
  <c r="JZ37" i="1"/>
  <c r="JV37" i="1"/>
  <c r="JR37" i="1"/>
  <c r="JN37" i="1"/>
  <c r="JJ37" i="1"/>
  <c r="JF37" i="1"/>
  <c r="JB37" i="1"/>
  <c r="IX37" i="1"/>
  <c r="IT37" i="1"/>
  <c r="IP37" i="1"/>
  <c r="IL37" i="1"/>
  <c r="IH37" i="1"/>
  <c r="ID37" i="1"/>
  <c r="HZ37" i="1"/>
  <c r="HV37" i="1"/>
  <c r="HR37" i="1"/>
  <c r="HN37" i="1"/>
  <c r="HJ37" i="1"/>
  <c r="HF37" i="1"/>
  <c r="HB37" i="1"/>
  <c r="GX37" i="1"/>
  <c r="SH36" i="1"/>
  <c r="RQ36" i="1"/>
  <c r="QV36" i="1"/>
  <c r="QA36" i="1"/>
  <c r="PE36" i="1"/>
  <c r="OJ36" i="1"/>
  <c r="NO36" i="1"/>
  <c r="MS36" i="1"/>
  <c r="LX36" i="1"/>
  <c r="LC36" i="1"/>
  <c r="KF36" i="1"/>
  <c r="IZ36" i="1"/>
  <c r="HT36" i="1"/>
  <c r="SJ35" i="1"/>
  <c r="SF35" i="1"/>
  <c r="SB35" i="1"/>
  <c r="RX35" i="1"/>
  <c r="RT35" i="1"/>
  <c r="RP35" i="1"/>
  <c r="RL35" i="1"/>
  <c r="RH35" i="1"/>
  <c r="RD35" i="1"/>
  <c r="QZ35" i="1"/>
  <c r="QV35" i="1"/>
  <c r="QR35" i="1"/>
  <c r="QN35" i="1"/>
  <c r="QJ35" i="1"/>
  <c r="QF35" i="1"/>
  <c r="QB35" i="1"/>
  <c r="PX35" i="1"/>
  <c r="PT35" i="1"/>
  <c r="PP35" i="1"/>
  <c r="PL35" i="1"/>
  <c r="PH35" i="1"/>
  <c r="PD35" i="1"/>
  <c r="OX35" i="1"/>
  <c r="OH35" i="1"/>
  <c r="NR35" i="1"/>
  <c r="NB35" i="1"/>
  <c r="ML35" i="1"/>
  <c r="LV35" i="1"/>
  <c r="LF35" i="1"/>
  <c r="KP35" i="1"/>
  <c r="JZ35" i="1"/>
  <c r="JJ35" i="1"/>
  <c r="IT35" i="1"/>
  <c r="ID35" i="1"/>
  <c r="HN35" i="1"/>
  <c r="RX34" i="1"/>
  <c r="RH34" i="1"/>
  <c r="QK34" i="1"/>
  <c r="OD34" i="1"/>
  <c r="LR34" i="1"/>
  <c r="JF34" i="1"/>
  <c r="RX33" i="1"/>
  <c r="ON33" i="1"/>
  <c r="GU35" i="1"/>
  <c r="GY35" i="1"/>
  <c r="HC35" i="1"/>
  <c r="HG35" i="1"/>
  <c r="HK35" i="1"/>
  <c r="HO35" i="1"/>
  <c r="HS35" i="1"/>
  <c r="HW35" i="1"/>
  <c r="IA35" i="1"/>
  <c r="IE35" i="1"/>
  <c r="II35" i="1"/>
  <c r="IM35" i="1"/>
  <c r="IQ35" i="1"/>
  <c r="IU35" i="1"/>
  <c r="IY35" i="1"/>
  <c r="JC35" i="1"/>
  <c r="JG35" i="1"/>
  <c r="JK35" i="1"/>
  <c r="JO35" i="1"/>
  <c r="JS35" i="1"/>
  <c r="JW35" i="1"/>
  <c r="KA35" i="1"/>
  <c r="KE35" i="1"/>
  <c r="KI35" i="1"/>
  <c r="KM35" i="1"/>
  <c r="KQ35" i="1"/>
  <c r="KU35" i="1"/>
  <c r="KY35" i="1"/>
  <c r="LC35" i="1"/>
  <c r="LG35" i="1"/>
  <c r="LK35" i="1"/>
  <c r="LO35" i="1"/>
  <c r="LS35" i="1"/>
  <c r="LW35" i="1"/>
  <c r="MA35" i="1"/>
  <c r="ME35" i="1"/>
  <c r="MI35" i="1"/>
  <c r="MM35" i="1"/>
  <c r="MQ35" i="1"/>
  <c r="MU35" i="1"/>
  <c r="MY35" i="1"/>
  <c r="NC35" i="1"/>
  <c r="NG35" i="1"/>
  <c r="NK35" i="1"/>
  <c r="NO35" i="1"/>
  <c r="NS35" i="1"/>
  <c r="NW35" i="1"/>
  <c r="OA35" i="1"/>
  <c r="OE35" i="1"/>
  <c r="OI35" i="1"/>
  <c r="OM35" i="1"/>
  <c r="OQ35" i="1"/>
  <c r="OU35" i="1"/>
  <c r="OY35" i="1"/>
  <c r="GV35" i="1"/>
  <c r="GZ35" i="1"/>
  <c r="HD35" i="1"/>
  <c r="HH35" i="1"/>
  <c r="HL35" i="1"/>
  <c r="HP35" i="1"/>
  <c r="HT35" i="1"/>
  <c r="HX35" i="1"/>
  <c r="IB35" i="1"/>
  <c r="IF35" i="1"/>
  <c r="IJ35" i="1"/>
  <c r="IN35" i="1"/>
  <c r="IR35" i="1"/>
  <c r="IV35" i="1"/>
  <c r="IZ35" i="1"/>
  <c r="JD35" i="1"/>
  <c r="JH35" i="1"/>
  <c r="JL35" i="1"/>
  <c r="JP35" i="1"/>
  <c r="JT35" i="1"/>
  <c r="JX35" i="1"/>
  <c r="KB35" i="1"/>
  <c r="KF35" i="1"/>
  <c r="KJ35" i="1"/>
  <c r="KN35" i="1"/>
  <c r="KR35" i="1"/>
  <c r="KV35" i="1"/>
  <c r="KZ35" i="1"/>
  <c r="LD35" i="1"/>
  <c r="LH35" i="1"/>
  <c r="LL35" i="1"/>
  <c r="LP35" i="1"/>
  <c r="LT35" i="1"/>
  <c r="LX35" i="1"/>
  <c r="MB35" i="1"/>
  <c r="MF35" i="1"/>
  <c r="MJ35" i="1"/>
  <c r="MN35" i="1"/>
  <c r="MR35" i="1"/>
  <c r="MV35" i="1"/>
  <c r="MZ35" i="1"/>
  <c r="ND35" i="1"/>
  <c r="NH35" i="1"/>
  <c r="NL35" i="1"/>
  <c r="NP35" i="1"/>
  <c r="NT35" i="1"/>
  <c r="NX35" i="1"/>
  <c r="OB35" i="1"/>
  <c r="OF35" i="1"/>
  <c r="OJ35" i="1"/>
  <c r="ON35" i="1"/>
  <c r="OR35" i="1"/>
  <c r="OV35" i="1"/>
  <c r="OZ35" i="1"/>
  <c r="GW35" i="1"/>
  <c r="HA35" i="1"/>
  <c r="HE35" i="1"/>
  <c r="HI35" i="1"/>
  <c r="HM35" i="1"/>
  <c r="HQ35" i="1"/>
  <c r="HU35" i="1"/>
  <c r="HY35" i="1"/>
  <c r="IC35" i="1"/>
  <c r="IG35" i="1"/>
  <c r="IK35" i="1"/>
  <c r="IO35" i="1"/>
  <c r="IS35" i="1"/>
  <c r="IW35" i="1"/>
  <c r="JA35" i="1"/>
  <c r="JE35" i="1"/>
  <c r="JI35" i="1"/>
  <c r="JM35" i="1"/>
  <c r="JQ35" i="1"/>
  <c r="JU35" i="1"/>
  <c r="JY35" i="1"/>
  <c r="KC35" i="1"/>
  <c r="KG35" i="1"/>
  <c r="KK35" i="1"/>
  <c r="KO35" i="1"/>
  <c r="KS35" i="1"/>
  <c r="KW35" i="1"/>
  <c r="LA35" i="1"/>
  <c r="LE35" i="1"/>
  <c r="LI35" i="1"/>
  <c r="LM35" i="1"/>
  <c r="LQ35" i="1"/>
  <c r="LU35" i="1"/>
  <c r="LY35" i="1"/>
  <c r="MC35" i="1"/>
  <c r="MG35" i="1"/>
  <c r="MK35" i="1"/>
  <c r="MO35" i="1"/>
  <c r="MS35" i="1"/>
  <c r="MW35" i="1"/>
  <c r="NA35" i="1"/>
  <c r="NE35" i="1"/>
  <c r="NI35" i="1"/>
  <c r="NM35" i="1"/>
  <c r="NQ35" i="1"/>
  <c r="NU35" i="1"/>
  <c r="NY35" i="1"/>
  <c r="OC35" i="1"/>
  <c r="OG35" i="1"/>
  <c r="OK35" i="1"/>
  <c r="OO35" i="1"/>
  <c r="OS35" i="1"/>
  <c r="OW35" i="1"/>
  <c r="SH35" i="1"/>
  <c r="RR35" i="1"/>
  <c r="RF35" i="1"/>
  <c r="QX35" i="1"/>
  <c r="QL35" i="1"/>
  <c r="QD35" i="1"/>
  <c r="PN35" i="1"/>
  <c r="PB35" i="1"/>
  <c r="OP35" i="1"/>
  <c r="MT35" i="1"/>
  <c r="KH35" i="1"/>
  <c r="IL35" i="1"/>
  <c r="SC32" i="1"/>
  <c r="JF32" i="1"/>
  <c r="MM32" i="1"/>
  <c r="PQ32" i="1"/>
  <c r="SG37" i="1"/>
  <c r="SC37" i="1"/>
  <c r="RY37" i="1"/>
  <c r="RU37" i="1"/>
  <c r="RQ37" i="1"/>
  <c r="RM37" i="1"/>
  <c r="RI37" i="1"/>
  <c r="RE37" i="1"/>
  <c r="RA37" i="1"/>
  <c r="QW37" i="1"/>
  <c r="QS37" i="1"/>
  <c r="QO37" i="1"/>
  <c r="QK37" i="1"/>
  <c r="QG37" i="1"/>
  <c r="QC37" i="1"/>
  <c r="PY37" i="1"/>
  <c r="PU37" i="1"/>
  <c r="PQ37" i="1"/>
  <c r="PM37" i="1"/>
  <c r="PI37" i="1"/>
  <c r="PE37" i="1"/>
  <c r="PA37" i="1"/>
  <c r="OW37" i="1"/>
  <c r="OS37" i="1"/>
  <c r="OO37" i="1"/>
  <c r="OK37" i="1"/>
  <c r="OG37" i="1"/>
  <c r="OC37" i="1"/>
  <c r="NY37" i="1"/>
  <c r="NU37" i="1"/>
  <c r="NQ37" i="1"/>
  <c r="NM37" i="1"/>
  <c r="NI37" i="1"/>
  <c r="NE37" i="1"/>
  <c r="NA37" i="1"/>
  <c r="MW37" i="1"/>
  <c r="MS37" i="1"/>
  <c r="MO37" i="1"/>
  <c r="MK37" i="1"/>
  <c r="MG37" i="1"/>
  <c r="MC37" i="1"/>
  <c r="LY37" i="1"/>
  <c r="LU37" i="1"/>
  <c r="LQ37" i="1"/>
  <c r="LM37" i="1"/>
  <c r="LI37" i="1"/>
  <c r="LE37" i="1"/>
  <c r="LA37" i="1"/>
  <c r="KW37" i="1"/>
  <c r="KS37" i="1"/>
  <c r="KO37" i="1"/>
  <c r="KK37" i="1"/>
  <c r="KG37" i="1"/>
  <c r="KC37" i="1"/>
  <c r="JY37" i="1"/>
  <c r="JU37" i="1"/>
  <c r="JQ37" i="1"/>
  <c r="JM37" i="1"/>
  <c r="JI37" i="1"/>
  <c r="JE37" i="1"/>
  <c r="JA37" i="1"/>
  <c r="IW37" i="1"/>
  <c r="IS37" i="1"/>
  <c r="IO37" i="1"/>
  <c r="IK37" i="1"/>
  <c r="IG37" i="1"/>
  <c r="IC37" i="1"/>
  <c r="HY37" i="1"/>
  <c r="HU37" i="1"/>
  <c r="HQ37" i="1"/>
  <c r="HM37" i="1"/>
  <c r="HI37" i="1"/>
  <c r="HE37" i="1"/>
  <c r="HA37" i="1"/>
  <c r="SD36" i="1"/>
  <c r="RL36" i="1"/>
  <c r="QQ36" i="1"/>
  <c r="PU36" i="1"/>
  <c r="OZ36" i="1"/>
  <c r="OE36" i="1"/>
  <c r="NI36" i="1"/>
  <c r="MN36" i="1"/>
  <c r="LS36" i="1"/>
  <c r="KW36" i="1"/>
  <c r="JX36" i="1"/>
  <c r="IR36" i="1"/>
  <c r="SI35" i="1"/>
  <c r="SE35" i="1"/>
  <c r="SA35" i="1"/>
  <c r="RW35" i="1"/>
  <c r="RS35" i="1"/>
  <c r="RO35" i="1"/>
  <c r="RK35" i="1"/>
  <c r="RG35" i="1"/>
  <c r="RC35" i="1"/>
  <c r="QY35" i="1"/>
  <c r="QU35" i="1"/>
  <c r="QQ35" i="1"/>
  <c r="QM35" i="1"/>
  <c r="QI35" i="1"/>
  <c r="QE35" i="1"/>
  <c r="QA35" i="1"/>
  <c r="PW35" i="1"/>
  <c r="PS35" i="1"/>
  <c r="PO35" i="1"/>
  <c r="PK35" i="1"/>
  <c r="PG35" i="1"/>
  <c r="PC35" i="1"/>
  <c r="OT35" i="1"/>
  <c r="OD35" i="1"/>
  <c r="NN35" i="1"/>
  <c r="MX35" i="1"/>
  <c r="MH35" i="1"/>
  <c r="LR35" i="1"/>
  <c r="LB35" i="1"/>
  <c r="KL35" i="1"/>
  <c r="JV35" i="1"/>
  <c r="JF35" i="1"/>
  <c r="IP35" i="1"/>
  <c r="HZ35" i="1"/>
  <c r="HJ35" i="1"/>
  <c r="SJ34" i="1"/>
  <c r="RT34" i="1"/>
  <c r="RD34" i="1"/>
  <c r="PZ34" i="1"/>
  <c r="NN34" i="1"/>
  <c r="LB34" i="1"/>
  <c r="IP34" i="1"/>
  <c r="RC33" i="1"/>
  <c r="GW36" i="1"/>
  <c r="HA36" i="1"/>
  <c r="HE36" i="1"/>
  <c r="HI36" i="1"/>
  <c r="HM36" i="1"/>
  <c r="HQ36" i="1"/>
  <c r="HU36" i="1"/>
  <c r="HY36" i="1"/>
  <c r="IC36" i="1"/>
  <c r="IG36" i="1"/>
  <c r="IK36" i="1"/>
  <c r="IO36" i="1"/>
  <c r="IS36" i="1"/>
  <c r="IW36" i="1"/>
  <c r="JA36" i="1"/>
  <c r="JE36" i="1"/>
  <c r="JI36" i="1"/>
  <c r="JM36" i="1"/>
  <c r="JQ36" i="1"/>
  <c r="JU36" i="1"/>
  <c r="JY36" i="1"/>
  <c r="KC36" i="1"/>
  <c r="KG36" i="1"/>
  <c r="GX36" i="1"/>
  <c r="HB36" i="1"/>
  <c r="HF36" i="1"/>
  <c r="HJ36" i="1"/>
  <c r="HN36" i="1"/>
  <c r="HR36" i="1"/>
  <c r="HV36" i="1"/>
  <c r="HZ36" i="1"/>
  <c r="ID36" i="1"/>
  <c r="IH36" i="1"/>
  <c r="IL36" i="1"/>
  <c r="IP36" i="1"/>
  <c r="IT36" i="1"/>
  <c r="IX36" i="1"/>
  <c r="JB36" i="1"/>
  <c r="JF36" i="1"/>
  <c r="JJ36" i="1"/>
  <c r="JN36" i="1"/>
  <c r="JR36" i="1"/>
  <c r="JV36" i="1"/>
  <c r="JZ36" i="1"/>
  <c r="KD36" i="1"/>
  <c r="KH36" i="1"/>
  <c r="KL36" i="1"/>
  <c r="KP36" i="1"/>
  <c r="KT36" i="1"/>
  <c r="KX36" i="1"/>
  <c r="LB36" i="1"/>
  <c r="LF36" i="1"/>
  <c r="LJ36" i="1"/>
  <c r="LN36" i="1"/>
  <c r="LR36" i="1"/>
  <c r="LV36" i="1"/>
  <c r="LZ36" i="1"/>
  <c r="MD36" i="1"/>
  <c r="MH36" i="1"/>
  <c r="ML36" i="1"/>
  <c r="MP36" i="1"/>
  <c r="MT36" i="1"/>
  <c r="MX36" i="1"/>
  <c r="NB36" i="1"/>
  <c r="NF36" i="1"/>
  <c r="NJ36" i="1"/>
  <c r="NN36" i="1"/>
  <c r="NR36" i="1"/>
  <c r="NV36" i="1"/>
  <c r="NZ36" i="1"/>
  <c r="OD36" i="1"/>
  <c r="OH36" i="1"/>
  <c r="OL36" i="1"/>
  <c r="OP36" i="1"/>
  <c r="OT36" i="1"/>
  <c r="OX36" i="1"/>
  <c r="PB36" i="1"/>
  <c r="PF36" i="1"/>
  <c r="PJ36" i="1"/>
  <c r="PN36" i="1"/>
  <c r="PR36" i="1"/>
  <c r="PV36" i="1"/>
  <c r="PZ36" i="1"/>
  <c r="QD36" i="1"/>
  <c r="QH36" i="1"/>
  <c r="QL36" i="1"/>
  <c r="QP36" i="1"/>
  <c r="QT36" i="1"/>
  <c r="QX36" i="1"/>
  <c r="RB36" i="1"/>
  <c r="RF36" i="1"/>
  <c r="RJ36" i="1"/>
  <c r="RN36" i="1"/>
  <c r="RR36" i="1"/>
  <c r="GW32" i="1"/>
  <c r="HA32" i="1"/>
  <c r="HE32" i="1"/>
  <c r="HI32" i="1"/>
  <c r="HM32" i="1"/>
  <c r="HQ32" i="1"/>
  <c r="HU32" i="1"/>
  <c r="HY32" i="1"/>
  <c r="IC32" i="1"/>
  <c r="IG32" i="1"/>
  <c r="IK32" i="1"/>
  <c r="IO32" i="1"/>
  <c r="IS32" i="1"/>
  <c r="IW32" i="1"/>
  <c r="JA32" i="1"/>
  <c r="JE32" i="1"/>
  <c r="JI32" i="1"/>
  <c r="JM32" i="1"/>
  <c r="JQ32" i="1"/>
  <c r="JU32" i="1"/>
  <c r="JY32" i="1"/>
  <c r="KC32" i="1"/>
  <c r="KG32" i="1"/>
  <c r="KK32" i="1"/>
  <c r="KO32" i="1"/>
  <c r="KS32" i="1"/>
  <c r="KW32" i="1"/>
  <c r="LA32" i="1"/>
  <c r="LE32" i="1"/>
  <c r="LI32" i="1"/>
  <c r="LM32" i="1"/>
  <c r="LQ32" i="1"/>
  <c r="LU32" i="1"/>
  <c r="LY32" i="1"/>
  <c r="MC32" i="1"/>
  <c r="MG32" i="1"/>
  <c r="MK32" i="1"/>
  <c r="MO32" i="1"/>
  <c r="MS32" i="1"/>
  <c r="MW32" i="1"/>
  <c r="NA32" i="1"/>
  <c r="NE32" i="1"/>
  <c r="NI32" i="1"/>
  <c r="NM32" i="1"/>
  <c r="NQ32" i="1"/>
  <c r="NU32" i="1"/>
  <c r="NY32" i="1"/>
  <c r="OC32" i="1"/>
  <c r="OG32" i="1"/>
  <c r="OK32" i="1"/>
  <c r="OO32" i="1"/>
  <c r="OS32" i="1"/>
  <c r="OW32" i="1"/>
  <c r="PA32" i="1"/>
  <c r="PE32" i="1"/>
  <c r="GU32" i="1"/>
  <c r="GZ32" i="1"/>
  <c r="HF32" i="1"/>
  <c r="HK32" i="1"/>
  <c r="HP32" i="1"/>
  <c r="HV32" i="1"/>
  <c r="IA32" i="1"/>
  <c r="IF32" i="1"/>
  <c r="IL32" i="1"/>
  <c r="IQ32" i="1"/>
  <c r="IV32" i="1"/>
  <c r="JB32" i="1"/>
  <c r="JG32" i="1"/>
  <c r="JL32" i="1"/>
  <c r="JR32" i="1"/>
  <c r="JW32" i="1"/>
  <c r="KB32" i="1"/>
  <c r="KH32" i="1"/>
  <c r="KM32" i="1"/>
  <c r="KR32" i="1"/>
  <c r="KX32" i="1"/>
  <c r="LC32" i="1"/>
  <c r="LH32" i="1"/>
  <c r="LN32" i="1"/>
  <c r="LS32" i="1"/>
  <c r="LX32" i="1"/>
  <c r="MD32" i="1"/>
  <c r="MI32" i="1"/>
  <c r="MN32" i="1"/>
  <c r="MT32" i="1"/>
  <c r="MY32" i="1"/>
  <c r="ND32" i="1"/>
  <c r="NJ32" i="1"/>
  <c r="NO32" i="1"/>
  <c r="NT32" i="1"/>
  <c r="NZ32" i="1"/>
  <c r="OE32" i="1"/>
  <c r="OJ32" i="1"/>
  <c r="OP32" i="1"/>
  <c r="OU32" i="1"/>
  <c r="OZ32" i="1"/>
  <c r="PF32" i="1"/>
  <c r="PJ32" i="1"/>
  <c r="PN32" i="1"/>
  <c r="PR32" i="1"/>
  <c r="PV32" i="1"/>
  <c r="PZ32" i="1"/>
  <c r="QD32" i="1"/>
  <c r="QH32" i="1"/>
  <c r="QL32" i="1"/>
  <c r="QP32" i="1"/>
  <c r="QT32" i="1"/>
  <c r="QX32" i="1"/>
  <c r="RB32" i="1"/>
  <c r="RF32" i="1"/>
  <c r="RJ32" i="1"/>
  <c r="RN32" i="1"/>
  <c r="RR32" i="1"/>
  <c r="RV32" i="1"/>
  <c r="RZ32" i="1"/>
  <c r="SD32" i="1"/>
  <c r="SH32" i="1"/>
  <c r="GV32" i="1"/>
  <c r="HB32" i="1"/>
  <c r="HG32" i="1"/>
  <c r="HL32" i="1"/>
  <c r="HR32" i="1"/>
  <c r="HW32" i="1"/>
  <c r="IB32" i="1"/>
  <c r="IH32" i="1"/>
  <c r="IM32" i="1"/>
  <c r="IR32" i="1"/>
  <c r="IX32" i="1"/>
  <c r="JC32" i="1"/>
  <c r="JH32" i="1"/>
  <c r="JN32" i="1"/>
  <c r="JS32" i="1"/>
  <c r="JX32" i="1"/>
  <c r="KD32" i="1"/>
  <c r="KI32" i="1"/>
  <c r="KN32" i="1"/>
  <c r="KT32" i="1"/>
  <c r="KY32" i="1"/>
  <c r="LD32" i="1"/>
  <c r="LJ32" i="1"/>
  <c r="LO32" i="1"/>
  <c r="LT32" i="1"/>
  <c r="LZ32" i="1"/>
  <c r="ME32" i="1"/>
  <c r="MJ32" i="1"/>
  <c r="MP32" i="1"/>
  <c r="MU32" i="1"/>
  <c r="MZ32" i="1"/>
  <c r="NF32" i="1"/>
  <c r="NK32" i="1"/>
  <c r="NP32" i="1"/>
  <c r="NV32" i="1"/>
  <c r="OA32" i="1"/>
  <c r="OF32" i="1"/>
  <c r="OL32" i="1"/>
  <c r="OQ32" i="1"/>
  <c r="OV32" i="1"/>
  <c r="PB32" i="1"/>
  <c r="PG32" i="1"/>
  <c r="PK32" i="1"/>
  <c r="PO32" i="1"/>
  <c r="PS32" i="1"/>
  <c r="PW32" i="1"/>
  <c r="QA32" i="1"/>
  <c r="QE32" i="1"/>
  <c r="QI32" i="1"/>
  <c r="QM32" i="1"/>
  <c r="QQ32" i="1"/>
  <c r="QU32" i="1"/>
  <c r="QY32" i="1"/>
  <c r="RC32" i="1"/>
  <c r="RG32" i="1"/>
  <c r="RK32" i="1"/>
  <c r="RO32" i="1"/>
  <c r="RS32" i="1"/>
  <c r="RW32" i="1"/>
  <c r="SA32" i="1"/>
  <c r="SE32" i="1"/>
  <c r="SI32" i="1"/>
  <c r="GX32" i="1"/>
  <c r="HC32" i="1"/>
  <c r="HH32" i="1"/>
  <c r="HN32" i="1"/>
  <c r="HS32" i="1"/>
  <c r="HX32" i="1"/>
  <c r="ID32" i="1"/>
  <c r="II32" i="1"/>
  <c r="IN32" i="1"/>
  <c r="IT32" i="1"/>
  <c r="IY32" i="1"/>
  <c r="JD32" i="1"/>
  <c r="JJ32" i="1"/>
  <c r="JO32" i="1"/>
  <c r="JT32" i="1"/>
  <c r="JZ32" i="1"/>
  <c r="KE32" i="1"/>
  <c r="KJ32" i="1"/>
  <c r="KP32" i="1"/>
  <c r="KU32" i="1"/>
  <c r="KZ32" i="1"/>
  <c r="LF32" i="1"/>
  <c r="LK32" i="1"/>
  <c r="LP32" i="1"/>
  <c r="LV32" i="1"/>
  <c r="MA32" i="1"/>
  <c r="MF32" i="1"/>
  <c r="ML32" i="1"/>
  <c r="MQ32" i="1"/>
  <c r="MV32" i="1"/>
  <c r="NB32" i="1"/>
  <c r="NG32" i="1"/>
  <c r="NL32" i="1"/>
  <c r="NR32" i="1"/>
  <c r="NW32" i="1"/>
  <c r="OB32" i="1"/>
  <c r="OH32" i="1"/>
  <c r="OM32" i="1"/>
  <c r="OR32" i="1"/>
  <c r="OX32" i="1"/>
  <c r="PC32" i="1"/>
  <c r="PH32" i="1"/>
  <c r="PL32" i="1"/>
  <c r="PP32" i="1"/>
  <c r="PT32" i="1"/>
  <c r="PX32" i="1"/>
  <c r="QB32" i="1"/>
  <c r="QF32" i="1"/>
  <c r="QJ32" i="1"/>
  <c r="QN32" i="1"/>
  <c r="QR32" i="1"/>
  <c r="QV32" i="1"/>
  <c r="QZ32" i="1"/>
  <c r="RD32" i="1"/>
  <c r="RH32" i="1"/>
  <c r="RL32" i="1"/>
  <c r="RP32" i="1"/>
  <c r="RT32" i="1"/>
  <c r="RX32" i="1"/>
  <c r="SB32" i="1"/>
  <c r="SF32" i="1"/>
  <c r="SJ32" i="1"/>
  <c r="GY32" i="1"/>
  <c r="HT32" i="1"/>
  <c r="IP32" i="1"/>
  <c r="JK32" i="1"/>
  <c r="KF32" i="1"/>
  <c r="LB32" i="1"/>
  <c r="LW32" i="1"/>
  <c r="MR32" i="1"/>
  <c r="NN32" i="1"/>
  <c r="OI32" i="1"/>
  <c r="PD32" i="1"/>
  <c r="PU32" i="1"/>
  <c r="QK32" i="1"/>
  <c r="RA32" i="1"/>
  <c r="RQ32" i="1"/>
  <c r="SG32" i="1"/>
  <c r="HD32" i="1"/>
  <c r="HZ32" i="1"/>
  <c r="IU32" i="1"/>
  <c r="JP32" i="1"/>
  <c r="KL32" i="1"/>
  <c r="LG32" i="1"/>
  <c r="MB32" i="1"/>
  <c r="MX32" i="1"/>
  <c r="NS32" i="1"/>
  <c r="ON32" i="1"/>
  <c r="PI32" i="1"/>
  <c r="PY32" i="1"/>
  <c r="QO32" i="1"/>
  <c r="RE32" i="1"/>
  <c r="RU32" i="1"/>
  <c r="HJ32" i="1"/>
  <c r="IE32" i="1"/>
  <c r="IZ32" i="1"/>
  <c r="JV32" i="1"/>
  <c r="KQ32" i="1"/>
  <c r="LL32" i="1"/>
  <c r="MH32" i="1"/>
  <c r="NC32" i="1"/>
  <c r="NX32" i="1"/>
  <c r="OT32" i="1"/>
  <c r="PM32" i="1"/>
  <c r="QC32" i="1"/>
  <c r="QS32" i="1"/>
  <c r="RI32" i="1"/>
  <c r="RY32" i="1"/>
  <c r="SG36" i="1"/>
  <c r="SC36" i="1"/>
  <c r="RY36" i="1"/>
  <c r="RU36" i="1"/>
  <c r="RP36" i="1"/>
  <c r="RK36" i="1"/>
  <c r="RE36" i="1"/>
  <c r="QZ36" i="1"/>
  <c r="QU36" i="1"/>
  <c r="QO36" i="1"/>
  <c r="QJ36" i="1"/>
  <c r="QE36" i="1"/>
  <c r="PY36" i="1"/>
  <c r="PT36" i="1"/>
  <c r="PO36" i="1"/>
  <c r="PI36" i="1"/>
  <c r="PD36" i="1"/>
  <c r="OY36" i="1"/>
  <c r="OS36" i="1"/>
  <c r="ON36" i="1"/>
  <c r="OI36" i="1"/>
  <c r="OC36" i="1"/>
  <c r="NX36" i="1"/>
  <c r="NS36" i="1"/>
  <c r="NM36" i="1"/>
  <c r="NH36" i="1"/>
  <c r="NC36" i="1"/>
  <c r="MW36" i="1"/>
  <c r="MR36" i="1"/>
  <c r="MM36" i="1"/>
  <c r="MG36" i="1"/>
  <c r="MB36" i="1"/>
  <c r="LW36" i="1"/>
  <c r="LQ36" i="1"/>
  <c r="LL36" i="1"/>
  <c r="LG36" i="1"/>
  <c r="LA36" i="1"/>
  <c r="KV36" i="1"/>
  <c r="KQ36" i="1"/>
  <c r="KK36" i="1"/>
  <c r="KE36" i="1"/>
  <c r="JW36" i="1"/>
  <c r="JO36" i="1"/>
  <c r="JG36" i="1"/>
  <c r="IY36" i="1"/>
  <c r="IQ36" i="1"/>
  <c r="II36" i="1"/>
  <c r="IA36" i="1"/>
  <c r="HS36" i="1"/>
  <c r="HK36" i="1"/>
  <c r="HC36" i="1"/>
  <c r="GU36" i="1"/>
  <c r="RM32" i="1"/>
  <c r="OY32" i="1"/>
  <c r="LR32" i="1"/>
  <c r="IJ32" i="1"/>
  <c r="SJ36" i="1"/>
  <c r="SF36" i="1"/>
  <c r="SB36" i="1"/>
  <c r="RX36" i="1"/>
  <c r="RT36" i="1"/>
  <c r="RO36" i="1"/>
  <c r="RI36" i="1"/>
  <c r="RD36" i="1"/>
  <c r="QY36" i="1"/>
  <c r="QS36" i="1"/>
  <c r="QN36" i="1"/>
  <c r="QI36" i="1"/>
  <c r="QC36" i="1"/>
  <c r="PX36" i="1"/>
  <c r="PS36" i="1"/>
  <c r="PM36" i="1"/>
  <c r="PH36" i="1"/>
  <c r="PC36" i="1"/>
  <c r="OW36" i="1"/>
  <c r="OR36" i="1"/>
  <c r="OM36" i="1"/>
  <c r="OG36" i="1"/>
  <c r="OB36" i="1"/>
  <c r="NW36" i="1"/>
  <c r="NQ36" i="1"/>
  <c r="NL36" i="1"/>
  <c r="NG36" i="1"/>
  <c r="NA36" i="1"/>
  <c r="MV36" i="1"/>
  <c r="MQ36" i="1"/>
  <c r="MK36" i="1"/>
  <c r="MF36" i="1"/>
  <c r="MA36" i="1"/>
  <c r="LU36" i="1"/>
  <c r="LP36" i="1"/>
  <c r="LK36" i="1"/>
  <c r="LE36" i="1"/>
  <c r="KZ36" i="1"/>
  <c r="KU36" i="1"/>
  <c r="KO36" i="1"/>
  <c r="KJ36" i="1"/>
  <c r="KB36" i="1"/>
  <c r="JT36" i="1"/>
  <c r="JL36" i="1"/>
  <c r="JD36" i="1"/>
  <c r="IV36" i="1"/>
  <c r="IN36" i="1"/>
  <c r="IF36" i="1"/>
  <c r="HX36" i="1"/>
  <c r="HP36" i="1"/>
  <c r="HH36" i="1"/>
  <c r="GZ36" i="1"/>
  <c r="QW32" i="1"/>
  <c r="OD32" i="1"/>
  <c r="KV32" i="1"/>
  <c r="HO32" i="1"/>
  <c r="SI36" i="1"/>
  <c r="SE36" i="1"/>
  <c r="SA36" i="1"/>
  <c r="RW36" i="1"/>
  <c r="RS36" i="1"/>
  <c r="RM36" i="1"/>
  <c r="RH36" i="1"/>
  <c r="RC36" i="1"/>
  <c r="QW36" i="1"/>
  <c r="QR36" i="1"/>
  <c r="QM36" i="1"/>
  <c r="QG36" i="1"/>
  <c r="QB36" i="1"/>
  <c r="PW36" i="1"/>
  <c r="PQ36" i="1"/>
  <c r="PL36" i="1"/>
  <c r="PG36" i="1"/>
  <c r="PA36" i="1"/>
  <c r="OV36" i="1"/>
  <c r="OQ36" i="1"/>
  <c r="OK36" i="1"/>
  <c r="OF36" i="1"/>
  <c r="OA36" i="1"/>
  <c r="NU36" i="1"/>
  <c r="NP36" i="1"/>
  <c r="NK36" i="1"/>
  <c r="NE36" i="1"/>
  <c r="MZ36" i="1"/>
  <c r="MU36" i="1"/>
  <c r="MO36" i="1"/>
  <c r="MJ36" i="1"/>
  <c r="ME36" i="1"/>
  <c r="LY36" i="1"/>
  <c r="LT36" i="1"/>
  <c r="LO36" i="1"/>
  <c r="LI36" i="1"/>
  <c r="LD36" i="1"/>
  <c r="KY36" i="1"/>
  <c r="KS36" i="1"/>
  <c r="KN36" i="1"/>
  <c r="KI36" i="1"/>
  <c r="KA36" i="1"/>
  <c r="JS36" i="1"/>
  <c r="JK36" i="1"/>
  <c r="JC36" i="1"/>
  <c r="IU36" i="1"/>
  <c r="IM36" i="1"/>
  <c r="IE36" i="1"/>
  <c r="HW36" i="1"/>
  <c r="HO36" i="1"/>
  <c r="HG36" i="1"/>
  <c r="GY36" i="1"/>
  <c r="QG32" i="1"/>
  <c r="NH32" i="1"/>
  <c r="KA32" i="1"/>
  <c r="I36" i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I37" i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AG37" i="1" s="1"/>
  <c r="AH37" i="1" s="1"/>
  <c r="AI37" i="1" s="1"/>
  <c r="AJ37" i="1" s="1"/>
  <c r="AK37" i="1" s="1"/>
  <c r="AL37" i="1" s="1"/>
  <c r="AM37" i="1" s="1"/>
  <c r="AN37" i="1" s="1"/>
  <c r="AO37" i="1" s="1"/>
  <c r="AP37" i="1" s="1"/>
  <c r="AQ37" i="1" s="1"/>
  <c r="AR37" i="1" s="1"/>
  <c r="AS37" i="1" s="1"/>
  <c r="AT37" i="1" s="1"/>
  <c r="AU37" i="1" s="1"/>
  <c r="AV37" i="1" s="1"/>
  <c r="AW37" i="1" s="1"/>
  <c r="AX37" i="1" s="1"/>
  <c r="AY37" i="1" s="1"/>
  <c r="AZ37" i="1" s="1"/>
  <c r="BA37" i="1" s="1"/>
  <c r="BB37" i="1" s="1"/>
  <c r="BC37" i="1" s="1"/>
  <c r="BD37" i="1" s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CK37" i="1" s="1"/>
  <c r="CL37" i="1" s="1"/>
  <c r="CM37" i="1" s="1"/>
  <c r="CN37" i="1" s="1"/>
  <c r="CO37" i="1" s="1"/>
  <c r="CP37" i="1" s="1"/>
  <c r="CQ37" i="1" s="1"/>
  <c r="CR37" i="1" s="1"/>
  <c r="CS37" i="1" s="1"/>
  <c r="CT37" i="1" s="1"/>
  <c r="CU37" i="1" s="1"/>
  <c r="CV37" i="1" s="1"/>
  <c r="CW37" i="1" s="1"/>
  <c r="CX37" i="1" s="1"/>
  <c r="CY37" i="1" s="1"/>
  <c r="CZ37" i="1" s="1"/>
  <c r="DA37" i="1" s="1"/>
  <c r="DB37" i="1" s="1"/>
  <c r="DC37" i="1" s="1"/>
  <c r="DD37" i="1" s="1"/>
  <c r="DE37" i="1" s="1"/>
  <c r="DF37" i="1" s="1"/>
  <c r="DG37" i="1" s="1"/>
  <c r="DH37" i="1" s="1"/>
  <c r="DI37" i="1" s="1"/>
  <c r="DJ37" i="1" s="1"/>
  <c r="DK37" i="1" s="1"/>
  <c r="DL37" i="1" s="1"/>
  <c r="DM37" i="1" s="1"/>
  <c r="DN37" i="1" s="1"/>
  <c r="DO37" i="1" s="1"/>
  <c r="DP37" i="1" s="1"/>
  <c r="DQ37" i="1" s="1"/>
  <c r="DR37" i="1" s="1"/>
  <c r="DS37" i="1" s="1"/>
  <c r="DT37" i="1" s="1"/>
  <c r="DU37" i="1" s="1"/>
  <c r="DV37" i="1" s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I37" i="1" s="1"/>
  <c r="EJ37" i="1" s="1"/>
  <c r="EK37" i="1" s="1"/>
  <c r="EL37" i="1" s="1"/>
  <c r="EM37" i="1" s="1"/>
  <c r="EN37" i="1" s="1"/>
  <c r="EO37" i="1" s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FG37" i="1" s="1"/>
  <c r="FH37" i="1" s="1"/>
  <c r="FI37" i="1" s="1"/>
  <c r="FJ37" i="1" s="1"/>
  <c r="FK37" i="1" s="1"/>
  <c r="FL37" i="1" s="1"/>
  <c r="FM37" i="1" s="1"/>
  <c r="FN37" i="1" s="1"/>
  <c r="FO37" i="1" s="1"/>
  <c r="FP37" i="1" s="1"/>
  <c r="FQ37" i="1" s="1"/>
  <c r="FR37" i="1" s="1"/>
  <c r="FS37" i="1" s="1"/>
  <c r="FT37" i="1" s="1"/>
  <c r="FU37" i="1" s="1"/>
  <c r="FV37" i="1" s="1"/>
  <c r="FW37" i="1" s="1"/>
  <c r="FX37" i="1" s="1"/>
  <c r="FY37" i="1" s="1"/>
  <c r="FZ37" i="1" s="1"/>
  <c r="GA37" i="1" s="1"/>
  <c r="GB37" i="1" s="1"/>
  <c r="GC37" i="1" s="1"/>
  <c r="GD37" i="1" s="1"/>
  <c r="GE37" i="1" s="1"/>
  <c r="GF37" i="1" s="1"/>
  <c r="GG37" i="1" s="1"/>
  <c r="GH37" i="1" s="1"/>
  <c r="GI37" i="1" s="1"/>
  <c r="GJ37" i="1" s="1"/>
  <c r="GK37" i="1" s="1"/>
  <c r="GL37" i="1" s="1"/>
  <c r="GM37" i="1" s="1"/>
  <c r="GN37" i="1" s="1"/>
  <c r="GO37" i="1" s="1"/>
  <c r="GP37" i="1" s="1"/>
  <c r="GQ37" i="1" s="1"/>
  <c r="GR37" i="1" s="1"/>
  <c r="GS37" i="1" s="1"/>
  <c r="GT37" i="1" s="1"/>
  <c r="I32" i="1"/>
  <c r="J32" i="1" s="1"/>
  <c r="K32" i="1" s="1"/>
  <c r="L32" i="1" s="1"/>
  <c r="M32" i="1" s="1"/>
  <c r="N32" i="1" s="1"/>
  <c r="O32" i="1" s="1"/>
  <c r="P32" i="1" s="1"/>
  <c r="Q32" i="1" s="1"/>
  <c r="R32" i="1" s="1"/>
  <c r="S32" i="1" s="1"/>
  <c r="T32" i="1" s="1"/>
  <c r="U32" i="1" s="1"/>
  <c r="V32" i="1" s="1"/>
  <c r="W32" i="1" s="1"/>
  <c r="X32" i="1" s="1"/>
  <c r="Y32" i="1" s="1"/>
  <c r="Z32" i="1" s="1"/>
  <c r="AA32" i="1" s="1"/>
  <c r="AB32" i="1" s="1"/>
  <c r="AC32" i="1" s="1"/>
  <c r="AD32" i="1" s="1"/>
  <c r="AE32" i="1" s="1"/>
  <c r="AF32" i="1" s="1"/>
  <c r="AG32" i="1" s="1"/>
  <c r="AH32" i="1" s="1"/>
  <c r="AI32" i="1" s="1"/>
  <c r="AJ32" i="1" s="1"/>
  <c r="AK32" i="1" s="1"/>
  <c r="AL32" i="1" s="1"/>
  <c r="AM32" i="1" s="1"/>
  <c r="AN32" i="1" s="1"/>
  <c r="AO32" i="1" s="1"/>
  <c r="AP32" i="1" s="1"/>
  <c r="AQ32" i="1" s="1"/>
  <c r="AR32" i="1" s="1"/>
  <c r="AS32" i="1" s="1"/>
  <c r="AT32" i="1" s="1"/>
  <c r="AU32" i="1" s="1"/>
  <c r="AV32" i="1" s="1"/>
  <c r="AW32" i="1" s="1"/>
  <c r="AX32" i="1" s="1"/>
  <c r="AY32" i="1" s="1"/>
  <c r="AZ32" i="1" s="1"/>
  <c r="BA32" i="1" s="1"/>
  <c r="BB32" i="1" s="1"/>
  <c r="BC32" i="1" s="1"/>
  <c r="BD32" i="1" s="1"/>
  <c r="BE32" i="1" s="1"/>
  <c r="BF32" i="1" s="1"/>
  <c r="BG32" i="1" s="1"/>
  <c r="BH32" i="1" s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CK32" i="1" s="1"/>
  <c r="CL32" i="1" s="1"/>
  <c r="CM32" i="1" s="1"/>
  <c r="CN32" i="1" s="1"/>
  <c r="CO32" i="1" s="1"/>
  <c r="CP32" i="1" s="1"/>
  <c r="CQ32" i="1" s="1"/>
  <c r="CR32" i="1" s="1"/>
  <c r="CS32" i="1" s="1"/>
  <c r="CT32" i="1" s="1"/>
  <c r="CU32" i="1" s="1"/>
  <c r="CV32" i="1" s="1"/>
  <c r="CW32" i="1" s="1"/>
  <c r="CX32" i="1" s="1"/>
  <c r="CY32" i="1" s="1"/>
  <c r="CZ32" i="1" s="1"/>
  <c r="DA32" i="1" s="1"/>
  <c r="DB32" i="1" s="1"/>
  <c r="DC32" i="1" s="1"/>
  <c r="DD32" i="1" s="1"/>
  <c r="DE32" i="1" s="1"/>
  <c r="DF32" i="1" s="1"/>
  <c r="DG32" i="1" s="1"/>
  <c r="DH32" i="1" s="1"/>
  <c r="DI32" i="1" s="1"/>
  <c r="DJ32" i="1" s="1"/>
  <c r="DK32" i="1" s="1"/>
  <c r="DL32" i="1" s="1"/>
  <c r="DM32" i="1" s="1"/>
  <c r="DN32" i="1" s="1"/>
  <c r="DO32" i="1" s="1"/>
  <c r="DP32" i="1" s="1"/>
  <c r="DQ32" i="1" s="1"/>
  <c r="DR32" i="1" s="1"/>
  <c r="DS32" i="1" s="1"/>
  <c r="DT32" i="1" s="1"/>
  <c r="DU32" i="1" s="1"/>
  <c r="DV32" i="1" s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EG32" i="1" s="1"/>
  <c r="EH32" i="1" s="1"/>
  <c r="EI32" i="1" s="1"/>
  <c r="EJ32" i="1" s="1"/>
  <c r="EK32" i="1" s="1"/>
  <c r="EL32" i="1" s="1"/>
  <c r="EM32" i="1" s="1"/>
  <c r="EN32" i="1" s="1"/>
  <c r="EO32" i="1" s="1"/>
  <c r="EP32" i="1" s="1"/>
  <c r="EQ32" i="1" s="1"/>
  <c r="ER32" i="1" s="1"/>
  <c r="ES32" i="1" s="1"/>
  <c r="ET32" i="1" s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FG32" i="1" s="1"/>
  <c r="FH32" i="1" s="1"/>
  <c r="FI32" i="1" s="1"/>
  <c r="FJ32" i="1" s="1"/>
  <c r="FK32" i="1" s="1"/>
  <c r="FL32" i="1" s="1"/>
  <c r="FM32" i="1" s="1"/>
  <c r="FN32" i="1" s="1"/>
  <c r="FO32" i="1" s="1"/>
  <c r="FP32" i="1" s="1"/>
  <c r="FQ32" i="1" s="1"/>
  <c r="FR32" i="1" s="1"/>
  <c r="FS32" i="1" s="1"/>
  <c r="FT32" i="1" s="1"/>
  <c r="FU32" i="1" s="1"/>
  <c r="FV32" i="1" s="1"/>
  <c r="FW32" i="1" s="1"/>
  <c r="FX32" i="1" s="1"/>
  <c r="FY32" i="1" s="1"/>
  <c r="FZ32" i="1" s="1"/>
  <c r="GA32" i="1" s="1"/>
  <c r="GB32" i="1" s="1"/>
  <c r="GC32" i="1" s="1"/>
  <c r="GD32" i="1" s="1"/>
  <c r="GE32" i="1" s="1"/>
  <c r="GF32" i="1" s="1"/>
  <c r="GG32" i="1" s="1"/>
  <c r="GH32" i="1" s="1"/>
  <c r="GI32" i="1" s="1"/>
  <c r="GJ32" i="1" s="1"/>
  <c r="GK32" i="1" s="1"/>
  <c r="GL32" i="1" s="1"/>
  <c r="GM32" i="1" s="1"/>
  <c r="GN32" i="1" s="1"/>
  <c r="GO32" i="1" s="1"/>
  <c r="GP32" i="1" s="1"/>
  <c r="GQ32" i="1" s="1"/>
  <c r="GR32" i="1" s="1"/>
  <c r="GS32" i="1" s="1"/>
  <c r="GT32" i="1" s="1"/>
  <c r="I33" i="1"/>
  <c r="J33" i="1" s="1"/>
  <c r="K33" i="1" s="1"/>
  <c r="L33" i="1" s="1"/>
  <c r="M33" i="1" s="1"/>
  <c r="N33" i="1" s="1"/>
  <c r="O33" i="1" s="1"/>
  <c r="P33" i="1" s="1"/>
  <c r="Q33" i="1" s="1"/>
  <c r="R33" i="1" s="1"/>
  <c r="S33" i="1" s="1"/>
  <c r="T33" i="1" s="1"/>
  <c r="U33" i="1" s="1"/>
  <c r="V33" i="1" s="1"/>
  <c r="W33" i="1" s="1"/>
  <c r="X33" i="1" s="1"/>
  <c r="Y33" i="1" s="1"/>
  <c r="Z33" i="1" s="1"/>
  <c r="AA33" i="1" s="1"/>
  <c r="AB33" i="1" s="1"/>
  <c r="AC33" i="1" s="1"/>
  <c r="AD33" i="1" s="1"/>
  <c r="AE33" i="1" s="1"/>
  <c r="AF33" i="1" s="1"/>
  <c r="AG33" i="1" s="1"/>
  <c r="AH33" i="1" s="1"/>
  <c r="AI33" i="1" s="1"/>
  <c r="AJ33" i="1" s="1"/>
  <c r="AK33" i="1" s="1"/>
  <c r="AL33" i="1" s="1"/>
  <c r="AM33" i="1" s="1"/>
  <c r="AN33" i="1" s="1"/>
  <c r="AO33" i="1" s="1"/>
  <c r="AP33" i="1" s="1"/>
  <c r="AQ33" i="1" s="1"/>
  <c r="AR33" i="1" s="1"/>
  <c r="AS33" i="1" s="1"/>
  <c r="AT33" i="1" s="1"/>
  <c r="AU33" i="1" s="1"/>
  <c r="AV33" i="1" s="1"/>
  <c r="AW33" i="1" s="1"/>
  <c r="AX33" i="1" s="1"/>
  <c r="AY33" i="1" s="1"/>
  <c r="AZ33" i="1" s="1"/>
  <c r="BA33" i="1" s="1"/>
  <c r="BB33" i="1" s="1"/>
  <c r="BC33" i="1" s="1"/>
  <c r="BD33" i="1" s="1"/>
  <c r="BE33" i="1" s="1"/>
  <c r="BF33" i="1" s="1"/>
  <c r="BG33" i="1" s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CK33" i="1" s="1"/>
  <c r="CL33" i="1" s="1"/>
  <c r="CM33" i="1" s="1"/>
  <c r="CN33" i="1" s="1"/>
  <c r="CO33" i="1" s="1"/>
  <c r="CP33" i="1" s="1"/>
  <c r="CQ33" i="1" s="1"/>
  <c r="CR33" i="1" s="1"/>
  <c r="CS33" i="1" s="1"/>
  <c r="CT33" i="1" s="1"/>
  <c r="CU33" i="1" s="1"/>
  <c r="CV33" i="1" s="1"/>
  <c r="CW33" i="1" s="1"/>
  <c r="CX33" i="1" s="1"/>
  <c r="CY33" i="1" s="1"/>
  <c r="CZ33" i="1" s="1"/>
  <c r="DA33" i="1" s="1"/>
  <c r="DB33" i="1" s="1"/>
  <c r="DC33" i="1" s="1"/>
  <c r="DD33" i="1" s="1"/>
  <c r="DE33" i="1" s="1"/>
  <c r="DF33" i="1" s="1"/>
  <c r="DG33" i="1" s="1"/>
  <c r="DH33" i="1" s="1"/>
  <c r="DI33" i="1" s="1"/>
  <c r="DJ33" i="1" s="1"/>
  <c r="DK33" i="1" s="1"/>
  <c r="DL33" i="1" s="1"/>
  <c r="DM33" i="1" s="1"/>
  <c r="DN33" i="1" s="1"/>
  <c r="DO33" i="1" s="1"/>
  <c r="DP33" i="1" s="1"/>
  <c r="DQ33" i="1" s="1"/>
  <c r="DR33" i="1" s="1"/>
  <c r="DS33" i="1" s="1"/>
  <c r="DT33" i="1" s="1"/>
  <c r="DU33" i="1" s="1"/>
  <c r="DV33" i="1" s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I33" i="1" s="1"/>
  <c r="EJ33" i="1" s="1"/>
  <c r="EK33" i="1" s="1"/>
  <c r="EL33" i="1" s="1"/>
  <c r="EM33" i="1" s="1"/>
  <c r="EN33" i="1" s="1"/>
  <c r="EO33" i="1" s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FG33" i="1" s="1"/>
  <c r="FH33" i="1" s="1"/>
  <c r="FI33" i="1" s="1"/>
  <c r="FJ33" i="1" s="1"/>
  <c r="FK33" i="1" s="1"/>
  <c r="FL33" i="1" s="1"/>
  <c r="FM33" i="1" s="1"/>
  <c r="FN33" i="1" s="1"/>
  <c r="FO33" i="1" s="1"/>
  <c r="FP33" i="1" s="1"/>
  <c r="FQ33" i="1" s="1"/>
  <c r="FR33" i="1" s="1"/>
  <c r="FS33" i="1" s="1"/>
  <c r="FT33" i="1" s="1"/>
  <c r="FU33" i="1" s="1"/>
  <c r="FV33" i="1" s="1"/>
  <c r="FW33" i="1" s="1"/>
  <c r="FX33" i="1" s="1"/>
  <c r="FY33" i="1" s="1"/>
  <c r="FZ33" i="1" s="1"/>
  <c r="GA33" i="1" s="1"/>
  <c r="GB33" i="1" s="1"/>
  <c r="GC33" i="1" s="1"/>
  <c r="GD33" i="1" s="1"/>
  <c r="GE33" i="1" s="1"/>
  <c r="GF33" i="1" s="1"/>
  <c r="GG33" i="1" s="1"/>
  <c r="GH33" i="1" s="1"/>
  <c r="GI33" i="1" s="1"/>
  <c r="GJ33" i="1" s="1"/>
  <c r="GK33" i="1" s="1"/>
  <c r="GL33" i="1" s="1"/>
  <c r="GM33" i="1" s="1"/>
  <c r="GN33" i="1" s="1"/>
  <c r="GO33" i="1" s="1"/>
  <c r="GP33" i="1" s="1"/>
  <c r="GQ33" i="1" s="1"/>
  <c r="GR33" i="1" s="1"/>
  <c r="GS33" i="1" s="1"/>
  <c r="GT33" i="1" s="1"/>
  <c r="I34" i="1"/>
  <c r="J34" i="1" s="1"/>
  <c r="K34" i="1" s="1"/>
  <c r="L34" i="1" s="1"/>
  <c r="M34" i="1" s="1"/>
  <c r="N34" i="1" s="1"/>
  <c r="O34" i="1" s="1"/>
  <c r="P34" i="1" s="1"/>
  <c r="Q34" i="1" s="1"/>
  <c r="R34" i="1" s="1"/>
  <c r="S34" i="1" s="1"/>
  <c r="T34" i="1" s="1"/>
  <c r="U34" i="1" s="1"/>
  <c r="V34" i="1" s="1"/>
  <c r="W34" i="1" s="1"/>
  <c r="X34" i="1" s="1"/>
  <c r="Y34" i="1" s="1"/>
  <c r="Z34" i="1" s="1"/>
  <c r="AA34" i="1" s="1"/>
  <c r="AB34" i="1" s="1"/>
  <c r="AC34" i="1" s="1"/>
  <c r="AD34" i="1" s="1"/>
  <c r="AE34" i="1" s="1"/>
  <c r="AF34" i="1" s="1"/>
  <c r="AG34" i="1" s="1"/>
  <c r="AH34" i="1" s="1"/>
  <c r="AI34" i="1" s="1"/>
  <c r="AJ34" i="1" s="1"/>
  <c r="AK34" i="1" s="1"/>
  <c r="AL34" i="1" s="1"/>
  <c r="AM34" i="1" s="1"/>
  <c r="AN34" i="1" s="1"/>
  <c r="AO34" i="1" s="1"/>
  <c r="AP34" i="1" s="1"/>
  <c r="AQ34" i="1" s="1"/>
  <c r="AR34" i="1" s="1"/>
  <c r="AS34" i="1" s="1"/>
  <c r="AT34" i="1" s="1"/>
  <c r="AU34" i="1" s="1"/>
  <c r="AV34" i="1" s="1"/>
  <c r="AW34" i="1" s="1"/>
  <c r="AX34" i="1" s="1"/>
  <c r="AY34" i="1" s="1"/>
  <c r="AZ34" i="1" s="1"/>
  <c r="BA34" i="1" s="1"/>
  <c r="BB34" i="1" s="1"/>
  <c r="BC34" i="1" s="1"/>
  <c r="BD34" i="1" s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CK34" i="1" s="1"/>
  <c r="CL34" i="1" s="1"/>
  <c r="CM34" i="1" s="1"/>
  <c r="CN34" i="1" s="1"/>
  <c r="CO34" i="1" s="1"/>
  <c r="CP34" i="1" s="1"/>
  <c r="CQ34" i="1" s="1"/>
  <c r="CR34" i="1" s="1"/>
  <c r="CS34" i="1" s="1"/>
  <c r="CT34" i="1" s="1"/>
  <c r="CU34" i="1" s="1"/>
  <c r="CV34" i="1" s="1"/>
  <c r="CW34" i="1" s="1"/>
  <c r="CX34" i="1" s="1"/>
  <c r="CY34" i="1" s="1"/>
  <c r="CZ34" i="1" s="1"/>
  <c r="DA34" i="1" s="1"/>
  <c r="DB34" i="1" s="1"/>
  <c r="DC34" i="1" s="1"/>
  <c r="DD34" i="1" s="1"/>
  <c r="DE34" i="1" s="1"/>
  <c r="DF34" i="1" s="1"/>
  <c r="DG34" i="1" s="1"/>
  <c r="DH34" i="1" s="1"/>
  <c r="DI34" i="1" s="1"/>
  <c r="DJ34" i="1" s="1"/>
  <c r="DK34" i="1" s="1"/>
  <c r="DL34" i="1" s="1"/>
  <c r="DM34" i="1" s="1"/>
  <c r="DN34" i="1" s="1"/>
  <c r="DO34" i="1" s="1"/>
  <c r="DP34" i="1" s="1"/>
  <c r="DQ34" i="1" s="1"/>
  <c r="DR34" i="1" s="1"/>
  <c r="DS34" i="1" s="1"/>
  <c r="DT34" i="1" s="1"/>
  <c r="DU34" i="1" s="1"/>
  <c r="DV34" i="1" s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I34" i="1" s="1"/>
  <c r="EJ34" i="1" s="1"/>
  <c r="EK34" i="1" s="1"/>
  <c r="EL34" i="1" s="1"/>
  <c r="EM34" i="1" s="1"/>
  <c r="EN34" i="1" s="1"/>
  <c r="EO34" i="1" s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FG34" i="1" s="1"/>
  <c r="FH34" i="1" s="1"/>
  <c r="FI34" i="1" s="1"/>
  <c r="FJ34" i="1" s="1"/>
  <c r="FK34" i="1" s="1"/>
  <c r="FL34" i="1" s="1"/>
  <c r="FM34" i="1" s="1"/>
  <c r="FN34" i="1" s="1"/>
  <c r="FO34" i="1" s="1"/>
  <c r="FP34" i="1" s="1"/>
  <c r="FQ34" i="1" s="1"/>
  <c r="FR34" i="1" s="1"/>
  <c r="FS34" i="1" s="1"/>
  <c r="FT34" i="1" s="1"/>
  <c r="FU34" i="1" s="1"/>
  <c r="FV34" i="1" s="1"/>
  <c r="FW34" i="1" s="1"/>
  <c r="FX34" i="1" s="1"/>
  <c r="FY34" i="1" s="1"/>
  <c r="FZ34" i="1" s="1"/>
  <c r="GA34" i="1" s="1"/>
  <c r="GB34" i="1" s="1"/>
  <c r="GC34" i="1" s="1"/>
  <c r="GD34" i="1" s="1"/>
  <c r="GE34" i="1" s="1"/>
  <c r="GF34" i="1" s="1"/>
  <c r="GG34" i="1" s="1"/>
  <c r="GH34" i="1" s="1"/>
  <c r="GI34" i="1" s="1"/>
  <c r="GJ34" i="1" s="1"/>
  <c r="GK34" i="1" s="1"/>
  <c r="GL34" i="1" s="1"/>
  <c r="GM34" i="1" s="1"/>
  <c r="GN34" i="1" s="1"/>
  <c r="GO34" i="1" s="1"/>
  <c r="GP34" i="1" s="1"/>
  <c r="GQ34" i="1" s="1"/>
  <c r="GR34" i="1" s="1"/>
  <c r="GS34" i="1" s="1"/>
  <c r="GT34" i="1" s="1"/>
  <c r="I35" i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A20" i="2"/>
  <c r="A21" i="2"/>
  <c r="A22" i="2"/>
  <c r="A23" i="2"/>
  <c r="A24" i="2"/>
  <c r="A25" i="2"/>
  <c r="DO15" i="1"/>
  <c r="DP15" i="1" s="1"/>
  <c r="DQ15" i="1" s="1"/>
  <c r="DR15" i="1" s="1"/>
  <c r="DS15" i="1" s="1"/>
  <c r="E18" i="1"/>
  <c r="E19" i="1"/>
  <c r="E20" i="1"/>
  <c r="E17" i="1"/>
  <c r="DT15" i="1" l="1"/>
  <c r="A1" i="2"/>
  <c r="A16" i="2"/>
  <c r="A17" i="2"/>
  <c r="A18" i="2"/>
  <c r="C5" i="1"/>
  <c r="C4" i="1"/>
  <c r="B3" i="2" s="1"/>
  <c r="BT15" i="1"/>
  <c r="BU15" i="1"/>
  <c r="BV15" i="1"/>
  <c r="BW15" i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CK15" i="1" s="1"/>
  <c r="CL15" i="1" s="1"/>
  <c r="CM15" i="1" s="1"/>
  <c r="CN15" i="1" s="1"/>
  <c r="CO15" i="1" s="1"/>
  <c r="CP15" i="1" s="1"/>
  <c r="CQ15" i="1" s="1"/>
  <c r="CR15" i="1" s="1"/>
  <c r="CS15" i="1" s="1"/>
  <c r="CT15" i="1" s="1"/>
  <c r="CU15" i="1" s="1"/>
  <c r="CV15" i="1" s="1"/>
  <c r="CW15" i="1" s="1"/>
  <c r="CX15" i="1" s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DJ15" i="1" s="1"/>
  <c r="DK15" i="1" s="1"/>
  <c r="DL15" i="1" s="1"/>
  <c r="DM15" i="1" s="1"/>
  <c r="DN15" i="1" s="1"/>
  <c r="BH15" i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I31" i="1"/>
  <c r="F18" i="1"/>
  <c r="F19" i="1"/>
  <c r="F20" i="1"/>
  <c r="F17" i="1"/>
  <c r="I16" i="1"/>
  <c r="I18" i="1" l="1"/>
  <c r="I17" i="1"/>
  <c r="B25" i="2"/>
  <c r="B21" i="2"/>
  <c r="B24" i="2"/>
  <c r="B20" i="2"/>
  <c r="B23" i="2"/>
  <c r="B22" i="2"/>
  <c r="DU15" i="1"/>
  <c r="J18" i="1"/>
  <c r="K18" i="1" s="1"/>
  <c r="L18" i="1" s="1"/>
  <c r="M18" i="1" s="1"/>
  <c r="B5" i="2"/>
  <c r="B19" i="2"/>
  <c r="C3" i="2"/>
  <c r="B4" i="2"/>
  <c r="B6" i="2"/>
  <c r="B2" i="2"/>
  <c r="C6" i="1"/>
  <c r="C7" i="1" s="1"/>
  <c r="I27" i="1"/>
  <c r="B15" i="2" s="1"/>
  <c r="I23" i="1"/>
  <c r="B11" i="2" s="1"/>
  <c r="I28" i="1"/>
  <c r="B16" i="2" s="1"/>
  <c r="J23" i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F23" i="1" s="1"/>
  <c r="AG23" i="1" s="1"/>
  <c r="AH23" i="1" s="1"/>
  <c r="AI23" i="1" s="1"/>
  <c r="AJ23" i="1" s="1"/>
  <c r="AK23" i="1" s="1"/>
  <c r="AL23" i="1" s="1"/>
  <c r="AM23" i="1" s="1"/>
  <c r="AN23" i="1" s="1"/>
  <c r="AO23" i="1" s="1"/>
  <c r="AP23" i="1" s="1"/>
  <c r="AQ23" i="1" s="1"/>
  <c r="AR23" i="1" s="1"/>
  <c r="AS23" i="1" s="1"/>
  <c r="AT23" i="1" s="1"/>
  <c r="AU23" i="1" s="1"/>
  <c r="AV23" i="1" s="1"/>
  <c r="AW23" i="1" s="1"/>
  <c r="AX23" i="1" s="1"/>
  <c r="AY23" i="1" s="1"/>
  <c r="AZ23" i="1" s="1"/>
  <c r="BA23" i="1" s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CK23" i="1" s="1"/>
  <c r="CL23" i="1" s="1"/>
  <c r="CM23" i="1" s="1"/>
  <c r="CN23" i="1" s="1"/>
  <c r="CO23" i="1" s="1"/>
  <c r="CP23" i="1" s="1"/>
  <c r="CQ23" i="1" s="1"/>
  <c r="CR23" i="1" s="1"/>
  <c r="CS23" i="1" s="1"/>
  <c r="CT23" i="1" s="1"/>
  <c r="CU23" i="1" s="1"/>
  <c r="CV23" i="1" s="1"/>
  <c r="CW23" i="1" s="1"/>
  <c r="CX23" i="1" s="1"/>
  <c r="CY23" i="1" s="1"/>
  <c r="CZ23" i="1" s="1"/>
  <c r="DA23" i="1" s="1"/>
  <c r="DB23" i="1" s="1"/>
  <c r="DC23" i="1" s="1"/>
  <c r="DD23" i="1" s="1"/>
  <c r="DE23" i="1" s="1"/>
  <c r="DF23" i="1" s="1"/>
  <c r="DG23" i="1" s="1"/>
  <c r="DH23" i="1" s="1"/>
  <c r="DI23" i="1" s="1"/>
  <c r="DJ23" i="1" s="1"/>
  <c r="DK23" i="1" s="1"/>
  <c r="DL23" i="1" s="1"/>
  <c r="DM23" i="1" s="1"/>
  <c r="DN23" i="1" s="1"/>
  <c r="DO23" i="1" s="1"/>
  <c r="DP23" i="1" s="1"/>
  <c r="DQ23" i="1" s="1"/>
  <c r="DR23" i="1" s="1"/>
  <c r="DS23" i="1" s="1"/>
  <c r="DT23" i="1" s="1"/>
  <c r="I24" i="1"/>
  <c r="B12" i="2" s="1"/>
  <c r="I21" i="1"/>
  <c r="B9" i="2" s="1"/>
  <c r="J28" i="1"/>
  <c r="K28" i="1" s="1"/>
  <c r="L28" i="1" s="1"/>
  <c r="M28" i="1" s="1"/>
  <c r="N28" i="1" s="1"/>
  <c r="O28" i="1" s="1"/>
  <c r="P28" i="1" s="1"/>
  <c r="Q28" i="1" s="1"/>
  <c r="R28" i="1" s="1"/>
  <c r="S28" i="1" s="1"/>
  <c r="T28" i="1" s="1"/>
  <c r="U28" i="1" s="1"/>
  <c r="V28" i="1" s="1"/>
  <c r="W28" i="1" s="1"/>
  <c r="X28" i="1" s="1"/>
  <c r="Y28" i="1" s="1"/>
  <c r="J24" i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AH24" i="1" s="1"/>
  <c r="AI24" i="1" s="1"/>
  <c r="AJ24" i="1" s="1"/>
  <c r="AK24" i="1" s="1"/>
  <c r="AL24" i="1" s="1"/>
  <c r="AM24" i="1" s="1"/>
  <c r="AN24" i="1" s="1"/>
  <c r="AO24" i="1" s="1"/>
  <c r="AP24" i="1" s="1"/>
  <c r="AQ24" i="1" s="1"/>
  <c r="AR24" i="1" s="1"/>
  <c r="AS24" i="1" s="1"/>
  <c r="AT24" i="1" s="1"/>
  <c r="AU24" i="1" s="1"/>
  <c r="AV24" i="1" s="1"/>
  <c r="AW24" i="1" s="1"/>
  <c r="AX24" i="1" s="1"/>
  <c r="AY24" i="1" s="1"/>
  <c r="AZ24" i="1" s="1"/>
  <c r="BA24" i="1" s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CK24" i="1" s="1"/>
  <c r="CL24" i="1" s="1"/>
  <c r="CM24" i="1" s="1"/>
  <c r="CN24" i="1" s="1"/>
  <c r="CO24" i="1" s="1"/>
  <c r="CP24" i="1" s="1"/>
  <c r="CQ24" i="1" s="1"/>
  <c r="CR24" i="1" s="1"/>
  <c r="CS24" i="1" s="1"/>
  <c r="CT24" i="1" s="1"/>
  <c r="CU24" i="1" s="1"/>
  <c r="CV24" i="1" s="1"/>
  <c r="CW24" i="1" s="1"/>
  <c r="CX24" i="1" s="1"/>
  <c r="CY24" i="1" s="1"/>
  <c r="CZ24" i="1" s="1"/>
  <c r="DA24" i="1" s="1"/>
  <c r="DB24" i="1" s="1"/>
  <c r="DC24" i="1" s="1"/>
  <c r="DD24" i="1" s="1"/>
  <c r="DE24" i="1" s="1"/>
  <c r="DF24" i="1" s="1"/>
  <c r="DG24" i="1" s="1"/>
  <c r="DH24" i="1" s="1"/>
  <c r="DI24" i="1" s="1"/>
  <c r="DJ24" i="1" s="1"/>
  <c r="DK24" i="1" s="1"/>
  <c r="DL24" i="1" s="1"/>
  <c r="DM24" i="1" s="1"/>
  <c r="DN24" i="1" s="1"/>
  <c r="DO24" i="1" s="1"/>
  <c r="DP24" i="1" s="1"/>
  <c r="DQ24" i="1" s="1"/>
  <c r="DR24" i="1" s="1"/>
  <c r="DS24" i="1" s="1"/>
  <c r="DT24" i="1" s="1"/>
  <c r="I30" i="1"/>
  <c r="B18" i="2" s="1"/>
  <c r="I26" i="1"/>
  <c r="B14" i="2" s="1"/>
  <c r="I22" i="1"/>
  <c r="B10" i="2" s="1"/>
  <c r="N18" i="1"/>
  <c r="O18" i="1" s="1"/>
  <c r="P18" i="1" s="1"/>
  <c r="Q18" i="1" s="1"/>
  <c r="R18" i="1" s="1"/>
  <c r="S18" i="1" s="1"/>
  <c r="T18" i="1" s="1"/>
  <c r="U18" i="1" s="1"/>
  <c r="V18" i="1" s="1"/>
  <c r="W18" i="1" s="1"/>
  <c r="X18" i="1" s="1"/>
  <c r="Y18" i="1" s="1"/>
  <c r="Z18" i="1" s="1"/>
  <c r="AA18" i="1" s="1"/>
  <c r="AB18" i="1" s="1"/>
  <c r="AC18" i="1" s="1"/>
  <c r="AD18" i="1" s="1"/>
  <c r="AE18" i="1" s="1"/>
  <c r="AF18" i="1" s="1"/>
  <c r="AG18" i="1" s="1"/>
  <c r="AH18" i="1" s="1"/>
  <c r="AI18" i="1" s="1"/>
  <c r="AJ18" i="1" s="1"/>
  <c r="AK18" i="1" s="1"/>
  <c r="AL18" i="1" s="1"/>
  <c r="AM18" i="1" s="1"/>
  <c r="AN18" i="1" s="1"/>
  <c r="AO18" i="1" s="1"/>
  <c r="AP18" i="1" s="1"/>
  <c r="AQ18" i="1" s="1"/>
  <c r="AR18" i="1" s="1"/>
  <c r="AS18" i="1" s="1"/>
  <c r="AT18" i="1" s="1"/>
  <c r="AU18" i="1" s="1"/>
  <c r="AV18" i="1" s="1"/>
  <c r="AW18" i="1" s="1"/>
  <c r="AX18" i="1" s="1"/>
  <c r="AY18" i="1" s="1"/>
  <c r="AZ18" i="1" s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CL18" i="1" s="1"/>
  <c r="CM18" i="1" s="1"/>
  <c r="CN18" i="1" s="1"/>
  <c r="CO18" i="1" s="1"/>
  <c r="CP18" i="1" s="1"/>
  <c r="CQ18" i="1" s="1"/>
  <c r="CR18" i="1" s="1"/>
  <c r="CS18" i="1" s="1"/>
  <c r="CT18" i="1" s="1"/>
  <c r="CU18" i="1" s="1"/>
  <c r="CV18" i="1" s="1"/>
  <c r="CW18" i="1" s="1"/>
  <c r="CX18" i="1" s="1"/>
  <c r="CY18" i="1" s="1"/>
  <c r="CZ18" i="1" s="1"/>
  <c r="DA18" i="1" s="1"/>
  <c r="DB18" i="1" s="1"/>
  <c r="DC18" i="1" s="1"/>
  <c r="DD18" i="1" s="1"/>
  <c r="DE18" i="1" s="1"/>
  <c r="DF18" i="1" s="1"/>
  <c r="DG18" i="1" s="1"/>
  <c r="DH18" i="1" s="1"/>
  <c r="DI18" i="1" s="1"/>
  <c r="DJ18" i="1" s="1"/>
  <c r="DK18" i="1" s="1"/>
  <c r="DL18" i="1" s="1"/>
  <c r="DM18" i="1" s="1"/>
  <c r="DN18" i="1" s="1"/>
  <c r="DO18" i="1" s="1"/>
  <c r="DP18" i="1" s="1"/>
  <c r="DQ18" i="1" s="1"/>
  <c r="DR18" i="1" s="1"/>
  <c r="DS18" i="1" s="1"/>
  <c r="DT18" i="1" s="1"/>
  <c r="J27" i="1"/>
  <c r="K27" i="1" s="1"/>
  <c r="L27" i="1" s="1"/>
  <c r="M27" i="1" s="1"/>
  <c r="N27" i="1" s="1"/>
  <c r="O27" i="1" s="1"/>
  <c r="P27" i="1" s="1"/>
  <c r="Q27" i="1" s="1"/>
  <c r="R27" i="1" s="1"/>
  <c r="S27" i="1" s="1"/>
  <c r="T27" i="1" s="1"/>
  <c r="U27" i="1" s="1"/>
  <c r="V27" i="1" s="1"/>
  <c r="W27" i="1" s="1"/>
  <c r="X27" i="1" s="1"/>
  <c r="Y27" i="1" s="1"/>
  <c r="Z27" i="1" s="1"/>
  <c r="AA27" i="1" s="1"/>
  <c r="AB27" i="1" s="1"/>
  <c r="AC27" i="1" s="1"/>
  <c r="AD27" i="1" s="1"/>
  <c r="AE27" i="1" s="1"/>
  <c r="AF27" i="1" s="1"/>
  <c r="AG27" i="1" s="1"/>
  <c r="AH27" i="1" s="1"/>
  <c r="AI27" i="1" s="1"/>
  <c r="AJ27" i="1" s="1"/>
  <c r="AK27" i="1" s="1"/>
  <c r="AL27" i="1" s="1"/>
  <c r="AM27" i="1" s="1"/>
  <c r="AN27" i="1" s="1"/>
  <c r="AO27" i="1" s="1"/>
  <c r="AP27" i="1" s="1"/>
  <c r="AQ27" i="1" s="1"/>
  <c r="AR27" i="1" s="1"/>
  <c r="AS27" i="1" s="1"/>
  <c r="AT27" i="1" s="1"/>
  <c r="AU27" i="1" s="1"/>
  <c r="AV27" i="1" s="1"/>
  <c r="AW27" i="1" s="1"/>
  <c r="AX27" i="1" s="1"/>
  <c r="AY27" i="1" s="1"/>
  <c r="AZ27" i="1" s="1"/>
  <c r="BA27" i="1" s="1"/>
  <c r="BB27" i="1" s="1"/>
  <c r="BC27" i="1" s="1"/>
  <c r="BD27" i="1" s="1"/>
  <c r="BE27" i="1" s="1"/>
  <c r="BF27" i="1" s="1"/>
  <c r="BG27" i="1" s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CK27" i="1" s="1"/>
  <c r="CL27" i="1" s="1"/>
  <c r="CM27" i="1" s="1"/>
  <c r="CN27" i="1" s="1"/>
  <c r="CO27" i="1" s="1"/>
  <c r="CP27" i="1" s="1"/>
  <c r="CQ27" i="1" s="1"/>
  <c r="CR27" i="1" s="1"/>
  <c r="CS27" i="1" s="1"/>
  <c r="CT27" i="1" s="1"/>
  <c r="CU27" i="1" s="1"/>
  <c r="CV27" i="1" s="1"/>
  <c r="CW27" i="1" s="1"/>
  <c r="CX27" i="1" s="1"/>
  <c r="CY27" i="1" s="1"/>
  <c r="CZ27" i="1" s="1"/>
  <c r="DA27" i="1" s="1"/>
  <c r="DB27" i="1" s="1"/>
  <c r="DC27" i="1" s="1"/>
  <c r="DD27" i="1" s="1"/>
  <c r="DE27" i="1" s="1"/>
  <c r="DF27" i="1" s="1"/>
  <c r="DG27" i="1" s="1"/>
  <c r="DH27" i="1" s="1"/>
  <c r="DI27" i="1" s="1"/>
  <c r="DJ27" i="1" s="1"/>
  <c r="DK27" i="1" s="1"/>
  <c r="DL27" i="1" s="1"/>
  <c r="DM27" i="1" s="1"/>
  <c r="DN27" i="1" s="1"/>
  <c r="DO27" i="1" s="1"/>
  <c r="DP27" i="1" s="1"/>
  <c r="DQ27" i="1" s="1"/>
  <c r="DR27" i="1" s="1"/>
  <c r="DS27" i="1" s="1"/>
  <c r="DT27" i="1" s="1"/>
  <c r="I29" i="1"/>
  <c r="I25" i="1"/>
  <c r="B13" i="2" s="1"/>
  <c r="I19" i="1"/>
  <c r="B7" i="2" s="1"/>
  <c r="Z28" i="1"/>
  <c r="AA28" i="1" s="1"/>
  <c r="AB28" i="1" s="1"/>
  <c r="AC28" i="1" s="1"/>
  <c r="AD28" i="1" s="1"/>
  <c r="AE28" i="1" s="1"/>
  <c r="AF28" i="1" s="1"/>
  <c r="AG28" i="1" s="1"/>
  <c r="AH28" i="1" s="1"/>
  <c r="AI28" i="1" s="1"/>
  <c r="AJ28" i="1" s="1"/>
  <c r="AK28" i="1" s="1"/>
  <c r="AL28" i="1" s="1"/>
  <c r="AM28" i="1" s="1"/>
  <c r="AN28" i="1" s="1"/>
  <c r="AO28" i="1" s="1"/>
  <c r="AP28" i="1" s="1"/>
  <c r="AQ28" i="1" s="1"/>
  <c r="AR28" i="1" s="1"/>
  <c r="AS28" i="1" s="1"/>
  <c r="AT28" i="1" s="1"/>
  <c r="AU28" i="1" s="1"/>
  <c r="AV28" i="1" s="1"/>
  <c r="AW28" i="1" s="1"/>
  <c r="AX28" i="1" s="1"/>
  <c r="AY28" i="1" s="1"/>
  <c r="AZ28" i="1" s="1"/>
  <c r="BA28" i="1" s="1"/>
  <c r="BB28" i="1" s="1"/>
  <c r="BC28" i="1" s="1"/>
  <c r="BD28" i="1" s="1"/>
  <c r="BE28" i="1" s="1"/>
  <c r="BF28" i="1" s="1"/>
  <c r="BG28" i="1" s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CK28" i="1" s="1"/>
  <c r="CL28" i="1" s="1"/>
  <c r="CM28" i="1" s="1"/>
  <c r="CN28" i="1" s="1"/>
  <c r="CO28" i="1" s="1"/>
  <c r="CP28" i="1" s="1"/>
  <c r="CQ28" i="1" s="1"/>
  <c r="CR28" i="1" s="1"/>
  <c r="CS28" i="1" s="1"/>
  <c r="CT28" i="1" s="1"/>
  <c r="CU28" i="1" s="1"/>
  <c r="CV28" i="1" s="1"/>
  <c r="CW28" i="1" s="1"/>
  <c r="CX28" i="1" s="1"/>
  <c r="CY28" i="1" s="1"/>
  <c r="CZ28" i="1" s="1"/>
  <c r="DA28" i="1" s="1"/>
  <c r="DB28" i="1" s="1"/>
  <c r="DC28" i="1" s="1"/>
  <c r="DD28" i="1" s="1"/>
  <c r="DE28" i="1" s="1"/>
  <c r="DF28" i="1" s="1"/>
  <c r="DG28" i="1" s="1"/>
  <c r="DH28" i="1" s="1"/>
  <c r="DI28" i="1" s="1"/>
  <c r="DJ28" i="1" s="1"/>
  <c r="DK28" i="1" s="1"/>
  <c r="DL28" i="1" s="1"/>
  <c r="DM28" i="1" s="1"/>
  <c r="DN28" i="1" s="1"/>
  <c r="DO28" i="1" s="1"/>
  <c r="DP28" i="1" s="1"/>
  <c r="DQ28" i="1" s="1"/>
  <c r="DR28" i="1" s="1"/>
  <c r="DS28" i="1" s="1"/>
  <c r="DT28" i="1" s="1"/>
  <c r="J31" i="1"/>
  <c r="K31" i="1" s="1"/>
  <c r="L31" i="1" s="1"/>
  <c r="M31" i="1" s="1"/>
  <c r="N31" i="1" s="1"/>
  <c r="O31" i="1" s="1"/>
  <c r="P31" i="1" s="1"/>
  <c r="Q31" i="1" s="1"/>
  <c r="R31" i="1" s="1"/>
  <c r="S31" i="1" s="1"/>
  <c r="T31" i="1" s="1"/>
  <c r="U31" i="1" s="1"/>
  <c r="V31" i="1" s="1"/>
  <c r="W31" i="1" s="1"/>
  <c r="X31" i="1" s="1"/>
  <c r="Y31" i="1" s="1"/>
  <c r="Z31" i="1" s="1"/>
  <c r="AA31" i="1" s="1"/>
  <c r="AB31" i="1" s="1"/>
  <c r="AC31" i="1" s="1"/>
  <c r="AD31" i="1" s="1"/>
  <c r="AE31" i="1" s="1"/>
  <c r="AF31" i="1" s="1"/>
  <c r="AG31" i="1" s="1"/>
  <c r="AH31" i="1" s="1"/>
  <c r="AI31" i="1" s="1"/>
  <c r="AJ31" i="1" s="1"/>
  <c r="AK31" i="1" s="1"/>
  <c r="AL31" i="1" s="1"/>
  <c r="AM31" i="1" s="1"/>
  <c r="AN31" i="1" s="1"/>
  <c r="AO31" i="1" s="1"/>
  <c r="AP31" i="1" s="1"/>
  <c r="AQ31" i="1" s="1"/>
  <c r="AR31" i="1" s="1"/>
  <c r="AS31" i="1" s="1"/>
  <c r="AT31" i="1" s="1"/>
  <c r="AU31" i="1" s="1"/>
  <c r="AV31" i="1" s="1"/>
  <c r="AW31" i="1" s="1"/>
  <c r="AX31" i="1" s="1"/>
  <c r="AY31" i="1" s="1"/>
  <c r="AZ31" i="1" s="1"/>
  <c r="BA31" i="1" s="1"/>
  <c r="BB31" i="1" s="1"/>
  <c r="BC31" i="1" s="1"/>
  <c r="BD31" i="1" s="1"/>
  <c r="BE31" i="1" s="1"/>
  <c r="BF31" i="1" s="1"/>
  <c r="BG31" i="1" s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CK31" i="1" s="1"/>
  <c r="CL31" i="1" s="1"/>
  <c r="CM31" i="1" s="1"/>
  <c r="CN31" i="1" s="1"/>
  <c r="CO31" i="1" s="1"/>
  <c r="CP31" i="1" s="1"/>
  <c r="CQ31" i="1" s="1"/>
  <c r="CR31" i="1" s="1"/>
  <c r="CS31" i="1" s="1"/>
  <c r="CT31" i="1" s="1"/>
  <c r="CU31" i="1" s="1"/>
  <c r="CV31" i="1" s="1"/>
  <c r="CW31" i="1" s="1"/>
  <c r="CX31" i="1" s="1"/>
  <c r="CY31" i="1" s="1"/>
  <c r="CZ31" i="1" s="1"/>
  <c r="DA31" i="1" s="1"/>
  <c r="DB31" i="1" s="1"/>
  <c r="DC31" i="1" s="1"/>
  <c r="DD31" i="1" s="1"/>
  <c r="DE31" i="1" s="1"/>
  <c r="DF31" i="1" s="1"/>
  <c r="DG31" i="1" s="1"/>
  <c r="DH31" i="1" s="1"/>
  <c r="DI31" i="1" s="1"/>
  <c r="DJ31" i="1" s="1"/>
  <c r="DK31" i="1" s="1"/>
  <c r="DL31" i="1" s="1"/>
  <c r="DM31" i="1" s="1"/>
  <c r="DN31" i="1" s="1"/>
  <c r="DO31" i="1" s="1"/>
  <c r="DP31" i="1" s="1"/>
  <c r="DQ31" i="1" s="1"/>
  <c r="DR31" i="1" s="1"/>
  <c r="DS31" i="1" s="1"/>
  <c r="DT31" i="1" s="1"/>
  <c r="J21" i="1"/>
  <c r="I20" i="1"/>
  <c r="J20" i="1" s="1"/>
  <c r="K20" i="1" s="1"/>
  <c r="L20" i="1" s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AW20" i="1" s="1"/>
  <c r="AX20" i="1" s="1"/>
  <c r="AY20" i="1" s="1"/>
  <c r="AZ20" i="1" s="1"/>
  <c r="BA20" i="1" s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CK20" i="1" s="1"/>
  <c r="CL20" i="1" s="1"/>
  <c r="CM20" i="1" s="1"/>
  <c r="CN20" i="1" s="1"/>
  <c r="CO20" i="1" s="1"/>
  <c r="CP20" i="1" s="1"/>
  <c r="CQ20" i="1" s="1"/>
  <c r="CR20" i="1" s="1"/>
  <c r="CS20" i="1" s="1"/>
  <c r="CT20" i="1" s="1"/>
  <c r="CU20" i="1" s="1"/>
  <c r="CV20" i="1" s="1"/>
  <c r="CW20" i="1" s="1"/>
  <c r="CX20" i="1" s="1"/>
  <c r="CY20" i="1" s="1"/>
  <c r="CZ20" i="1" s="1"/>
  <c r="DA20" i="1" s="1"/>
  <c r="DB20" i="1" s="1"/>
  <c r="DC20" i="1" s="1"/>
  <c r="DD20" i="1" s="1"/>
  <c r="DE20" i="1" s="1"/>
  <c r="DF20" i="1" s="1"/>
  <c r="DG20" i="1" s="1"/>
  <c r="DH20" i="1" s="1"/>
  <c r="DI20" i="1" s="1"/>
  <c r="DJ20" i="1" s="1"/>
  <c r="DK20" i="1" s="1"/>
  <c r="DL20" i="1" s="1"/>
  <c r="DM20" i="1" s="1"/>
  <c r="DN20" i="1" s="1"/>
  <c r="DO20" i="1" s="1"/>
  <c r="DP20" i="1" s="1"/>
  <c r="DQ20" i="1" s="1"/>
  <c r="DR20" i="1" s="1"/>
  <c r="DS20" i="1" s="1"/>
  <c r="DT20" i="1" s="1"/>
  <c r="J17" i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  <c r="AB17" i="1" s="1"/>
  <c r="AC17" i="1" s="1"/>
  <c r="AD17" i="1" s="1"/>
  <c r="AE17" i="1" s="1"/>
  <c r="AF17" i="1" s="1"/>
  <c r="AG17" i="1" s="1"/>
  <c r="AH17" i="1" s="1"/>
  <c r="AI17" i="1" s="1"/>
  <c r="AJ17" i="1" s="1"/>
  <c r="AK17" i="1" s="1"/>
  <c r="AL17" i="1" s="1"/>
  <c r="AM17" i="1" s="1"/>
  <c r="AN17" i="1" s="1"/>
  <c r="AO17" i="1" s="1"/>
  <c r="AP17" i="1" s="1"/>
  <c r="AQ17" i="1" s="1"/>
  <c r="AR17" i="1" s="1"/>
  <c r="AS17" i="1" s="1"/>
  <c r="AT17" i="1" s="1"/>
  <c r="AU17" i="1" s="1"/>
  <c r="AV17" i="1" s="1"/>
  <c r="AW17" i="1" s="1"/>
  <c r="AX17" i="1" s="1"/>
  <c r="AY17" i="1" s="1"/>
  <c r="AZ17" i="1" s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CK17" i="1" s="1"/>
  <c r="CL17" i="1" s="1"/>
  <c r="CM17" i="1" s="1"/>
  <c r="CN17" i="1" s="1"/>
  <c r="CO17" i="1" s="1"/>
  <c r="CP17" i="1" s="1"/>
  <c r="CQ17" i="1" s="1"/>
  <c r="CR17" i="1" s="1"/>
  <c r="CS17" i="1" s="1"/>
  <c r="CT17" i="1" s="1"/>
  <c r="CU17" i="1" s="1"/>
  <c r="CV17" i="1" s="1"/>
  <c r="CW17" i="1" s="1"/>
  <c r="CX17" i="1" s="1"/>
  <c r="CY17" i="1" s="1"/>
  <c r="CZ17" i="1" s="1"/>
  <c r="DA17" i="1" s="1"/>
  <c r="DB17" i="1" s="1"/>
  <c r="DC17" i="1" s="1"/>
  <c r="DD17" i="1" s="1"/>
  <c r="DE17" i="1" s="1"/>
  <c r="DF17" i="1" s="1"/>
  <c r="DG17" i="1" s="1"/>
  <c r="DH17" i="1" s="1"/>
  <c r="DI17" i="1" s="1"/>
  <c r="DJ17" i="1" s="1"/>
  <c r="DK17" i="1" s="1"/>
  <c r="DL17" i="1" s="1"/>
  <c r="DM17" i="1" s="1"/>
  <c r="DN17" i="1" s="1"/>
  <c r="DO17" i="1" s="1"/>
  <c r="DP17" i="1" s="1"/>
  <c r="DQ17" i="1" s="1"/>
  <c r="DR17" i="1" s="1"/>
  <c r="DS17" i="1" s="1"/>
  <c r="DT17" i="1" s="1"/>
  <c r="J15" i="1"/>
  <c r="K15" i="1" s="1"/>
  <c r="L15" i="1" s="1"/>
  <c r="J25" i="1" l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A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B17" i="2"/>
  <c r="J29" i="1"/>
  <c r="K29" i="1" s="1"/>
  <c r="L29" i="1" s="1"/>
  <c r="M29" i="1" s="1"/>
  <c r="N29" i="1" s="1"/>
  <c r="O29" i="1" s="1"/>
  <c r="P29" i="1" s="1"/>
  <c r="Q29" i="1" s="1"/>
  <c r="R29" i="1" s="1"/>
  <c r="S29" i="1" s="1"/>
  <c r="T29" i="1" s="1"/>
  <c r="U29" i="1" s="1"/>
  <c r="V29" i="1" s="1"/>
  <c r="W29" i="1" s="1"/>
  <c r="X29" i="1" s="1"/>
  <c r="Y29" i="1" s="1"/>
  <c r="Z29" i="1" s="1"/>
  <c r="AA29" i="1" s="1"/>
  <c r="AB29" i="1" s="1"/>
  <c r="AC29" i="1" s="1"/>
  <c r="AD29" i="1" s="1"/>
  <c r="AE29" i="1" s="1"/>
  <c r="AF29" i="1" s="1"/>
  <c r="AG29" i="1" s="1"/>
  <c r="AH29" i="1" s="1"/>
  <c r="AI29" i="1" s="1"/>
  <c r="AJ29" i="1" s="1"/>
  <c r="AK29" i="1" s="1"/>
  <c r="AL29" i="1" s="1"/>
  <c r="AM29" i="1" s="1"/>
  <c r="AN29" i="1" s="1"/>
  <c r="AO29" i="1" s="1"/>
  <c r="AP29" i="1" s="1"/>
  <c r="AQ29" i="1" s="1"/>
  <c r="AR29" i="1" s="1"/>
  <c r="AS29" i="1" s="1"/>
  <c r="AT29" i="1" s="1"/>
  <c r="AU29" i="1" s="1"/>
  <c r="AV29" i="1" s="1"/>
  <c r="AW29" i="1" s="1"/>
  <c r="AX29" i="1" s="1"/>
  <c r="AY29" i="1" s="1"/>
  <c r="AZ29" i="1" s="1"/>
  <c r="BA29" i="1" s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CK29" i="1" s="1"/>
  <c r="CL29" i="1" s="1"/>
  <c r="CM29" i="1" s="1"/>
  <c r="CN29" i="1" s="1"/>
  <c r="CO29" i="1" s="1"/>
  <c r="CP29" i="1" s="1"/>
  <c r="CQ29" i="1" s="1"/>
  <c r="CR29" i="1" s="1"/>
  <c r="CS29" i="1" s="1"/>
  <c r="CT29" i="1" s="1"/>
  <c r="CU29" i="1" s="1"/>
  <c r="CV29" i="1" s="1"/>
  <c r="CW29" i="1" s="1"/>
  <c r="CX29" i="1" s="1"/>
  <c r="CY29" i="1" s="1"/>
  <c r="CZ29" i="1" s="1"/>
  <c r="DA29" i="1" s="1"/>
  <c r="DB29" i="1" s="1"/>
  <c r="DC29" i="1" s="1"/>
  <c r="DD29" i="1" s="1"/>
  <c r="DE29" i="1" s="1"/>
  <c r="DF29" i="1" s="1"/>
  <c r="DG29" i="1" s="1"/>
  <c r="DH29" i="1" s="1"/>
  <c r="DI29" i="1" s="1"/>
  <c r="DJ29" i="1" s="1"/>
  <c r="DK29" i="1" s="1"/>
  <c r="DL29" i="1" s="1"/>
  <c r="DM29" i="1" s="1"/>
  <c r="DN29" i="1" s="1"/>
  <c r="DO29" i="1" s="1"/>
  <c r="DP29" i="1" s="1"/>
  <c r="DQ29" i="1" s="1"/>
  <c r="DR29" i="1" s="1"/>
  <c r="DS29" i="1" s="1"/>
  <c r="DT29" i="1" s="1"/>
  <c r="DU29" i="1" s="1"/>
  <c r="J22" i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DA22" i="1" s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J26" i="1"/>
  <c r="K26" i="1" s="1"/>
  <c r="L26" i="1" s="1"/>
  <c r="M26" i="1" s="1"/>
  <c r="N26" i="1" s="1"/>
  <c r="O26" i="1" s="1"/>
  <c r="P26" i="1" s="1"/>
  <c r="Q26" i="1" s="1"/>
  <c r="R26" i="1" s="1"/>
  <c r="S26" i="1" s="1"/>
  <c r="T26" i="1" s="1"/>
  <c r="U26" i="1" s="1"/>
  <c r="V26" i="1" s="1"/>
  <c r="W26" i="1" s="1"/>
  <c r="X26" i="1" s="1"/>
  <c r="Y26" i="1" s="1"/>
  <c r="Z26" i="1" s="1"/>
  <c r="AA26" i="1" s="1"/>
  <c r="AB26" i="1" s="1"/>
  <c r="AC26" i="1" s="1"/>
  <c r="AD26" i="1" s="1"/>
  <c r="AE26" i="1" s="1"/>
  <c r="AF26" i="1" s="1"/>
  <c r="AG26" i="1" s="1"/>
  <c r="AH26" i="1" s="1"/>
  <c r="AI26" i="1" s="1"/>
  <c r="AJ26" i="1" s="1"/>
  <c r="AK26" i="1" s="1"/>
  <c r="AL26" i="1" s="1"/>
  <c r="AM26" i="1" s="1"/>
  <c r="AN26" i="1" s="1"/>
  <c r="AO26" i="1" s="1"/>
  <c r="AP26" i="1" s="1"/>
  <c r="AQ26" i="1" s="1"/>
  <c r="AR26" i="1" s="1"/>
  <c r="AS26" i="1" s="1"/>
  <c r="AT26" i="1" s="1"/>
  <c r="AU26" i="1" s="1"/>
  <c r="AV26" i="1" s="1"/>
  <c r="AW26" i="1" s="1"/>
  <c r="AX26" i="1" s="1"/>
  <c r="AY26" i="1" s="1"/>
  <c r="AZ26" i="1" s="1"/>
  <c r="BA26" i="1" s="1"/>
  <c r="BB26" i="1" s="1"/>
  <c r="BC26" i="1" s="1"/>
  <c r="BD26" i="1" s="1"/>
  <c r="BE26" i="1" s="1"/>
  <c r="BF26" i="1" s="1"/>
  <c r="BG26" i="1" s="1"/>
  <c r="BH26" i="1" s="1"/>
  <c r="BI26" i="1" s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CK26" i="1" s="1"/>
  <c r="CL26" i="1" s="1"/>
  <c r="CM26" i="1" s="1"/>
  <c r="CN26" i="1" s="1"/>
  <c r="CO26" i="1" s="1"/>
  <c r="CP26" i="1" s="1"/>
  <c r="CQ26" i="1" s="1"/>
  <c r="CR26" i="1" s="1"/>
  <c r="CS26" i="1" s="1"/>
  <c r="CT26" i="1" s="1"/>
  <c r="CU26" i="1" s="1"/>
  <c r="CV26" i="1" s="1"/>
  <c r="CW26" i="1" s="1"/>
  <c r="CX26" i="1" s="1"/>
  <c r="CY26" i="1" s="1"/>
  <c r="CZ26" i="1" s="1"/>
  <c r="DA26" i="1" s="1"/>
  <c r="DB26" i="1" s="1"/>
  <c r="DC26" i="1" s="1"/>
  <c r="DD26" i="1" s="1"/>
  <c r="DE26" i="1" s="1"/>
  <c r="DF26" i="1" s="1"/>
  <c r="DG26" i="1" s="1"/>
  <c r="DH26" i="1" s="1"/>
  <c r="DI26" i="1" s="1"/>
  <c r="DJ26" i="1" s="1"/>
  <c r="DK26" i="1" s="1"/>
  <c r="DL26" i="1" s="1"/>
  <c r="DM26" i="1" s="1"/>
  <c r="DN26" i="1" s="1"/>
  <c r="DO26" i="1" s="1"/>
  <c r="DP26" i="1" s="1"/>
  <c r="DQ26" i="1" s="1"/>
  <c r="DR26" i="1" s="1"/>
  <c r="DS26" i="1" s="1"/>
  <c r="DT26" i="1" s="1"/>
  <c r="DU26" i="1" s="1"/>
  <c r="J30" i="1"/>
  <c r="K30" i="1" s="1"/>
  <c r="L30" i="1" s="1"/>
  <c r="M30" i="1" s="1"/>
  <c r="N30" i="1" s="1"/>
  <c r="O30" i="1" s="1"/>
  <c r="P30" i="1" s="1"/>
  <c r="Q30" i="1" s="1"/>
  <c r="R30" i="1" s="1"/>
  <c r="S30" i="1" s="1"/>
  <c r="T30" i="1" s="1"/>
  <c r="U30" i="1" s="1"/>
  <c r="V30" i="1" s="1"/>
  <c r="W30" i="1" s="1"/>
  <c r="X30" i="1" s="1"/>
  <c r="Y30" i="1" s="1"/>
  <c r="Z30" i="1" s="1"/>
  <c r="AA30" i="1" s="1"/>
  <c r="AB30" i="1" s="1"/>
  <c r="AC30" i="1" s="1"/>
  <c r="AD30" i="1" s="1"/>
  <c r="AE30" i="1" s="1"/>
  <c r="AF30" i="1" s="1"/>
  <c r="AG30" i="1" s="1"/>
  <c r="AH30" i="1" s="1"/>
  <c r="AI30" i="1" s="1"/>
  <c r="AJ30" i="1" s="1"/>
  <c r="AK30" i="1" s="1"/>
  <c r="AL30" i="1" s="1"/>
  <c r="AM30" i="1" s="1"/>
  <c r="AN30" i="1" s="1"/>
  <c r="AO30" i="1" s="1"/>
  <c r="AP30" i="1" s="1"/>
  <c r="AQ30" i="1" s="1"/>
  <c r="AR30" i="1" s="1"/>
  <c r="AS30" i="1" s="1"/>
  <c r="AT30" i="1" s="1"/>
  <c r="AU30" i="1" s="1"/>
  <c r="AV30" i="1" s="1"/>
  <c r="AW30" i="1" s="1"/>
  <c r="AX30" i="1" s="1"/>
  <c r="AY30" i="1" s="1"/>
  <c r="AZ30" i="1" s="1"/>
  <c r="BA30" i="1" s="1"/>
  <c r="BB30" i="1" s="1"/>
  <c r="BC30" i="1" s="1"/>
  <c r="BD30" i="1" s="1"/>
  <c r="BE30" i="1" s="1"/>
  <c r="BF30" i="1" s="1"/>
  <c r="BG30" i="1" s="1"/>
  <c r="BH30" i="1" s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CK30" i="1" s="1"/>
  <c r="CL30" i="1" s="1"/>
  <c r="CM30" i="1" s="1"/>
  <c r="CN30" i="1" s="1"/>
  <c r="CO30" i="1" s="1"/>
  <c r="CP30" i="1" s="1"/>
  <c r="CQ30" i="1" s="1"/>
  <c r="CR30" i="1" s="1"/>
  <c r="CS30" i="1" s="1"/>
  <c r="CT30" i="1" s="1"/>
  <c r="CU30" i="1" s="1"/>
  <c r="CV30" i="1" s="1"/>
  <c r="CW30" i="1" s="1"/>
  <c r="CX30" i="1" s="1"/>
  <c r="CY30" i="1" s="1"/>
  <c r="CZ30" i="1" s="1"/>
  <c r="DA30" i="1" s="1"/>
  <c r="DB30" i="1" s="1"/>
  <c r="DC30" i="1" s="1"/>
  <c r="DD30" i="1" s="1"/>
  <c r="DE30" i="1" s="1"/>
  <c r="DF30" i="1" s="1"/>
  <c r="DG30" i="1" s="1"/>
  <c r="DH30" i="1" s="1"/>
  <c r="DI30" i="1" s="1"/>
  <c r="DJ30" i="1" s="1"/>
  <c r="DK30" i="1" s="1"/>
  <c r="DL30" i="1" s="1"/>
  <c r="DM30" i="1" s="1"/>
  <c r="DN30" i="1" s="1"/>
  <c r="DO30" i="1" s="1"/>
  <c r="DP30" i="1" s="1"/>
  <c r="DQ30" i="1" s="1"/>
  <c r="DR30" i="1" s="1"/>
  <c r="DS30" i="1" s="1"/>
  <c r="DT30" i="1" s="1"/>
  <c r="DU30" i="1" s="1"/>
  <c r="C20" i="2"/>
  <c r="C19" i="2"/>
  <c r="C21" i="2"/>
  <c r="C22" i="2"/>
  <c r="C23" i="2"/>
  <c r="C24" i="2"/>
  <c r="K21" i="1"/>
  <c r="C25" i="2"/>
  <c r="DV15" i="1"/>
  <c r="DU17" i="1"/>
  <c r="DU18" i="1"/>
  <c r="DU20" i="1"/>
  <c r="DU23" i="1"/>
  <c r="DU24" i="1"/>
  <c r="DU25" i="1"/>
  <c r="DU31" i="1"/>
  <c r="DU27" i="1"/>
  <c r="DU28" i="1"/>
  <c r="C11" i="2"/>
  <c r="C12" i="2"/>
  <c r="C6" i="2"/>
  <c r="C16" i="2"/>
  <c r="D3" i="2"/>
  <c r="B8" i="2"/>
  <c r="C5" i="2"/>
  <c r="C8" i="2"/>
  <c r="C4" i="2"/>
  <c r="C17" i="2"/>
  <c r="C15" i="2"/>
  <c r="C9" i="2"/>
  <c r="C13" i="2"/>
  <c r="C18" i="2"/>
  <c r="C2" i="2"/>
  <c r="J19" i="1"/>
  <c r="K19" i="1" s="1"/>
  <c r="L19" i="1" s="1"/>
  <c r="M19" i="1" s="1"/>
  <c r="N19" i="1" s="1"/>
  <c r="O19" i="1" s="1"/>
  <c r="P19" i="1" s="1"/>
  <c r="Q19" i="1" s="1"/>
  <c r="R19" i="1" s="1"/>
  <c r="S19" i="1" s="1"/>
  <c r="T19" i="1" s="1"/>
  <c r="U19" i="1" s="1"/>
  <c r="V19" i="1" s="1"/>
  <c r="W19" i="1" s="1"/>
  <c r="X19" i="1" s="1"/>
  <c r="Y19" i="1" s="1"/>
  <c r="Z19" i="1" s="1"/>
  <c r="AA19" i="1" s="1"/>
  <c r="AB19" i="1" s="1"/>
  <c r="AC19" i="1" s="1"/>
  <c r="AD19" i="1" s="1"/>
  <c r="AE19" i="1" s="1"/>
  <c r="AF19" i="1" s="1"/>
  <c r="AG19" i="1" s="1"/>
  <c r="AH19" i="1" s="1"/>
  <c r="AI19" i="1" s="1"/>
  <c r="AJ19" i="1" s="1"/>
  <c r="AK19" i="1" s="1"/>
  <c r="AL19" i="1" s="1"/>
  <c r="AM19" i="1" s="1"/>
  <c r="AN19" i="1" s="1"/>
  <c r="AO19" i="1" s="1"/>
  <c r="AP19" i="1" s="1"/>
  <c r="AQ19" i="1" s="1"/>
  <c r="AR19" i="1" s="1"/>
  <c r="AS19" i="1" s="1"/>
  <c r="AT19" i="1" s="1"/>
  <c r="AU19" i="1" s="1"/>
  <c r="AV19" i="1" s="1"/>
  <c r="AW19" i="1" s="1"/>
  <c r="AX19" i="1" s="1"/>
  <c r="AY19" i="1" s="1"/>
  <c r="AZ19" i="1" s="1"/>
  <c r="BA19" i="1" s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CK19" i="1" s="1"/>
  <c r="CL19" i="1" s="1"/>
  <c r="CM19" i="1" s="1"/>
  <c r="CN19" i="1" s="1"/>
  <c r="CO19" i="1" s="1"/>
  <c r="CP19" i="1" s="1"/>
  <c r="CQ19" i="1" s="1"/>
  <c r="CR19" i="1" s="1"/>
  <c r="CS19" i="1" s="1"/>
  <c r="CT19" i="1" s="1"/>
  <c r="CU19" i="1" s="1"/>
  <c r="CV19" i="1" s="1"/>
  <c r="CW19" i="1" s="1"/>
  <c r="CX19" i="1" s="1"/>
  <c r="CY19" i="1" s="1"/>
  <c r="CZ19" i="1" s="1"/>
  <c r="DA19" i="1" s="1"/>
  <c r="DB19" i="1" s="1"/>
  <c r="DC19" i="1" s="1"/>
  <c r="DD19" i="1" s="1"/>
  <c r="DE19" i="1" s="1"/>
  <c r="DF19" i="1" s="1"/>
  <c r="DG19" i="1" s="1"/>
  <c r="DH19" i="1" s="1"/>
  <c r="DI19" i="1" s="1"/>
  <c r="DJ19" i="1" s="1"/>
  <c r="DK19" i="1" s="1"/>
  <c r="DL19" i="1" s="1"/>
  <c r="DM19" i="1" s="1"/>
  <c r="DN19" i="1" s="1"/>
  <c r="DO19" i="1" s="1"/>
  <c r="DP19" i="1" s="1"/>
  <c r="DQ19" i="1" s="1"/>
  <c r="DR19" i="1" s="1"/>
  <c r="DS19" i="1" s="1"/>
  <c r="DT19" i="1" s="1"/>
  <c r="DU19" i="1" s="1"/>
  <c r="M15" i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AB15" i="1" s="1"/>
  <c r="AC15" i="1" s="1"/>
  <c r="AD15" i="1" s="1"/>
  <c r="AE15" i="1" s="1"/>
  <c r="AF15" i="1" s="1"/>
  <c r="AG15" i="1" s="1"/>
  <c r="AH15" i="1" s="1"/>
  <c r="AI15" i="1" s="1"/>
  <c r="AJ15" i="1" s="1"/>
  <c r="AK15" i="1" s="1"/>
  <c r="AL15" i="1" s="1"/>
  <c r="AM15" i="1" s="1"/>
  <c r="AN15" i="1" s="1"/>
  <c r="AO15" i="1" s="1"/>
  <c r="AP15" i="1" s="1"/>
  <c r="AQ15" i="1" s="1"/>
  <c r="AR15" i="1" s="1"/>
  <c r="AS15" i="1" s="1"/>
  <c r="AT15" i="1" s="1"/>
  <c r="AU15" i="1" s="1"/>
  <c r="AV15" i="1" s="1"/>
  <c r="AW15" i="1" s="1"/>
  <c r="AX15" i="1" s="1"/>
  <c r="AY15" i="1" s="1"/>
  <c r="AZ15" i="1" s="1"/>
  <c r="BA15" i="1" s="1"/>
  <c r="BB15" i="1" s="1"/>
  <c r="BC15" i="1" s="1"/>
  <c r="BD15" i="1" s="1"/>
  <c r="BE15" i="1" s="1"/>
  <c r="BF15" i="1" s="1"/>
  <c r="BG15" i="1" s="1"/>
  <c r="A5" i="2"/>
  <c r="A6" i="2"/>
  <c r="A7" i="2"/>
  <c r="A8" i="2"/>
  <c r="A9" i="2"/>
  <c r="A10" i="2"/>
  <c r="A11" i="2"/>
  <c r="A12" i="2"/>
  <c r="A13" i="2"/>
  <c r="A14" i="2"/>
  <c r="A15" i="2"/>
  <c r="A4" i="2"/>
  <c r="C10" i="2" l="1"/>
  <c r="C14" i="2"/>
  <c r="E3" i="2"/>
  <c r="D20" i="2"/>
  <c r="D19" i="2"/>
  <c r="D21" i="2"/>
  <c r="D22" i="2"/>
  <c r="D23" i="2"/>
  <c r="D24" i="2"/>
  <c r="L21" i="1"/>
  <c r="D25" i="2"/>
  <c r="DW15" i="1"/>
  <c r="DV17" i="1"/>
  <c r="DV18" i="1"/>
  <c r="DV20" i="1"/>
  <c r="DV19" i="1"/>
  <c r="DV22" i="1"/>
  <c r="DV24" i="1"/>
  <c r="DV23" i="1"/>
  <c r="DV26" i="1"/>
  <c r="DV25" i="1"/>
  <c r="DV27" i="1"/>
  <c r="DV28" i="1"/>
  <c r="DV29" i="1"/>
  <c r="DV30" i="1"/>
  <c r="DV31" i="1"/>
  <c r="D14" i="2"/>
  <c r="D15" i="2"/>
  <c r="D17" i="2"/>
  <c r="D9" i="2"/>
  <c r="D4" i="2"/>
  <c r="D13" i="2"/>
  <c r="D10" i="2"/>
  <c r="D16" i="2"/>
  <c r="D18" i="2"/>
  <c r="D11" i="2"/>
  <c r="D6" i="2"/>
  <c r="D8" i="2"/>
  <c r="D12" i="2"/>
  <c r="D5" i="2"/>
  <c r="D7" i="2"/>
  <c r="C7" i="2"/>
  <c r="F3" i="2"/>
  <c r="E5" i="2"/>
  <c r="E6" i="2"/>
  <c r="E8" i="2"/>
  <c r="E7" i="2"/>
  <c r="E9" i="2"/>
  <c r="E13" i="2"/>
  <c r="E10" i="2"/>
  <c r="E14" i="2"/>
  <c r="E16" i="2"/>
  <c r="E17" i="2"/>
  <c r="E15" i="2"/>
  <c r="E18" i="2"/>
  <c r="E11" i="2"/>
  <c r="E12" i="2"/>
  <c r="E4" i="2"/>
  <c r="D2" i="2"/>
  <c r="F19" i="2" l="1"/>
  <c r="F20" i="2"/>
  <c r="F21" i="2"/>
  <c r="F22" i="2"/>
  <c r="F23" i="2"/>
  <c r="F24" i="2"/>
  <c r="E20" i="2"/>
  <c r="E19" i="2"/>
  <c r="E21" i="2"/>
  <c r="E22" i="2"/>
  <c r="E23" i="2"/>
  <c r="E24" i="2"/>
  <c r="M21" i="1"/>
  <c r="F9" i="2" s="1"/>
  <c r="E25" i="2"/>
  <c r="DX15" i="1"/>
  <c r="DW17" i="1"/>
  <c r="DW18" i="1"/>
  <c r="DW19" i="1"/>
  <c r="DW20" i="1"/>
  <c r="DW22" i="1"/>
  <c r="DW24" i="1"/>
  <c r="DW23" i="1"/>
  <c r="DW26" i="1"/>
  <c r="DW27" i="1"/>
  <c r="DW28" i="1"/>
  <c r="DW30" i="1"/>
  <c r="DW25" i="1"/>
  <c r="DW29" i="1"/>
  <c r="DW31" i="1"/>
  <c r="G3" i="2"/>
  <c r="F5" i="2"/>
  <c r="F7" i="2"/>
  <c r="F6" i="2"/>
  <c r="F8" i="2"/>
  <c r="F12" i="2"/>
  <c r="F13" i="2"/>
  <c r="F11" i="2"/>
  <c r="F15" i="2"/>
  <c r="F10" i="2"/>
  <c r="F16" i="2"/>
  <c r="F14" i="2"/>
  <c r="F17" i="2"/>
  <c r="F18" i="2"/>
  <c r="F4" i="2"/>
  <c r="E2" i="2"/>
  <c r="G20" i="2" l="1"/>
  <c r="G19" i="2"/>
  <c r="G21" i="2"/>
  <c r="G22" i="2"/>
  <c r="G23" i="2"/>
  <c r="G24" i="2"/>
  <c r="N21" i="1"/>
  <c r="G9" i="2" s="1"/>
  <c r="F25" i="2"/>
  <c r="DY15" i="1"/>
  <c r="DX17" i="1"/>
  <c r="DX18" i="1"/>
  <c r="DX19" i="1"/>
  <c r="DX20" i="1"/>
  <c r="DX23" i="1"/>
  <c r="DX22" i="1"/>
  <c r="DX24" i="1"/>
  <c r="DX25" i="1"/>
  <c r="DX27" i="1"/>
  <c r="DX26" i="1"/>
  <c r="DX29" i="1"/>
  <c r="DX28" i="1"/>
  <c r="DX31" i="1"/>
  <c r="DX30" i="1"/>
  <c r="H3" i="2"/>
  <c r="G7" i="2"/>
  <c r="G4" i="2"/>
  <c r="G8" i="2"/>
  <c r="G11" i="2"/>
  <c r="G6" i="2"/>
  <c r="G12" i="2"/>
  <c r="G14" i="2"/>
  <c r="G5" i="2"/>
  <c r="G13" i="2"/>
  <c r="G15" i="2"/>
  <c r="G17" i="2"/>
  <c r="G18" i="2"/>
  <c r="G10" i="2"/>
  <c r="G16" i="2"/>
  <c r="F2" i="2"/>
  <c r="H20" i="2" l="1"/>
  <c r="H19" i="2"/>
  <c r="H21" i="2"/>
  <c r="H22" i="2"/>
  <c r="H23" i="2"/>
  <c r="H24" i="2"/>
  <c r="O21" i="1"/>
  <c r="G25" i="2"/>
  <c r="DZ15" i="1"/>
  <c r="DY17" i="1"/>
  <c r="DY18" i="1"/>
  <c r="DY20" i="1"/>
  <c r="DY19" i="1"/>
  <c r="DY23" i="1"/>
  <c r="DY22" i="1"/>
  <c r="DY24" i="1"/>
  <c r="DY25" i="1"/>
  <c r="DY26" i="1"/>
  <c r="DY27" i="1"/>
  <c r="DY29" i="1"/>
  <c r="DY30" i="1"/>
  <c r="DY31" i="1"/>
  <c r="DY28" i="1"/>
  <c r="I3" i="2"/>
  <c r="H6" i="2"/>
  <c r="H7" i="2"/>
  <c r="H5" i="2"/>
  <c r="H10" i="2"/>
  <c r="H14" i="2"/>
  <c r="H9" i="2"/>
  <c r="H11" i="2"/>
  <c r="H8" i="2"/>
  <c r="H17" i="2"/>
  <c r="H18" i="2"/>
  <c r="H16" i="2"/>
  <c r="H4" i="2"/>
  <c r="H15" i="2"/>
  <c r="H12" i="2"/>
  <c r="H13" i="2"/>
  <c r="G2" i="2"/>
  <c r="I20" i="2" l="1"/>
  <c r="I19" i="2"/>
  <c r="I21" i="2"/>
  <c r="I22" i="2"/>
  <c r="I23" i="2"/>
  <c r="I24" i="2"/>
  <c r="P21" i="1"/>
  <c r="I9" i="2" s="1"/>
  <c r="H25" i="2"/>
  <c r="EA15" i="1"/>
  <c r="DZ18" i="1"/>
  <c r="DZ17" i="1"/>
  <c r="DZ20" i="1"/>
  <c r="DZ22" i="1"/>
  <c r="DZ24" i="1"/>
  <c r="DZ19" i="1"/>
  <c r="DZ23" i="1"/>
  <c r="DZ26" i="1"/>
  <c r="DZ25" i="1"/>
  <c r="DZ27" i="1"/>
  <c r="DZ28" i="1"/>
  <c r="DZ29" i="1"/>
  <c r="DZ30" i="1"/>
  <c r="DZ31" i="1"/>
  <c r="J3" i="2"/>
  <c r="I5" i="2"/>
  <c r="I6" i="2"/>
  <c r="I7" i="2"/>
  <c r="I8" i="2"/>
  <c r="I13" i="2"/>
  <c r="I10" i="2"/>
  <c r="I14" i="2"/>
  <c r="I12" i="2"/>
  <c r="I16" i="2"/>
  <c r="I11" i="2"/>
  <c r="I17" i="2"/>
  <c r="I4" i="2"/>
  <c r="I15" i="2"/>
  <c r="I18" i="2"/>
  <c r="H2" i="2"/>
  <c r="J19" i="2" l="1"/>
  <c r="J20" i="2"/>
  <c r="J21" i="2"/>
  <c r="J22" i="2"/>
  <c r="J23" i="2"/>
  <c r="J24" i="2"/>
  <c r="Q21" i="1"/>
  <c r="J9" i="2" s="1"/>
  <c r="I25" i="2"/>
  <c r="EB15" i="1"/>
  <c r="EA17" i="1"/>
  <c r="EA18" i="1"/>
  <c r="EA19" i="1"/>
  <c r="EA20" i="1"/>
  <c r="EA22" i="1"/>
  <c r="EA24" i="1"/>
  <c r="EA23" i="1"/>
  <c r="EA26" i="1"/>
  <c r="EA25" i="1"/>
  <c r="EA28" i="1"/>
  <c r="EA27" i="1"/>
  <c r="EA30" i="1"/>
  <c r="EA29" i="1"/>
  <c r="EA31" i="1"/>
  <c r="K3" i="2"/>
  <c r="J5" i="2"/>
  <c r="J8" i="2"/>
  <c r="J12" i="2"/>
  <c r="J7" i="2"/>
  <c r="J13" i="2"/>
  <c r="J15" i="2"/>
  <c r="J14" i="2"/>
  <c r="J16" i="2"/>
  <c r="J6" i="2"/>
  <c r="J10" i="2"/>
  <c r="J18" i="2"/>
  <c r="J4" i="2"/>
  <c r="J17" i="2"/>
  <c r="J11" i="2"/>
  <c r="I2" i="2"/>
  <c r="K20" i="2" l="1"/>
  <c r="K19" i="2"/>
  <c r="K21" i="2"/>
  <c r="K22" i="2"/>
  <c r="K23" i="2"/>
  <c r="K24" i="2"/>
  <c r="R21" i="1"/>
  <c r="J25" i="2"/>
  <c r="EC15" i="1"/>
  <c r="EB17" i="1"/>
  <c r="EB19" i="1"/>
  <c r="EB18" i="1"/>
  <c r="EB20" i="1"/>
  <c r="EB23" i="1"/>
  <c r="EB22" i="1"/>
  <c r="EB24" i="1"/>
  <c r="EB25" i="1"/>
  <c r="EB27" i="1"/>
  <c r="EB26" i="1"/>
  <c r="EB29" i="1"/>
  <c r="EB28" i="1"/>
  <c r="EB31" i="1"/>
  <c r="EB30" i="1"/>
  <c r="L3" i="2"/>
  <c r="K7" i="2"/>
  <c r="K8" i="2"/>
  <c r="K6" i="2"/>
  <c r="K5" i="2"/>
  <c r="K9" i="2"/>
  <c r="K11" i="2"/>
  <c r="K12" i="2"/>
  <c r="K10" i="2"/>
  <c r="K15" i="2"/>
  <c r="K17" i="2"/>
  <c r="K14" i="2"/>
  <c r="K16" i="2"/>
  <c r="K18" i="2"/>
  <c r="K13" i="2"/>
  <c r="K4" i="2"/>
  <c r="J2" i="2"/>
  <c r="L20" i="2" l="1"/>
  <c r="L19" i="2"/>
  <c r="L21" i="2"/>
  <c r="L22" i="2"/>
  <c r="L23" i="2"/>
  <c r="L24" i="2"/>
  <c r="S21" i="1"/>
  <c r="K25" i="2"/>
  <c r="ED15" i="1"/>
  <c r="EC17" i="1"/>
  <c r="EC18" i="1"/>
  <c r="EC20" i="1"/>
  <c r="EC19" i="1"/>
  <c r="EC23" i="1"/>
  <c r="EC25" i="1"/>
  <c r="EC22" i="1"/>
  <c r="EC24" i="1"/>
  <c r="EC26" i="1"/>
  <c r="EC29" i="1"/>
  <c r="EC28" i="1"/>
  <c r="EC31" i="1"/>
  <c r="EC27" i="1"/>
  <c r="EC30" i="1"/>
  <c r="M3" i="2"/>
  <c r="L6" i="2"/>
  <c r="L7" i="2"/>
  <c r="L8" i="2"/>
  <c r="L10" i="2"/>
  <c r="L14" i="2"/>
  <c r="L11" i="2"/>
  <c r="L9" i="2"/>
  <c r="L13" i="2"/>
  <c r="L17" i="2"/>
  <c r="L12" i="2"/>
  <c r="L18" i="2"/>
  <c r="L16" i="2"/>
  <c r="L5" i="2"/>
  <c r="L15" i="2"/>
  <c r="L4" i="2"/>
  <c r="K2" i="2"/>
  <c r="M20" i="2" l="1"/>
  <c r="M19" i="2"/>
  <c r="M21" i="2"/>
  <c r="M22" i="2"/>
  <c r="M23" i="2"/>
  <c r="M24" i="2"/>
  <c r="T21" i="1"/>
  <c r="M9" i="2" s="1"/>
  <c r="L25" i="2"/>
  <c r="EE15" i="1"/>
  <c r="ED18" i="1"/>
  <c r="ED19" i="1"/>
  <c r="ED20" i="1"/>
  <c r="ED17" i="1"/>
  <c r="ED22" i="1"/>
  <c r="ED24" i="1"/>
  <c r="ED23" i="1"/>
  <c r="ED26" i="1"/>
  <c r="ED25" i="1"/>
  <c r="ED27" i="1"/>
  <c r="ED28" i="1"/>
  <c r="ED29" i="1"/>
  <c r="ED30" i="1"/>
  <c r="ED31" i="1"/>
  <c r="N3" i="2"/>
  <c r="M5" i="2"/>
  <c r="M6" i="2"/>
  <c r="M13" i="2"/>
  <c r="M8" i="2"/>
  <c r="M10" i="2"/>
  <c r="M14" i="2"/>
  <c r="M16" i="2"/>
  <c r="M7" i="2"/>
  <c r="M17" i="2"/>
  <c r="M4" i="2"/>
  <c r="M11" i="2"/>
  <c r="M15" i="2"/>
  <c r="M18" i="2"/>
  <c r="M12" i="2"/>
  <c r="L2" i="2"/>
  <c r="N19" i="2" l="1"/>
  <c r="N20" i="2"/>
  <c r="N22" i="2"/>
  <c r="N21" i="2"/>
  <c r="N23" i="2"/>
  <c r="N24" i="2"/>
  <c r="U21" i="1"/>
  <c r="N9" i="2" s="1"/>
  <c r="M25" i="2"/>
  <c r="EF15" i="1"/>
  <c r="EE17" i="1"/>
  <c r="EE18" i="1"/>
  <c r="EE19" i="1"/>
  <c r="EE20" i="1"/>
  <c r="EE22" i="1"/>
  <c r="EE24" i="1"/>
  <c r="EE26" i="1"/>
  <c r="EE23" i="1"/>
  <c r="EE27" i="1"/>
  <c r="EE25" i="1"/>
  <c r="EE28" i="1"/>
  <c r="EE29" i="1"/>
  <c r="EE30" i="1"/>
  <c r="EE31" i="1"/>
  <c r="O3" i="2"/>
  <c r="N5" i="2"/>
  <c r="N7" i="2"/>
  <c r="N6" i="2"/>
  <c r="N12" i="2"/>
  <c r="N13" i="2"/>
  <c r="N11" i="2"/>
  <c r="N15" i="2"/>
  <c r="N8" i="2"/>
  <c r="N10" i="2"/>
  <c r="N16" i="2"/>
  <c r="N4" i="2"/>
  <c r="N17" i="2"/>
  <c r="N14" i="2"/>
  <c r="N18" i="2"/>
  <c r="M2" i="2"/>
  <c r="O20" i="2" l="1"/>
  <c r="O19" i="2"/>
  <c r="O21" i="2"/>
  <c r="O22" i="2"/>
  <c r="O23" i="2"/>
  <c r="O24" i="2"/>
  <c r="V21" i="1"/>
  <c r="O9" i="2" s="1"/>
  <c r="N25" i="2"/>
  <c r="EG15" i="1"/>
  <c r="EF17" i="1"/>
  <c r="EF19" i="1"/>
  <c r="EF20" i="1"/>
  <c r="EF23" i="1"/>
  <c r="EF18" i="1"/>
  <c r="EF22" i="1"/>
  <c r="EF24" i="1"/>
  <c r="EF25" i="1"/>
  <c r="EF27" i="1"/>
  <c r="EF26" i="1"/>
  <c r="EF29" i="1"/>
  <c r="EF28" i="1"/>
  <c r="EF31" i="1"/>
  <c r="EF30" i="1"/>
  <c r="P3" i="2"/>
  <c r="O7" i="2"/>
  <c r="O8" i="2"/>
  <c r="O5" i="2"/>
  <c r="O11" i="2"/>
  <c r="O12" i="2"/>
  <c r="O6" i="2"/>
  <c r="O14" i="2"/>
  <c r="O13" i="2"/>
  <c r="O15" i="2"/>
  <c r="O18" i="2"/>
  <c r="O10" i="2"/>
  <c r="O4" i="2"/>
  <c r="O17" i="2"/>
  <c r="O16" i="2"/>
  <c r="N2" i="2"/>
  <c r="P20" i="2" l="1"/>
  <c r="P19" i="2"/>
  <c r="P21" i="2"/>
  <c r="P22" i="2"/>
  <c r="P23" i="2"/>
  <c r="P24" i="2"/>
  <c r="W21" i="1"/>
  <c r="O25" i="2"/>
  <c r="EH15" i="1"/>
  <c r="EG17" i="1"/>
  <c r="EG18" i="1"/>
  <c r="EG20" i="1"/>
  <c r="EG19" i="1"/>
  <c r="EG23" i="1"/>
  <c r="EG25" i="1"/>
  <c r="EG22" i="1"/>
  <c r="EG24" i="1"/>
  <c r="EG27" i="1"/>
  <c r="EG29" i="1"/>
  <c r="EG26" i="1"/>
  <c r="EG28" i="1"/>
  <c r="EG31" i="1"/>
  <c r="EG30" i="1"/>
  <c r="Q3" i="2"/>
  <c r="P6" i="2"/>
  <c r="P7" i="2"/>
  <c r="P5" i="2"/>
  <c r="P8" i="2"/>
  <c r="P10" i="2"/>
  <c r="P14" i="2"/>
  <c r="P9" i="2"/>
  <c r="P11" i="2"/>
  <c r="P17" i="2"/>
  <c r="P18" i="2"/>
  <c r="P12" i="2"/>
  <c r="P16" i="2"/>
  <c r="P15" i="2"/>
  <c r="P4" i="2"/>
  <c r="P13" i="2"/>
  <c r="O2" i="2"/>
  <c r="Q20" i="2" l="1"/>
  <c r="Q19" i="2"/>
  <c r="Q21" i="2"/>
  <c r="Q22" i="2"/>
  <c r="Q23" i="2"/>
  <c r="Q24" i="2"/>
  <c r="X21" i="1"/>
  <c r="Q9" i="2" s="1"/>
  <c r="P25" i="2"/>
  <c r="EI15" i="1"/>
  <c r="EH17" i="1"/>
  <c r="EH18" i="1"/>
  <c r="EH19" i="1"/>
  <c r="EH20" i="1"/>
  <c r="EH22" i="1"/>
  <c r="EH24" i="1"/>
  <c r="EH23" i="1"/>
  <c r="EH26" i="1"/>
  <c r="EH25" i="1"/>
  <c r="EH27" i="1"/>
  <c r="EH28" i="1"/>
  <c r="EH29" i="1"/>
  <c r="EH30" i="1"/>
  <c r="EH31" i="1"/>
  <c r="R3" i="2"/>
  <c r="Q5" i="2"/>
  <c r="Q6" i="2"/>
  <c r="Q7" i="2"/>
  <c r="Q13" i="2"/>
  <c r="Q10" i="2"/>
  <c r="Q14" i="2"/>
  <c r="Q12" i="2"/>
  <c r="Q16" i="2"/>
  <c r="Q11" i="2"/>
  <c r="Q17" i="2"/>
  <c r="Q4" i="2"/>
  <c r="Q18" i="2"/>
  <c r="Q15" i="2"/>
  <c r="Q8" i="2"/>
  <c r="P2" i="2"/>
  <c r="R19" i="2" l="1"/>
  <c r="R20" i="2"/>
  <c r="R22" i="2"/>
  <c r="R21" i="2"/>
  <c r="R23" i="2"/>
  <c r="R24" i="2"/>
  <c r="Y21" i="1"/>
  <c r="Q25" i="2"/>
  <c r="EJ15" i="1"/>
  <c r="EI17" i="1"/>
  <c r="EI18" i="1"/>
  <c r="EI19" i="1"/>
  <c r="EI20" i="1"/>
  <c r="EI22" i="1"/>
  <c r="EI24" i="1"/>
  <c r="EI26" i="1"/>
  <c r="EI23" i="1"/>
  <c r="EI28" i="1"/>
  <c r="EI25" i="1"/>
  <c r="EI27" i="1"/>
  <c r="EI29" i="1"/>
  <c r="EI30" i="1"/>
  <c r="EI31" i="1"/>
  <c r="S3" i="2"/>
  <c r="R5" i="2"/>
  <c r="R9" i="2"/>
  <c r="R6" i="2"/>
  <c r="R8" i="2"/>
  <c r="R12" i="2"/>
  <c r="R13" i="2"/>
  <c r="R15" i="2"/>
  <c r="R14" i="2"/>
  <c r="R16" i="2"/>
  <c r="R10" i="2"/>
  <c r="R18" i="2"/>
  <c r="R11" i="2"/>
  <c r="R7" i="2"/>
  <c r="R4" i="2"/>
  <c r="R17" i="2"/>
  <c r="Q2" i="2"/>
  <c r="S20" i="2" l="1"/>
  <c r="S19" i="2"/>
  <c r="S21" i="2"/>
  <c r="S22" i="2"/>
  <c r="S23" i="2"/>
  <c r="S24" i="2"/>
  <c r="Z21" i="1"/>
  <c r="S9" i="2" s="1"/>
  <c r="R25" i="2"/>
  <c r="EK15" i="1"/>
  <c r="EJ17" i="1"/>
  <c r="EJ18" i="1"/>
  <c r="EJ19" i="1"/>
  <c r="EJ23" i="1"/>
  <c r="EJ20" i="1"/>
  <c r="EJ22" i="1"/>
  <c r="EJ24" i="1"/>
  <c r="EJ25" i="1"/>
  <c r="EJ27" i="1"/>
  <c r="EJ26" i="1"/>
  <c r="EJ29" i="1"/>
  <c r="EJ28" i="1"/>
  <c r="EJ31" i="1"/>
  <c r="EJ30" i="1"/>
  <c r="T3" i="2"/>
  <c r="S7" i="2"/>
  <c r="S6" i="2"/>
  <c r="S8" i="2"/>
  <c r="S5" i="2"/>
  <c r="S11" i="2"/>
  <c r="S12" i="2"/>
  <c r="S10" i="2"/>
  <c r="S15" i="2"/>
  <c r="S13" i="2"/>
  <c r="S17" i="2"/>
  <c r="S4" i="2"/>
  <c r="S16" i="2"/>
  <c r="S18" i="2"/>
  <c r="S14" i="2"/>
  <c r="R2" i="2"/>
  <c r="T20" i="2" l="1"/>
  <c r="T19" i="2"/>
  <c r="T21" i="2"/>
  <c r="T22" i="2"/>
  <c r="T23" i="2"/>
  <c r="T24" i="2"/>
  <c r="AA21" i="1"/>
  <c r="T9" i="2" s="1"/>
  <c r="S25" i="2"/>
  <c r="EL15" i="1"/>
  <c r="EK17" i="1"/>
  <c r="EK18" i="1"/>
  <c r="EK20" i="1"/>
  <c r="EK19" i="1"/>
  <c r="EK23" i="1"/>
  <c r="EK22" i="1"/>
  <c r="EK24" i="1"/>
  <c r="EK25" i="1"/>
  <c r="EK29" i="1"/>
  <c r="EK26" i="1"/>
  <c r="EK27" i="1"/>
  <c r="EK30" i="1"/>
  <c r="EK31" i="1"/>
  <c r="EK28" i="1"/>
  <c r="U3" i="2"/>
  <c r="T6" i="2"/>
  <c r="T7" i="2"/>
  <c r="T8" i="2"/>
  <c r="T10" i="2"/>
  <c r="T14" i="2"/>
  <c r="T5" i="2"/>
  <c r="T11" i="2"/>
  <c r="T13" i="2"/>
  <c r="T17" i="2"/>
  <c r="T12" i="2"/>
  <c r="T18" i="2"/>
  <c r="T4" i="2"/>
  <c r="T16" i="2"/>
  <c r="T15" i="2"/>
  <c r="S2" i="2"/>
  <c r="U20" i="2" l="1"/>
  <c r="U19" i="2"/>
  <c r="U21" i="2"/>
  <c r="U22" i="2"/>
  <c r="U23" i="2"/>
  <c r="U24" i="2"/>
  <c r="AB21" i="1"/>
  <c r="U9" i="2" s="1"/>
  <c r="T25" i="2"/>
  <c r="EM15" i="1"/>
  <c r="EL17" i="1"/>
  <c r="EL18" i="1"/>
  <c r="EL20" i="1"/>
  <c r="EL19" i="1"/>
  <c r="EL22" i="1"/>
  <c r="EL24" i="1"/>
  <c r="EL23" i="1"/>
  <c r="EL26" i="1"/>
  <c r="EL25" i="1"/>
  <c r="EL27" i="1"/>
  <c r="EL28" i="1"/>
  <c r="EL29" i="1"/>
  <c r="EL30" i="1"/>
  <c r="EL31" i="1"/>
  <c r="V3" i="2"/>
  <c r="U5" i="2"/>
  <c r="U6" i="2"/>
  <c r="U7" i="2"/>
  <c r="U13" i="2"/>
  <c r="U8" i="2"/>
  <c r="U10" i="2"/>
  <c r="U14" i="2"/>
  <c r="U16" i="2"/>
  <c r="U17" i="2"/>
  <c r="U4" i="2"/>
  <c r="U15" i="2"/>
  <c r="U18" i="2"/>
  <c r="U11" i="2"/>
  <c r="U12" i="2"/>
  <c r="T2" i="2"/>
  <c r="V19" i="2" l="1"/>
  <c r="V20" i="2"/>
  <c r="V21" i="2"/>
  <c r="V22" i="2"/>
  <c r="V23" i="2"/>
  <c r="V24" i="2"/>
  <c r="AC21" i="1"/>
  <c r="V9" i="2" s="1"/>
  <c r="U25" i="2"/>
  <c r="EN15" i="1"/>
  <c r="EM17" i="1"/>
  <c r="EM18" i="1"/>
  <c r="EM19" i="1"/>
  <c r="EM20" i="1"/>
  <c r="EM22" i="1"/>
  <c r="EM24" i="1"/>
  <c r="EM23" i="1"/>
  <c r="EM26" i="1"/>
  <c r="EM27" i="1"/>
  <c r="EM28" i="1"/>
  <c r="EM30" i="1"/>
  <c r="EM29" i="1"/>
  <c r="EM25" i="1"/>
  <c r="EM31" i="1"/>
  <c r="W3" i="2"/>
  <c r="V5" i="2"/>
  <c r="V7" i="2"/>
  <c r="V6" i="2"/>
  <c r="V12" i="2"/>
  <c r="V13" i="2"/>
  <c r="V11" i="2"/>
  <c r="V15" i="2"/>
  <c r="V10" i="2"/>
  <c r="V16" i="2"/>
  <c r="V8" i="2"/>
  <c r="V14" i="2"/>
  <c r="V17" i="2"/>
  <c r="V18" i="2"/>
  <c r="V4" i="2"/>
  <c r="U2" i="2"/>
  <c r="W20" i="2" l="1"/>
  <c r="W19" i="2"/>
  <c r="W21" i="2"/>
  <c r="W22" i="2"/>
  <c r="W23" i="2"/>
  <c r="W24" i="2"/>
  <c r="AD21" i="1"/>
  <c r="W9" i="2" s="1"/>
  <c r="V25" i="2"/>
  <c r="EO15" i="1"/>
  <c r="EN17" i="1"/>
  <c r="EN18" i="1"/>
  <c r="EN19" i="1"/>
  <c r="EN20" i="1"/>
  <c r="EN23" i="1"/>
  <c r="EN22" i="1"/>
  <c r="EN24" i="1"/>
  <c r="EN25" i="1"/>
  <c r="EN27" i="1"/>
  <c r="EN26" i="1"/>
  <c r="EN29" i="1"/>
  <c r="EN28" i="1"/>
  <c r="EN31" i="1"/>
  <c r="EN30" i="1"/>
  <c r="X3" i="2"/>
  <c r="W7" i="2"/>
  <c r="W8" i="2"/>
  <c r="W11" i="2"/>
  <c r="W6" i="2"/>
  <c r="W12" i="2"/>
  <c r="W14" i="2"/>
  <c r="W13" i="2"/>
  <c r="W15" i="2"/>
  <c r="W5" i="2"/>
  <c r="W18" i="2"/>
  <c r="W17" i="2"/>
  <c r="W16" i="2"/>
  <c r="W10" i="2"/>
  <c r="W4" i="2"/>
  <c r="V2" i="2"/>
  <c r="X20" i="2" l="1"/>
  <c r="X19" i="2"/>
  <c r="X21" i="2"/>
  <c r="X22" i="2"/>
  <c r="X23" i="2"/>
  <c r="X24" i="2"/>
  <c r="AE21" i="1"/>
  <c r="W25" i="2"/>
  <c r="EP15" i="1"/>
  <c r="EO17" i="1"/>
  <c r="EO18" i="1"/>
  <c r="EO20" i="1"/>
  <c r="EO19" i="1"/>
  <c r="EO23" i="1"/>
  <c r="EO22" i="1"/>
  <c r="EO24" i="1"/>
  <c r="EO25" i="1"/>
  <c r="EO26" i="1"/>
  <c r="EO27" i="1"/>
  <c r="EO29" i="1"/>
  <c r="EO31" i="1"/>
  <c r="EO28" i="1"/>
  <c r="EO30" i="1"/>
  <c r="Y3" i="2"/>
  <c r="X6" i="2"/>
  <c r="X7" i="2"/>
  <c r="X5" i="2"/>
  <c r="X8" i="2"/>
  <c r="X10" i="2"/>
  <c r="X14" i="2"/>
  <c r="X9" i="2"/>
  <c r="X11" i="2"/>
  <c r="X17" i="2"/>
  <c r="X18" i="2"/>
  <c r="X16" i="2"/>
  <c r="X4" i="2"/>
  <c r="X15" i="2"/>
  <c r="X12" i="2"/>
  <c r="X13" i="2"/>
  <c r="W2" i="2"/>
  <c r="Y20" i="2" l="1"/>
  <c r="Y19" i="2"/>
  <c r="Y21" i="2"/>
  <c r="Y22" i="2"/>
  <c r="Y23" i="2"/>
  <c r="Y24" i="2"/>
  <c r="AF21" i="1"/>
  <c r="X25" i="2"/>
  <c r="EQ15" i="1"/>
  <c r="EP18" i="1"/>
  <c r="EP17" i="1"/>
  <c r="EP20" i="1"/>
  <c r="EP22" i="1"/>
  <c r="EP24" i="1"/>
  <c r="EP19" i="1"/>
  <c r="EP23" i="1"/>
  <c r="EP26" i="1"/>
  <c r="EP25" i="1"/>
  <c r="EP27" i="1"/>
  <c r="EP28" i="1"/>
  <c r="EP29" i="1"/>
  <c r="EP30" i="1"/>
  <c r="EP31" i="1"/>
  <c r="Z3" i="2"/>
  <c r="Y5" i="2"/>
  <c r="Y6" i="2"/>
  <c r="Y7" i="2"/>
  <c r="Y13" i="2"/>
  <c r="Y10" i="2"/>
  <c r="Y14" i="2"/>
  <c r="Y8" i="2"/>
  <c r="Y12" i="2"/>
  <c r="Y16" i="2"/>
  <c r="Y11" i="2"/>
  <c r="Y17" i="2"/>
  <c r="Y4" i="2"/>
  <c r="Y9" i="2"/>
  <c r="Y15" i="2"/>
  <c r="Y18" i="2"/>
  <c r="X2" i="2"/>
  <c r="Z19" i="2" l="1"/>
  <c r="Z20" i="2"/>
  <c r="Z21" i="2"/>
  <c r="Z22" i="2"/>
  <c r="Z23" i="2"/>
  <c r="Z24" i="2"/>
  <c r="AG21" i="1"/>
  <c r="Y25" i="2"/>
  <c r="ER15" i="1"/>
  <c r="EQ17" i="1"/>
  <c r="EQ18" i="1"/>
  <c r="EQ19" i="1"/>
  <c r="EQ20" i="1"/>
  <c r="EQ22" i="1"/>
  <c r="EQ24" i="1"/>
  <c r="EQ23" i="1"/>
  <c r="EQ26" i="1"/>
  <c r="EQ25" i="1"/>
  <c r="EQ28" i="1"/>
  <c r="EQ27" i="1"/>
  <c r="EQ30" i="1"/>
  <c r="EQ31" i="1"/>
  <c r="EQ29" i="1"/>
  <c r="AA3" i="2"/>
  <c r="Z5" i="2"/>
  <c r="Z9" i="2"/>
  <c r="Z8" i="2"/>
  <c r="Z12" i="2"/>
  <c r="Z7" i="2"/>
  <c r="Z13" i="2"/>
  <c r="Z15" i="2"/>
  <c r="Z6" i="2"/>
  <c r="Z14" i="2"/>
  <c r="Z16" i="2"/>
  <c r="Z10" i="2"/>
  <c r="Z18" i="2"/>
  <c r="Z4" i="2"/>
  <c r="Z11" i="2"/>
  <c r="Z17" i="2"/>
  <c r="Y2" i="2"/>
  <c r="AA20" i="2" l="1"/>
  <c r="AA19" i="2"/>
  <c r="AA21" i="2"/>
  <c r="AA22" i="2"/>
  <c r="AA23" i="2"/>
  <c r="AA24" i="2"/>
  <c r="AH21" i="1"/>
  <c r="Z25" i="2"/>
  <c r="ES15" i="1"/>
  <c r="ER17" i="1"/>
  <c r="ER19" i="1"/>
  <c r="ER18" i="1"/>
  <c r="ER23" i="1"/>
  <c r="ER20" i="1"/>
  <c r="ER22" i="1"/>
  <c r="ER24" i="1"/>
  <c r="ER25" i="1"/>
  <c r="ER27" i="1"/>
  <c r="ER26" i="1"/>
  <c r="ER29" i="1"/>
  <c r="ER28" i="1"/>
  <c r="ER31" i="1"/>
  <c r="ER30" i="1"/>
  <c r="AB3" i="2"/>
  <c r="AA7" i="2"/>
  <c r="AA6" i="2"/>
  <c r="AA8" i="2"/>
  <c r="AA5" i="2"/>
  <c r="AA9" i="2"/>
  <c r="AA11" i="2"/>
  <c r="AA12" i="2"/>
  <c r="AA10" i="2"/>
  <c r="AA15" i="2"/>
  <c r="AA17" i="2"/>
  <c r="AA14" i="2"/>
  <c r="AA16" i="2"/>
  <c r="AA18" i="2"/>
  <c r="AA13" i="2"/>
  <c r="AA4" i="2"/>
  <c r="Z2" i="2"/>
  <c r="AB20" i="2" l="1"/>
  <c r="AB19" i="2"/>
  <c r="AB21" i="2"/>
  <c r="AB22" i="2"/>
  <c r="AB23" i="2"/>
  <c r="AB24" i="2"/>
  <c r="AI21" i="1"/>
  <c r="AA25" i="2"/>
  <c r="ET15" i="1"/>
  <c r="ES17" i="1"/>
  <c r="ES18" i="1"/>
  <c r="ES20" i="1"/>
  <c r="ES19" i="1"/>
  <c r="ES23" i="1"/>
  <c r="ET23" i="1" s="1"/>
  <c r="EU23" i="1" s="1"/>
  <c r="EV23" i="1" s="1"/>
  <c r="EW23" i="1" s="1"/>
  <c r="ES25" i="1"/>
  <c r="ET25" i="1" s="1"/>
  <c r="EU25" i="1" s="1"/>
  <c r="EV25" i="1" s="1"/>
  <c r="EW25" i="1" s="1"/>
  <c r="ES22" i="1"/>
  <c r="ET22" i="1" s="1"/>
  <c r="EU22" i="1" s="1"/>
  <c r="EV22" i="1" s="1"/>
  <c r="EW22" i="1" s="1"/>
  <c r="ES24" i="1"/>
  <c r="ET24" i="1" s="1"/>
  <c r="EU24" i="1" s="1"/>
  <c r="EV24" i="1" s="1"/>
  <c r="EW24" i="1" s="1"/>
  <c r="ES26" i="1"/>
  <c r="ET26" i="1" s="1"/>
  <c r="EU26" i="1" s="1"/>
  <c r="EV26" i="1" s="1"/>
  <c r="EW26" i="1" s="1"/>
  <c r="ES29" i="1"/>
  <c r="ET29" i="1" s="1"/>
  <c r="EU29" i="1" s="1"/>
  <c r="EV29" i="1" s="1"/>
  <c r="EW29" i="1" s="1"/>
  <c r="ES28" i="1"/>
  <c r="ET28" i="1" s="1"/>
  <c r="EU28" i="1" s="1"/>
  <c r="EV28" i="1" s="1"/>
  <c r="EW28" i="1" s="1"/>
  <c r="ES27" i="1"/>
  <c r="ET27" i="1" s="1"/>
  <c r="EU27" i="1" s="1"/>
  <c r="EV27" i="1" s="1"/>
  <c r="EW27" i="1" s="1"/>
  <c r="ES31" i="1"/>
  <c r="ET31" i="1" s="1"/>
  <c r="EU31" i="1" s="1"/>
  <c r="EV31" i="1" s="1"/>
  <c r="EW31" i="1" s="1"/>
  <c r="ES30" i="1"/>
  <c r="ET30" i="1" s="1"/>
  <c r="EU30" i="1" s="1"/>
  <c r="EV30" i="1" s="1"/>
  <c r="EW30" i="1" s="1"/>
  <c r="AC3" i="2"/>
  <c r="AB6" i="2"/>
  <c r="AB7" i="2"/>
  <c r="AB8" i="2"/>
  <c r="AB10" i="2"/>
  <c r="AB14" i="2"/>
  <c r="AB11" i="2"/>
  <c r="AB5" i="2"/>
  <c r="AB9" i="2"/>
  <c r="AB13" i="2"/>
  <c r="AB17" i="2"/>
  <c r="AB12" i="2"/>
  <c r="AB18" i="2"/>
  <c r="AB16" i="2"/>
  <c r="AB15" i="2"/>
  <c r="AB4" i="2"/>
  <c r="AA2" i="2"/>
  <c r="AC20" i="2" l="1"/>
  <c r="AC19" i="2"/>
  <c r="AC21" i="2"/>
  <c r="AC22" i="2"/>
  <c r="AC23" i="2"/>
  <c r="AC24" i="2"/>
  <c r="AJ21" i="1"/>
  <c r="AC9" i="2" s="1"/>
  <c r="AB25" i="2"/>
  <c r="EU15" i="1"/>
  <c r="ET18" i="1"/>
  <c r="ET17" i="1"/>
  <c r="ET19" i="1"/>
  <c r="ET20" i="1"/>
  <c r="AD3" i="2"/>
  <c r="AC5" i="2"/>
  <c r="AC6" i="2"/>
  <c r="AC13" i="2"/>
  <c r="AC8" i="2"/>
  <c r="AC10" i="2"/>
  <c r="AC14" i="2"/>
  <c r="AC16" i="2"/>
  <c r="AC17" i="2"/>
  <c r="AC4" i="2"/>
  <c r="AC7" i="2"/>
  <c r="AC11" i="2"/>
  <c r="AC15" i="2"/>
  <c r="AC18" i="2"/>
  <c r="AC12" i="2"/>
  <c r="AB2" i="2"/>
  <c r="AD19" i="2" l="1"/>
  <c r="AD20" i="2"/>
  <c r="AD22" i="2"/>
  <c r="AD21" i="2"/>
  <c r="AD23" i="2"/>
  <c r="AD24" i="2"/>
  <c r="AK21" i="1"/>
  <c r="AD9" i="2" s="1"/>
  <c r="AC25" i="2"/>
  <c r="EV15" i="1"/>
  <c r="EU17" i="1"/>
  <c r="EU18" i="1"/>
  <c r="EU19" i="1"/>
  <c r="EU20" i="1"/>
  <c r="AE3" i="2"/>
  <c r="AD5" i="2"/>
  <c r="AD7" i="2"/>
  <c r="AD6" i="2"/>
  <c r="AD12" i="2"/>
  <c r="AD13" i="2"/>
  <c r="AD11" i="2"/>
  <c r="AD15" i="2"/>
  <c r="AD8" i="2"/>
  <c r="AD10" i="2"/>
  <c r="AD16" i="2"/>
  <c r="AD4" i="2"/>
  <c r="AD17" i="2"/>
  <c r="AD14" i="2"/>
  <c r="AD18" i="2"/>
  <c r="AC2" i="2"/>
  <c r="AE20" i="2" l="1"/>
  <c r="AE19" i="2"/>
  <c r="AE21" i="2"/>
  <c r="AE22" i="2"/>
  <c r="AE23" i="2"/>
  <c r="AE24" i="2"/>
  <c r="AL21" i="1"/>
  <c r="AE9" i="2" s="1"/>
  <c r="AD25" i="2"/>
  <c r="EW15" i="1"/>
  <c r="EV17" i="1"/>
  <c r="EV19" i="1"/>
  <c r="EV18" i="1"/>
  <c r="EV20" i="1"/>
  <c r="AF3" i="2"/>
  <c r="AE7" i="2"/>
  <c r="AE8" i="2"/>
  <c r="AE5" i="2"/>
  <c r="AE11" i="2"/>
  <c r="AE12" i="2"/>
  <c r="AE14" i="2"/>
  <c r="AE13" i="2"/>
  <c r="AE15" i="2"/>
  <c r="AE18" i="2"/>
  <c r="AE4" i="2"/>
  <c r="AE17" i="2"/>
  <c r="AE6" i="2"/>
  <c r="AE10" i="2"/>
  <c r="AE16" i="2"/>
  <c r="AD2" i="2"/>
  <c r="AF20" i="2" l="1"/>
  <c r="AF19" i="2"/>
  <c r="AF21" i="2"/>
  <c r="AF22" i="2"/>
  <c r="AF23" i="2"/>
  <c r="AF24" i="2"/>
  <c r="AM21" i="1"/>
  <c r="AF9" i="2" s="1"/>
  <c r="AE25" i="2"/>
  <c r="EX15" i="1"/>
  <c r="EW17" i="1"/>
  <c r="EW18" i="1"/>
  <c r="EW20" i="1"/>
  <c r="EW19" i="1"/>
  <c r="AG3" i="2"/>
  <c r="AF6" i="2"/>
  <c r="AF7" i="2"/>
  <c r="AF5" i="2"/>
  <c r="AF8" i="2"/>
  <c r="AF10" i="2"/>
  <c r="AF11" i="2"/>
  <c r="AF17" i="2"/>
  <c r="AF14" i="2"/>
  <c r="AF18" i="2"/>
  <c r="AF12" i="2"/>
  <c r="AF16" i="2"/>
  <c r="AF15" i="2"/>
  <c r="AF13" i="2"/>
  <c r="AF4" i="2"/>
  <c r="AE2" i="2"/>
  <c r="AG20" i="2" l="1"/>
  <c r="AG19" i="2"/>
  <c r="AG21" i="2"/>
  <c r="AG22" i="2"/>
  <c r="AG23" i="2"/>
  <c r="AG24" i="2"/>
  <c r="AN21" i="1"/>
  <c r="AG9" i="2" s="1"/>
  <c r="AF25" i="2"/>
  <c r="EY15" i="1"/>
  <c r="EX17" i="1"/>
  <c r="EX18" i="1"/>
  <c r="EX19" i="1"/>
  <c r="EX22" i="1"/>
  <c r="EX24" i="1"/>
  <c r="EX23" i="1"/>
  <c r="EX26" i="1"/>
  <c r="EX20" i="1"/>
  <c r="EX25" i="1"/>
  <c r="EX27" i="1"/>
  <c r="EX28" i="1"/>
  <c r="EX29" i="1"/>
  <c r="EX30" i="1"/>
  <c r="EX31" i="1"/>
  <c r="AH3" i="2"/>
  <c r="AG5" i="2"/>
  <c r="AG6" i="2"/>
  <c r="AG7" i="2"/>
  <c r="AG13" i="2"/>
  <c r="AG10" i="2"/>
  <c r="AG12" i="2"/>
  <c r="AG16" i="2"/>
  <c r="AG11" i="2"/>
  <c r="AG17" i="2"/>
  <c r="AG4" i="2"/>
  <c r="AG18" i="2"/>
  <c r="AG8" i="2"/>
  <c r="AG15" i="2"/>
  <c r="AG14" i="2"/>
  <c r="AF2" i="2"/>
  <c r="AH19" i="2" l="1"/>
  <c r="AH20" i="2"/>
  <c r="AH22" i="2"/>
  <c r="AH21" i="2"/>
  <c r="AH23" i="2"/>
  <c r="AH24" i="2"/>
  <c r="AO21" i="1"/>
  <c r="AG25" i="2"/>
  <c r="EZ15" i="1"/>
  <c r="EY17" i="1"/>
  <c r="EY18" i="1"/>
  <c r="EY19" i="1"/>
  <c r="EY20" i="1"/>
  <c r="EY22" i="1"/>
  <c r="EY24" i="1"/>
  <c r="EY26" i="1"/>
  <c r="EY28" i="1"/>
  <c r="EY23" i="1"/>
  <c r="EY25" i="1"/>
  <c r="EY27" i="1"/>
  <c r="EY29" i="1"/>
  <c r="EY30" i="1"/>
  <c r="EY31" i="1"/>
  <c r="AI3" i="2"/>
  <c r="AH5" i="2"/>
  <c r="AH9" i="2"/>
  <c r="AH6" i="2"/>
  <c r="AH8" i="2"/>
  <c r="AH12" i="2"/>
  <c r="AH13" i="2"/>
  <c r="AH7" i="2"/>
  <c r="AH15" i="2"/>
  <c r="AH16" i="2"/>
  <c r="AH14" i="2"/>
  <c r="AH10" i="2"/>
  <c r="AH11" i="2"/>
  <c r="AH17" i="2"/>
  <c r="AH18" i="2"/>
  <c r="AH4" i="2"/>
  <c r="AG2" i="2"/>
  <c r="AI20" i="2" l="1"/>
  <c r="AI19" i="2"/>
  <c r="AI21" i="2"/>
  <c r="AI22" i="2"/>
  <c r="AI23" i="2"/>
  <c r="AI24" i="2"/>
  <c r="AP21" i="1"/>
  <c r="AH25" i="2"/>
  <c r="FA15" i="1"/>
  <c r="EZ17" i="1"/>
  <c r="EZ18" i="1"/>
  <c r="EZ19" i="1"/>
  <c r="EZ20" i="1"/>
  <c r="EZ23" i="1"/>
  <c r="EZ22" i="1"/>
  <c r="EZ24" i="1"/>
  <c r="EZ25" i="1"/>
  <c r="EZ27" i="1"/>
  <c r="EZ26" i="1"/>
  <c r="EZ29" i="1"/>
  <c r="EZ28" i="1"/>
  <c r="EZ31" i="1"/>
  <c r="EZ30" i="1"/>
  <c r="AJ3" i="2"/>
  <c r="AI7" i="2"/>
  <c r="AI6" i="2"/>
  <c r="AI8" i="2"/>
  <c r="AI5" i="2"/>
  <c r="AI9" i="2"/>
  <c r="AI11" i="2"/>
  <c r="AI12" i="2"/>
  <c r="AI10" i="2"/>
  <c r="AI14" i="2"/>
  <c r="AI15" i="2"/>
  <c r="AI13" i="2"/>
  <c r="AI17" i="2"/>
  <c r="AI16" i="2"/>
  <c r="AI4" i="2"/>
  <c r="AI18" i="2"/>
  <c r="AH2" i="2"/>
  <c r="AJ20" i="2" l="1"/>
  <c r="AJ19" i="2"/>
  <c r="AJ21" i="2"/>
  <c r="AJ22" i="2"/>
  <c r="AJ23" i="2"/>
  <c r="AJ24" i="2"/>
  <c r="AQ21" i="1"/>
  <c r="AI25" i="2"/>
  <c r="FB15" i="1"/>
  <c r="FA17" i="1"/>
  <c r="FA18" i="1"/>
  <c r="FA19" i="1"/>
  <c r="FA20" i="1"/>
  <c r="FA23" i="1"/>
  <c r="FA22" i="1"/>
  <c r="FA24" i="1"/>
  <c r="FA25" i="1"/>
  <c r="FA29" i="1"/>
  <c r="FA26" i="1"/>
  <c r="FA31" i="1"/>
  <c r="FA27" i="1"/>
  <c r="FA28" i="1"/>
  <c r="FA30" i="1"/>
  <c r="AK3" i="2"/>
  <c r="AJ6" i="2"/>
  <c r="AJ7" i="2"/>
  <c r="AJ8" i="2"/>
  <c r="AJ10" i="2"/>
  <c r="AJ5" i="2"/>
  <c r="AJ11" i="2"/>
  <c r="AJ13" i="2"/>
  <c r="AJ17" i="2"/>
  <c r="AJ12" i="2"/>
  <c r="AJ14" i="2"/>
  <c r="AJ18" i="2"/>
  <c r="AJ4" i="2"/>
  <c r="AJ16" i="2"/>
  <c r="AJ15" i="2"/>
  <c r="AJ9" i="2"/>
  <c r="AI2" i="2"/>
  <c r="AK20" i="2" l="1"/>
  <c r="AK19" i="2"/>
  <c r="AK21" i="2"/>
  <c r="AK22" i="2"/>
  <c r="AK23" i="2"/>
  <c r="AK24" i="2"/>
  <c r="AR21" i="1"/>
  <c r="AK9" i="2" s="1"/>
  <c r="AJ25" i="2"/>
  <c r="FC15" i="1"/>
  <c r="FB17" i="1"/>
  <c r="FB18" i="1"/>
  <c r="FB19" i="1"/>
  <c r="FB20" i="1"/>
  <c r="FB22" i="1"/>
  <c r="FB24" i="1"/>
  <c r="FB23" i="1"/>
  <c r="FB26" i="1"/>
  <c r="FB25" i="1"/>
  <c r="FB27" i="1"/>
  <c r="FB28" i="1"/>
  <c r="FB29" i="1"/>
  <c r="FB30" i="1"/>
  <c r="FB31" i="1"/>
  <c r="AL3" i="2"/>
  <c r="AK5" i="2"/>
  <c r="AK6" i="2"/>
  <c r="AK7" i="2"/>
  <c r="AK13" i="2"/>
  <c r="AK8" i="2"/>
  <c r="AK10" i="2"/>
  <c r="AK16" i="2"/>
  <c r="AK17" i="2"/>
  <c r="AK4" i="2"/>
  <c r="AK15" i="2"/>
  <c r="AK18" i="2"/>
  <c r="AK14" i="2"/>
  <c r="AK11" i="2"/>
  <c r="AK12" i="2"/>
  <c r="AJ2" i="2"/>
  <c r="AL19" i="2" l="1"/>
  <c r="AL20" i="2"/>
  <c r="AL21" i="2"/>
  <c r="AL22" i="2"/>
  <c r="AL23" i="2"/>
  <c r="AL24" i="2"/>
  <c r="AS21" i="1"/>
  <c r="AL9" i="2" s="1"/>
  <c r="AK25" i="2"/>
  <c r="FD15" i="1"/>
  <c r="FC17" i="1"/>
  <c r="FC18" i="1"/>
  <c r="FC19" i="1"/>
  <c r="FC20" i="1"/>
  <c r="FC22" i="1"/>
  <c r="FC24" i="1"/>
  <c r="FC23" i="1"/>
  <c r="FC26" i="1"/>
  <c r="FC27" i="1"/>
  <c r="FC28" i="1"/>
  <c r="FC25" i="1"/>
  <c r="FC30" i="1"/>
  <c r="FC31" i="1"/>
  <c r="FC29" i="1"/>
  <c r="AM3" i="2"/>
  <c r="AL5" i="2"/>
  <c r="AL7" i="2"/>
  <c r="AL6" i="2"/>
  <c r="AL12" i="2"/>
  <c r="AL13" i="2"/>
  <c r="AL11" i="2"/>
  <c r="AL15" i="2"/>
  <c r="AL10" i="2"/>
  <c r="AL16" i="2"/>
  <c r="AL17" i="2"/>
  <c r="AL18" i="2"/>
  <c r="AL8" i="2"/>
  <c r="AL4" i="2"/>
  <c r="AL14" i="2"/>
  <c r="AK2" i="2"/>
  <c r="AM20" i="2" l="1"/>
  <c r="AM19" i="2"/>
  <c r="AM21" i="2"/>
  <c r="AM22" i="2"/>
  <c r="AM23" i="2"/>
  <c r="AM24" i="2"/>
  <c r="AT21" i="1"/>
  <c r="AM9" i="2" s="1"/>
  <c r="AL25" i="2"/>
  <c r="FE15" i="1"/>
  <c r="FD17" i="1"/>
  <c r="FD18" i="1"/>
  <c r="FD19" i="1"/>
  <c r="FD20" i="1"/>
  <c r="FD23" i="1"/>
  <c r="FD22" i="1"/>
  <c r="FD24" i="1"/>
  <c r="FD25" i="1"/>
  <c r="FD27" i="1"/>
  <c r="FD26" i="1"/>
  <c r="FD29" i="1"/>
  <c r="FD28" i="1"/>
  <c r="FD31" i="1"/>
  <c r="FD30" i="1"/>
  <c r="AN3" i="2"/>
  <c r="AM7" i="2"/>
  <c r="AM8" i="2"/>
  <c r="AM11" i="2"/>
  <c r="AM6" i="2"/>
  <c r="AM12" i="2"/>
  <c r="AM14" i="2"/>
  <c r="AM5" i="2"/>
  <c r="AM13" i="2"/>
  <c r="AM15" i="2"/>
  <c r="AM17" i="2"/>
  <c r="AM18" i="2"/>
  <c r="AM10" i="2"/>
  <c r="AM4" i="2"/>
  <c r="AM16" i="2"/>
  <c r="AL2" i="2"/>
  <c r="AN20" i="2" l="1"/>
  <c r="AN19" i="2"/>
  <c r="AN21" i="2"/>
  <c r="AN22" i="2"/>
  <c r="AN23" i="2"/>
  <c r="AN24" i="2"/>
  <c r="AU21" i="1"/>
  <c r="AM25" i="2"/>
  <c r="FE17" i="1"/>
  <c r="FE18" i="1"/>
  <c r="FF15" i="1"/>
  <c r="FE19" i="1"/>
  <c r="FE20" i="1"/>
  <c r="FE23" i="1"/>
  <c r="FE22" i="1"/>
  <c r="FE24" i="1"/>
  <c r="FE25" i="1"/>
  <c r="FE26" i="1"/>
  <c r="FE27" i="1"/>
  <c r="FE29" i="1"/>
  <c r="FE30" i="1"/>
  <c r="FE31" i="1"/>
  <c r="FE28" i="1"/>
  <c r="AO3" i="2"/>
  <c r="AN6" i="2"/>
  <c r="AN7" i="2"/>
  <c r="AN5" i="2"/>
  <c r="AN8" i="2"/>
  <c r="AN10" i="2"/>
  <c r="AN9" i="2"/>
  <c r="AN11" i="2"/>
  <c r="AN17" i="2"/>
  <c r="AN14" i="2"/>
  <c r="AN18" i="2"/>
  <c r="AN16" i="2"/>
  <c r="AN15" i="2"/>
  <c r="AN12" i="2"/>
  <c r="AN13" i="2"/>
  <c r="AN4" i="2"/>
  <c r="AM2" i="2"/>
  <c r="AO20" i="2" l="1"/>
  <c r="AO19" i="2"/>
  <c r="AO21" i="2"/>
  <c r="AO22" i="2"/>
  <c r="AO23" i="2"/>
  <c r="AO24" i="2"/>
  <c r="AV21" i="1"/>
  <c r="AO9" i="2" s="1"/>
  <c r="AN25" i="2"/>
  <c r="FG15" i="1"/>
  <c r="FF18" i="1"/>
  <c r="FF17" i="1"/>
  <c r="FF22" i="1"/>
  <c r="FF24" i="1"/>
  <c r="FF20" i="1"/>
  <c r="FF23" i="1"/>
  <c r="FF26" i="1"/>
  <c r="FF19" i="1"/>
  <c r="FF25" i="1"/>
  <c r="FF27" i="1"/>
  <c r="FF28" i="1"/>
  <c r="FF29" i="1"/>
  <c r="FF30" i="1"/>
  <c r="FF31" i="1"/>
  <c r="AP3" i="2"/>
  <c r="AO5" i="2"/>
  <c r="AO6" i="2"/>
  <c r="AO7" i="2"/>
  <c r="AO13" i="2"/>
  <c r="AO10" i="2"/>
  <c r="AO8" i="2"/>
  <c r="AO12" i="2"/>
  <c r="AO16" i="2"/>
  <c r="AO11" i="2"/>
  <c r="AO17" i="2"/>
  <c r="AO4" i="2"/>
  <c r="AO15" i="2"/>
  <c r="AO14" i="2"/>
  <c r="AO18" i="2"/>
  <c r="AN2" i="2"/>
  <c r="AP19" i="2" l="1"/>
  <c r="AP20" i="2"/>
  <c r="AP21" i="2"/>
  <c r="AP22" i="2"/>
  <c r="AP23" i="2"/>
  <c r="AP24" i="2"/>
  <c r="AW21" i="1"/>
  <c r="AO25" i="2"/>
  <c r="FH15" i="1"/>
  <c r="FG17" i="1"/>
  <c r="FG18" i="1"/>
  <c r="FG19" i="1"/>
  <c r="FG20" i="1"/>
  <c r="FG22" i="1"/>
  <c r="FG24" i="1"/>
  <c r="FG23" i="1"/>
  <c r="FG26" i="1"/>
  <c r="FG25" i="1"/>
  <c r="FG28" i="1"/>
  <c r="FG27" i="1"/>
  <c r="FG30" i="1"/>
  <c r="FG29" i="1"/>
  <c r="FG31" i="1"/>
  <c r="AQ3" i="2"/>
  <c r="AP5" i="2"/>
  <c r="AP9" i="2"/>
  <c r="AP8" i="2"/>
  <c r="AP12" i="2"/>
  <c r="AP7" i="2"/>
  <c r="AP13" i="2"/>
  <c r="AP15" i="2"/>
  <c r="AP16" i="2"/>
  <c r="AP10" i="2"/>
  <c r="AP14" i="2"/>
  <c r="AP18" i="2"/>
  <c r="AP4" i="2"/>
  <c r="AP6" i="2"/>
  <c r="AP11" i="2"/>
  <c r="AP17" i="2"/>
  <c r="AO2" i="2"/>
  <c r="AQ20" i="2" l="1"/>
  <c r="AQ19" i="2"/>
  <c r="AQ21" i="2"/>
  <c r="AQ22" i="2"/>
  <c r="AQ23" i="2"/>
  <c r="AQ24" i="2"/>
  <c r="AX21" i="1"/>
  <c r="AP25" i="2"/>
  <c r="FI15" i="1"/>
  <c r="FH17" i="1"/>
  <c r="FH19" i="1"/>
  <c r="FH18" i="1"/>
  <c r="FH20" i="1"/>
  <c r="FH23" i="1"/>
  <c r="FH22" i="1"/>
  <c r="FH24" i="1"/>
  <c r="FH25" i="1"/>
  <c r="FH27" i="1"/>
  <c r="FH26" i="1"/>
  <c r="FH29" i="1"/>
  <c r="FH28" i="1"/>
  <c r="FH31" i="1"/>
  <c r="FH30" i="1"/>
  <c r="AR3" i="2"/>
  <c r="AQ7" i="2"/>
  <c r="AQ6" i="2"/>
  <c r="AQ8" i="2"/>
  <c r="AQ5" i="2"/>
  <c r="AQ9" i="2"/>
  <c r="AQ11" i="2"/>
  <c r="AQ12" i="2"/>
  <c r="AQ10" i="2"/>
  <c r="AQ14" i="2"/>
  <c r="AQ15" i="2"/>
  <c r="AQ17" i="2"/>
  <c r="AQ16" i="2"/>
  <c r="AQ18" i="2"/>
  <c r="AQ13" i="2"/>
  <c r="AQ4" i="2"/>
  <c r="AP2" i="2"/>
  <c r="AR20" i="2" l="1"/>
  <c r="AR19" i="2"/>
  <c r="AR21" i="2"/>
  <c r="AR22" i="2"/>
  <c r="AR23" i="2"/>
  <c r="AR24" i="2"/>
  <c r="AY21" i="1"/>
  <c r="AQ25" i="2"/>
  <c r="FJ15" i="1"/>
  <c r="FI17" i="1"/>
  <c r="FI18" i="1"/>
  <c r="FI19" i="1"/>
  <c r="FI20" i="1"/>
  <c r="FI23" i="1"/>
  <c r="FI25" i="1"/>
  <c r="FI22" i="1"/>
  <c r="FI24" i="1"/>
  <c r="FI26" i="1"/>
  <c r="FI29" i="1"/>
  <c r="FI28" i="1"/>
  <c r="FI31" i="1"/>
  <c r="FI27" i="1"/>
  <c r="FI30" i="1"/>
  <c r="AS3" i="2"/>
  <c r="AR6" i="2"/>
  <c r="AR7" i="2"/>
  <c r="AR8" i="2"/>
  <c r="AR10" i="2"/>
  <c r="AR11" i="2"/>
  <c r="AR9" i="2"/>
  <c r="AR13" i="2"/>
  <c r="AR17" i="2"/>
  <c r="AR12" i="2"/>
  <c r="AR14" i="2"/>
  <c r="AR18" i="2"/>
  <c r="AR16" i="2"/>
  <c r="AR5" i="2"/>
  <c r="AR15" i="2"/>
  <c r="AR4" i="2"/>
  <c r="AQ2" i="2"/>
  <c r="AS20" i="2" l="1"/>
  <c r="AS19" i="2"/>
  <c r="AS21" i="2"/>
  <c r="AS22" i="2"/>
  <c r="AS23" i="2"/>
  <c r="AS24" i="2"/>
  <c r="AZ21" i="1"/>
  <c r="AS9" i="2" s="1"/>
  <c r="AR25" i="2"/>
  <c r="FK15" i="1"/>
  <c r="FJ18" i="1"/>
  <c r="FJ17" i="1"/>
  <c r="FJ19" i="1"/>
  <c r="FJ22" i="1"/>
  <c r="FJ24" i="1"/>
  <c r="FJ20" i="1"/>
  <c r="FJ23" i="1"/>
  <c r="FJ26" i="1"/>
  <c r="FJ25" i="1"/>
  <c r="FJ27" i="1"/>
  <c r="FJ28" i="1"/>
  <c r="FJ29" i="1"/>
  <c r="FJ30" i="1"/>
  <c r="FJ31" i="1"/>
  <c r="AT3" i="2"/>
  <c r="AS5" i="2"/>
  <c r="AS6" i="2"/>
  <c r="AS13" i="2"/>
  <c r="AS8" i="2"/>
  <c r="AS10" i="2"/>
  <c r="AS16" i="2"/>
  <c r="AS7" i="2"/>
  <c r="AS17" i="2"/>
  <c r="AS4" i="2"/>
  <c r="AS11" i="2"/>
  <c r="AS15" i="2"/>
  <c r="AS14" i="2"/>
  <c r="AS12" i="2"/>
  <c r="AS18" i="2"/>
  <c r="AR2" i="2"/>
  <c r="AT19" i="2" l="1"/>
  <c r="AT20" i="2"/>
  <c r="AT22" i="2"/>
  <c r="AT21" i="2"/>
  <c r="AT23" i="2"/>
  <c r="AT24" i="2"/>
  <c r="BA21" i="1"/>
  <c r="AT9" i="2" s="1"/>
  <c r="AS25" i="2"/>
  <c r="FL15" i="1"/>
  <c r="FK17" i="1"/>
  <c r="FK18" i="1"/>
  <c r="FK19" i="1"/>
  <c r="FK20" i="1"/>
  <c r="FK22" i="1"/>
  <c r="FK24" i="1"/>
  <c r="FK26" i="1"/>
  <c r="FK23" i="1"/>
  <c r="FK27" i="1"/>
  <c r="FK25" i="1"/>
  <c r="FK28" i="1"/>
  <c r="FK29" i="1"/>
  <c r="FK30" i="1"/>
  <c r="FK31" i="1"/>
  <c r="AU3" i="2"/>
  <c r="AT5" i="2"/>
  <c r="AT7" i="2"/>
  <c r="AT6" i="2"/>
  <c r="AT12" i="2"/>
  <c r="AT13" i="2"/>
  <c r="AT11" i="2"/>
  <c r="AT15" i="2"/>
  <c r="AT8" i="2"/>
  <c r="AT10" i="2"/>
  <c r="AT16" i="2"/>
  <c r="AT17" i="2"/>
  <c r="AT14" i="2"/>
  <c r="AT18" i="2"/>
  <c r="AT4" i="2"/>
  <c r="AS2" i="2"/>
  <c r="AU20" i="2" l="1"/>
  <c r="AU19" i="2"/>
  <c r="AU21" i="2"/>
  <c r="AU22" i="2"/>
  <c r="AU23" i="2"/>
  <c r="AU24" i="2"/>
  <c r="BB21" i="1"/>
  <c r="AU9" i="2" s="1"/>
  <c r="AT25" i="2"/>
  <c r="FM15" i="1"/>
  <c r="FL17" i="1"/>
  <c r="FL19" i="1"/>
  <c r="FL18" i="1"/>
  <c r="FL20" i="1"/>
  <c r="FL23" i="1"/>
  <c r="FL22" i="1"/>
  <c r="FL24" i="1"/>
  <c r="FL25" i="1"/>
  <c r="FL27" i="1"/>
  <c r="FL26" i="1"/>
  <c r="FL29" i="1"/>
  <c r="FL28" i="1"/>
  <c r="FL31" i="1"/>
  <c r="FL30" i="1"/>
  <c r="AV3" i="2"/>
  <c r="AU7" i="2"/>
  <c r="AU8" i="2"/>
  <c r="AU5" i="2"/>
  <c r="AU11" i="2"/>
  <c r="AU12" i="2"/>
  <c r="AU6" i="2"/>
  <c r="AU14" i="2"/>
  <c r="AU13" i="2"/>
  <c r="AU15" i="2"/>
  <c r="AU18" i="2"/>
  <c r="AU4" i="2"/>
  <c r="AU17" i="2"/>
  <c r="AU10" i="2"/>
  <c r="AU16" i="2"/>
  <c r="AT2" i="2"/>
  <c r="AV20" i="2" l="1"/>
  <c r="AV19" i="2"/>
  <c r="AV21" i="2"/>
  <c r="AV22" i="2"/>
  <c r="AV23" i="2"/>
  <c r="AV24" i="2"/>
  <c r="BC21" i="1"/>
  <c r="AU25" i="2"/>
  <c r="FN15" i="1"/>
  <c r="FM17" i="1"/>
  <c r="FM18" i="1"/>
  <c r="FM19" i="1"/>
  <c r="FM20" i="1"/>
  <c r="FM23" i="1"/>
  <c r="FM25" i="1"/>
  <c r="FM27" i="1"/>
  <c r="FM29" i="1"/>
  <c r="FM26" i="1"/>
  <c r="FM22" i="1"/>
  <c r="FM28" i="1"/>
  <c r="FM31" i="1"/>
  <c r="FM24" i="1"/>
  <c r="FM30" i="1"/>
  <c r="AV6" i="2"/>
  <c r="AV7" i="2"/>
  <c r="AV5" i="2"/>
  <c r="AV8" i="2"/>
  <c r="AV10" i="2"/>
  <c r="AV9" i="2"/>
  <c r="AV11" i="2"/>
  <c r="AV14" i="2"/>
  <c r="AV18" i="2"/>
  <c r="AV12" i="2"/>
  <c r="AV16" i="2"/>
  <c r="AW3" i="2"/>
  <c r="AV15" i="2"/>
  <c r="AV4" i="2"/>
  <c r="AV17" i="2"/>
  <c r="AV13" i="2"/>
  <c r="AU2" i="2"/>
  <c r="AW20" i="2" l="1"/>
  <c r="AW19" i="2"/>
  <c r="AW21" i="2"/>
  <c r="AW22" i="2"/>
  <c r="AW23" i="2"/>
  <c r="AW24" i="2"/>
  <c r="BD21" i="1"/>
  <c r="AW9" i="2" s="1"/>
  <c r="AV25" i="2"/>
  <c r="FO15" i="1"/>
  <c r="FN17" i="1"/>
  <c r="FN18" i="1"/>
  <c r="FN19" i="1"/>
  <c r="FN22" i="1"/>
  <c r="FN24" i="1"/>
  <c r="FN23" i="1"/>
  <c r="FN26" i="1"/>
  <c r="FN25" i="1"/>
  <c r="FN27" i="1"/>
  <c r="FN28" i="1"/>
  <c r="FN20" i="1"/>
  <c r="FN29" i="1"/>
  <c r="FN30" i="1"/>
  <c r="FN31" i="1"/>
  <c r="AW5" i="2"/>
  <c r="AW6" i="2"/>
  <c r="AW7" i="2"/>
  <c r="AW13" i="2"/>
  <c r="AW10" i="2"/>
  <c r="AW12" i="2"/>
  <c r="AW16" i="2"/>
  <c r="AW11" i="2"/>
  <c r="AW17" i="2"/>
  <c r="AW4" i="2"/>
  <c r="AW18" i="2"/>
  <c r="AX3" i="2"/>
  <c r="AW15" i="2"/>
  <c r="AW14" i="2"/>
  <c r="AW8" i="2"/>
  <c r="AV2" i="2"/>
  <c r="AX19" i="2" l="1"/>
  <c r="AX20" i="2"/>
  <c r="AX22" i="2"/>
  <c r="AX21" i="2"/>
  <c r="AX23" i="2"/>
  <c r="AX24" i="2"/>
  <c r="BE21" i="1"/>
  <c r="AW25" i="2"/>
  <c r="FP15" i="1"/>
  <c r="FO17" i="1"/>
  <c r="FO18" i="1"/>
  <c r="FO19" i="1"/>
  <c r="FO20" i="1"/>
  <c r="FO22" i="1"/>
  <c r="FO24" i="1"/>
  <c r="FO26" i="1"/>
  <c r="FO28" i="1"/>
  <c r="FO25" i="1"/>
  <c r="FO27" i="1"/>
  <c r="FO23" i="1"/>
  <c r="FO29" i="1"/>
  <c r="FO30" i="1"/>
  <c r="FO31" i="1"/>
  <c r="AY3" i="2"/>
  <c r="AX5" i="2"/>
  <c r="AX9" i="2"/>
  <c r="AX6" i="2"/>
  <c r="AX8" i="2"/>
  <c r="AX12" i="2"/>
  <c r="AX13" i="2"/>
  <c r="AX15" i="2"/>
  <c r="AX16" i="2"/>
  <c r="AX14" i="2"/>
  <c r="AX17" i="2"/>
  <c r="AX10" i="2"/>
  <c r="AX7" i="2"/>
  <c r="AX11" i="2"/>
  <c r="AX4" i="2"/>
  <c r="AX18" i="2"/>
  <c r="AW2" i="2"/>
  <c r="AY20" i="2" l="1"/>
  <c r="AY19" i="2"/>
  <c r="AY21" i="2"/>
  <c r="AY22" i="2"/>
  <c r="AY23" i="2"/>
  <c r="AY24" i="2"/>
  <c r="BF21" i="1"/>
  <c r="AX25" i="2"/>
  <c r="FQ15" i="1"/>
  <c r="FP17" i="1"/>
  <c r="FP18" i="1"/>
  <c r="FP19" i="1"/>
  <c r="FP20" i="1"/>
  <c r="FP23" i="1"/>
  <c r="FP22" i="1"/>
  <c r="FP24" i="1"/>
  <c r="FP25" i="1"/>
  <c r="FP27" i="1"/>
  <c r="FP26" i="1"/>
  <c r="FP29" i="1"/>
  <c r="FP28" i="1"/>
  <c r="FP31" i="1"/>
  <c r="FP30" i="1"/>
  <c r="AZ3" i="2"/>
  <c r="AY7" i="2"/>
  <c r="AY6" i="2"/>
  <c r="AY8" i="2"/>
  <c r="AY5" i="2"/>
  <c r="AY9" i="2"/>
  <c r="AY11" i="2"/>
  <c r="AY12" i="2"/>
  <c r="AY10" i="2"/>
  <c r="AY14" i="2"/>
  <c r="AY15" i="2"/>
  <c r="AY13" i="2"/>
  <c r="AY16" i="2"/>
  <c r="AY17" i="2"/>
  <c r="AY18" i="2"/>
  <c r="AY4" i="2"/>
  <c r="AX2" i="2"/>
  <c r="AZ20" i="2" l="1"/>
  <c r="AZ19" i="2"/>
  <c r="AZ21" i="2"/>
  <c r="AZ22" i="2"/>
  <c r="AZ23" i="2"/>
  <c r="AZ24" i="2"/>
  <c r="BG21" i="1"/>
  <c r="AZ9" i="2" s="1"/>
  <c r="AY25" i="2"/>
  <c r="FR15" i="1"/>
  <c r="FQ17" i="1"/>
  <c r="FQ18" i="1"/>
  <c r="FQ19" i="1"/>
  <c r="FQ20" i="1"/>
  <c r="FQ23" i="1"/>
  <c r="FQ22" i="1"/>
  <c r="FQ24" i="1"/>
  <c r="FQ25" i="1"/>
  <c r="FQ29" i="1"/>
  <c r="FQ27" i="1"/>
  <c r="FQ31" i="1"/>
  <c r="FQ30" i="1"/>
  <c r="FQ26" i="1"/>
  <c r="FQ28" i="1"/>
  <c r="BA3" i="2"/>
  <c r="AZ6" i="2"/>
  <c r="AZ7" i="2"/>
  <c r="AZ8" i="2"/>
  <c r="AZ10" i="2"/>
  <c r="AZ5" i="2"/>
  <c r="AZ11" i="2"/>
  <c r="AZ13" i="2"/>
  <c r="AZ12" i="2"/>
  <c r="AZ14" i="2"/>
  <c r="AZ18" i="2"/>
  <c r="AZ4" i="2"/>
  <c r="AZ16" i="2"/>
  <c r="AZ17" i="2"/>
  <c r="AZ15" i="2"/>
  <c r="AY2" i="2"/>
  <c r="BA20" i="2" l="1"/>
  <c r="BA19" i="2"/>
  <c r="BA21" i="2"/>
  <c r="BA22" i="2"/>
  <c r="BA23" i="2"/>
  <c r="BA24" i="2"/>
  <c r="BH21" i="1"/>
  <c r="BA9" i="2" s="1"/>
  <c r="AZ25" i="2"/>
  <c r="FS15" i="1"/>
  <c r="FR17" i="1"/>
  <c r="FR18" i="1"/>
  <c r="FR19" i="1"/>
  <c r="FR20" i="1"/>
  <c r="FR22" i="1"/>
  <c r="FR24" i="1"/>
  <c r="FR23" i="1"/>
  <c r="FR26" i="1"/>
  <c r="FR25" i="1"/>
  <c r="FR27" i="1"/>
  <c r="FR28" i="1"/>
  <c r="FR29" i="1"/>
  <c r="FR30" i="1"/>
  <c r="FR31" i="1"/>
  <c r="BB3" i="2"/>
  <c r="BA5" i="2"/>
  <c r="BA6" i="2"/>
  <c r="BA7" i="2"/>
  <c r="BA13" i="2"/>
  <c r="BA8" i="2"/>
  <c r="BA10" i="2"/>
  <c r="BA16" i="2"/>
  <c r="BA17" i="2"/>
  <c r="BA4" i="2"/>
  <c r="BA15" i="2"/>
  <c r="BA18" i="2"/>
  <c r="BA14" i="2"/>
  <c r="BA11" i="2"/>
  <c r="BA12" i="2"/>
  <c r="AZ2" i="2"/>
  <c r="BB19" i="2" l="1"/>
  <c r="BB20" i="2"/>
  <c r="BB21" i="2"/>
  <c r="BB22" i="2"/>
  <c r="BB23" i="2"/>
  <c r="BB24" i="2"/>
  <c r="BI21" i="1"/>
  <c r="BB9" i="2" s="1"/>
  <c r="BA25" i="2"/>
  <c r="FT15" i="1"/>
  <c r="FS17" i="1"/>
  <c r="FS18" i="1"/>
  <c r="FS19" i="1"/>
  <c r="FS20" i="1"/>
  <c r="FS22" i="1"/>
  <c r="FS24" i="1"/>
  <c r="FS23" i="1"/>
  <c r="FS26" i="1"/>
  <c r="FS27" i="1"/>
  <c r="FS28" i="1"/>
  <c r="FS31" i="1"/>
  <c r="FS25" i="1"/>
  <c r="FS30" i="1"/>
  <c r="FS29" i="1"/>
  <c r="BC3" i="2"/>
  <c r="BB5" i="2"/>
  <c r="BB7" i="2"/>
  <c r="BB6" i="2"/>
  <c r="BB12" i="2"/>
  <c r="BB13" i="2"/>
  <c r="BB11" i="2"/>
  <c r="BB15" i="2"/>
  <c r="BB10" i="2"/>
  <c r="BB16" i="2"/>
  <c r="BB8" i="2"/>
  <c r="BB18" i="2"/>
  <c r="BB4" i="2"/>
  <c r="BB14" i="2"/>
  <c r="BB17" i="2"/>
  <c r="BA2" i="2"/>
  <c r="BC20" i="2" l="1"/>
  <c r="BC19" i="2"/>
  <c r="BC21" i="2"/>
  <c r="BC22" i="2"/>
  <c r="BC23" i="2"/>
  <c r="BC24" i="2"/>
  <c r="BJ21" i="1"/>
  <c r="BC9" i="2" s="1"/>
  <c r="BB25" i="2"/>
  <c r="FU15" i="1"/>
  <c r="FT17" i="1"/>
  <c r="FT18" i="1"/>
  <c r="FT19" i="1"/>
  <c r="FT20" i="1"/>
  <c r="FT23" i="1"/>
  <c r="FT22" i="1"/>
  <c r="FT24" i="1"/>
  <c r="FT25" i="1"/>
  <c r="FT27" i="1"/>
  <c r="FT26" i="1"/>
  <c r="FT29" i="1"/>
  <c r="FT28" i="1"/>
  <c r="FT31" i="1"/>
  <c r="FT30" i="1"/>
  <c r="BD3" i="2"/>
  <c r="BC7" i="2"/>
  <c r="BC8" i="2"/>
  <c r="BC11" i="2"/>
  <c r="BC6" i="2"/>
  <c r="BC12" i="2"/>
  <c r="BC14" i="2"/>
  <c r="BC13" i="2"/>
  <c r="BC15" i="2"/>
  <c r="BC5" i="2"/>
  <c r="BC17" i="2"/>
  <c r="BC16" i="2"/>
  <c r="BC10" i="2"/>
  <c r="BC4" i="2"/>
  <c r="BC18" i="2"/>
  <c r="BB2" i="2"/>
  <c r="BD20" i="2" l="1"/>
  <c r="BD19" i="2"/>
  <c r="BD21" i="2"/>
  <c r="BD22" i="2"/>
  <c r="BD23" i="2"/>
  <c r="BD24" i="2"/>
  <c r="BK21" i="1"/>
  <c r="BD9" i="2" s="1"/>
  <c r="BC25" i="2"/>
  <c r="FV15" i="1"/>
  <c r="FU17" i="1"/>
  <c r="FU18" i="1"/>
  <c r="FU19" i="1"/>
  <c r="FU20" i="1"/>
  <c r="FU23" i="1"/>
  <c r="FU22" i="1"/>
  <c r="FU24" i="1"/>
  <c r="FU25" i="1"/>
  <c r="FU26" i="1"/>
  <c r="FU27" i="1"/>
  <c r="FU29" i="1"/>
  <c r="FU30" i="1"/>
  <c r="FU31" i="1"/>
  <c r="FU28" i="1"/>
  <c r="BE3" i="2"/>
  <c r="BD6" i="2"/>
  <c r="BD7" i="2"/>
  <c r="BD5" i="2"/>
  <c r="BD8" i="2"/>
  <c r="BD10" i="2"/>
  <c r="BD11" i="2"/>
  <c r="BD14" i="2"/>
  <c r="BD18" i="2"/>
  <c r="BD16" i="2"/>
  <c r="BD13" i="2"/>
  <c r="BD15" i="2"/>
  <c r="BD17" i="2"/>
  <c r="BD12" i="2"/>
  <c r="BD4" i="2"/>
  <c r="BC2" i="2"/>
  <c r="BE20" i="2" l="1"/>
  <c r="BE19" i="2"/>
  <c r="BE21" i="2"/>
  <c r="BE22" i="2"/>
  <c r="BE23" i="2"/>
  <c r="BE24" i="2"/>
  <c r="BL21" i="1"/>
  <c r="BE9" i="2" s="1"/>
  <c r="BD25" i="2"/>
  <c r="FW15" i="1"/>
  <c r="FV18" i="1"/>
  <c r="FV17" i="1"/>
  <c r="FV19" i="1"/>
  <c r="FV22" i="1"/>
  <c r="FV24" i="1"/>
  <c r="FV20" i="1"/>
  <c r="FV23" i="1"/>
  <c r="FV26" i="1"/>
  <c r="FV25" i="1"/>
  <c r="FV27" i="1"/>
  <c r="FV28" i="1"/>
  <c r="FV29" i="1"/>
  <c r="FV30" i="1"/>
  <c r="FV31" i="1"/>
  <c r="BF3" i="2"/>
  <c r="BE5" i="2"/>
  <c r="BE6" i="2"/>
  <c r="BE7" i="2"/>
  <c r="BE13" i="2"/>
  <c r="BE10" i="2"/>
  <c r="BE8" i="2"/>
  <c r="BE12" i="2"/>
  <c r="BE16" i="2"/>
  <c r="BE11" i="2"/>
  <c r="BE17" i="2"/>
  <c r="BE4" i="2"/>
  <c r="BE15" i="2"/>
  <c r="BE18" i="2"/>
  <c r="BE14" i="2"/>
  <c r="BD2" i="2"/>
  <c r="BF19" i="2" l="1"/>
  <c r="BF20" i="2"/>
  <c r="BF21" i="2"/>
  <c r="BF22" i="2"/>
  <c r="BF23" i="2"/>
  <c r="BF24" i="2"/>
  <c r="BM21" i="1"/>
  <c r="BF9" i="2" s="1"/>
  <c r="BE25" i="2"/>
  <c r="FX15" i="1"/>
  <c r="FW17" i="1"/>
  <c r="FW18" i="1"/>
  <c r="FW19" i="1"/>
  <c r="FW20" i="1"/>
  <c r="FW22" i="1"/>
  <c r="FW24" i="1"/>
  <c r="FW23" i="1"/>
  <c r="FW26" i="1"/>
  <c r="FW25" i="1"/>
  <c r="FW28" i="1"/>
  <c r="FW27" i="1"/>
  <c r="FW29" i="1"/>
  <c r="FW30" i="1"/>
  <c r="FW31" i="1"/>
  <c r="BG3" i="2"/>
  <c r="BF5" i="2"/>
  <c r="BF8" i="2"/>
  <c r="BF12" i="2"/>
  <c r="BF7" i="2"/>
  <c r="BF13" i="2"/>
  <c r="BF15" i="2"/>
  <c r="BF6" i="2"/>
  <c r="BF16" i="2"/>
  <c r="BF10" i="2"/>
  <c r="BF14" i="2"/>
  <c r="BF18" i="2"/>
  <c r="BF4" i="2"/>
  <c r="BF17" i="2"/>
  <c r="BF11" i="2"/>
  <c r="BE2" i="2"/>
  <c r="BG20" i="2" l="1"/>
  <c r="BG19" i="2"/>
  <c r="BG21" i="2"/>
  <c r="BG22" i="2"/>
  <c r="BG23" i="2"/>
  <c r="BG24" i="2"/>
  <c r="BN21" i="1"/>
  <c r="BF25" i="2"/>
  <c r="FY15" i="1"/>
  <c r="FX17" i="1"/>
  <c r="FX19" i="1"/>
  <c r="FX18" i="1"/>
  <c r="FX20" i="1"/>
  <c r="FX23" i="1"/>
  <c r="FX22" i="1"/>
  <c r="FX24" i="1"/>
  <c r="FX25" i="1"/>
  <c r="FX27" i="1"/>
  <c r="FX26" i="1"/>
  <c r="FX29" i="1"/>
  <c r="FX28" i="1"/>
  <c r="FX31" i="1"/>
  <c r="FX30" i="1"/>
  <c r="BH3" i="2"/>
  <c r="BG7" i="2"/>
  <c r="BG6" i="2"/>
  <c r="BG8" i="2"/>
  <c r="BG5" i="2"/>
  <c r="BG9" i="2"/>
  <c r="BG11" i="2"/>
  <c r="BG12" i="2"/>
  <c r="BG10" i="2"/>
  <c r="BG14" i="2"/>
  <c r="BG15" i="2"/>
  <c r="BG16" i="2"/>
  <c r="BG18" i="2"/>
  <c r="BG13" i="2"/>
  <c r="BG4" i="2"/>
  <c r="BG17" i="2"/>
  <c r="BF2" i="2"/>
  <c r="BH20" i="2" l="1"/>
  <c r="BH19" i="2"/>
  <c r="BH21" i="2"/>
  <c r="BH22" i="2"/>
  <c r="BH23" i="2"/>
  <c r="BH24" i="2"/>
  <c r="BO21" i="1"/>
  <c r="BH9" i="2" s="1"/>
  <c r="BG25" i="2"/>
  <c r="FZ15" i="1"/>
  <c r="FY17" i="1"/>
  <c r="FY18" i="1"/>
  <c r="FY19" i="1"/>
  <c r="FY20" i="1"/>
  <c r="FY23" i="1"/>
  <c r="FY25" i="1"/>
  <c r="FY22" i="1"/>
  <c r="FY24" i="1"/>
  <c r="FY26" i="1"/>
  <c r="FY29" i="1"/>
  <c r="FY28" i="1"/>
  <c r="FY27" i="1"/>
  <c r="FY31" i="1"/>
  <c r="FY30" i="1"/>
  <c r="BI3" i="2"/>
  <c r="BH6" i="2"/>
  <c r="BH7" i="2"/>
  <c r="BH8" i="2"/>
  <c r="BH10" i="2"/>
  <c r="BH11" i="2"/>
  <c r="BH5" i="2"/>
  <c r="BH13" i="2"/>
  <c r="BH12" i="2"/>
  <c r="BH14" i="2"/>
  <c r="BH18" i="2"/>
  <c r="BH17" i="2"/>
  <c r="BH16" i="2"/>
  <c r="BH15" i="2"/>
  <c r="BH4" i="2"/>
  <c r="BG2" i="2"/>
  <c r="BI20" i="2" l="1"/>
  <c r="BI19" i="2"/>
  <c r="BI21" i="2"/>
  <c r="BI22" i="2"/>
  <c r="BI23" i="2"/>
  <c r="BI24" i="2"/>
  <c r="BP21" i="1"/>
  <c r="BI9" i="2" s="1"/>
  <c r="BH25" i="2"/>
  <c r="GA15" i="1"/>
  <c r="FZ18" i="1"/>
  <c r="FZ17" i="1"/>
  <c r="FZ19" i="1"/>
  <c r="FZ22" i="1"/>
  <c r="FZ24" i="1"/>
  <c r="FZ20" i="1"/>
  <c r="FZ23" i="1"/>
  <c r="FZ26" i="1"/>
  <c r="FZ25" i="1"/>
  <c r="FZ27" i="1"/>
  <c r="FZ28" i="1"/>
  <c r="FZ29" i="1"/>
  <c r="FZ30" i="1"/>
  <c r="FZ31" i="1"/>
  <c r="BJ3" i="2"/>
  <c r="BI5" i="2"/>
  <c r="BI6" i="2"/>
  <c r="BI13" i="2"/>
  <c r="BI8" i="2"/>
  <c r="BI10" i="2"/>
  <c r="BI16" i="2"/>
  <c r="BI17" i="2"/>
  <c r="BI4" i="2"/>
  <c r="BI11" i="2"/>
  <c r="BI15" i="2"/>
  <c r="BI14" i="2"/>
  <c r="BI7" i="2"/>
  <c r="BI18" i="2"/>
  <c r="BI12" i="2"/>
  <c r="BH2" i="2"/>
  <c r="BJ19" i="2" l="1"/>
  <c r="BJ20" i="2"/>
  <c r="BJ22" i="2"/>
  <c r="BJ21" i="2"/>
  <c r="BJ23" i="2"/>
  <c r="BJ24" i="2"/>
  <c r="BQ21" i="1"/>
  <c r="BJ9" i="2" s="1"/>
  <c r="BI25" i="2"/>
  <c r="GB15" i="1"/>
  <c r="GA17" i="1"/>
  <c r="GA18" i="1"/>
  <c r="GA19" i="1"/>
  <c r="GA20" i="1"/>
  <c r="GA22" i="1"/>
  <c r="GA24" i="1"/>
  <c r="GA26" i="1"/>
  <c r="GA23" i="1"/>
  <c r="GA27" i="1"/>
  <c r="GA25" i="1"/>
  <c r="GA28" i="1"/>
  <c r="GA29" i="1"/>
  <c r="GA30" i="1"/>
  <c r="GA31" i="1"/>
  <c r="BK3" i="2"/>
  <c r="BJ5" i="2"/>
  <c r="BJ7" i="2"/>
  <c r="BJ6" i="2"/>
  <c r="BJ12" i="2"/>
  <c r="BJ13" i="2"/>
  <c r="BJ11" i="2"/>
  <c r="BJ15" i="2"/>
  <c r="BJ8" i="2"/>
  <c r="BJ10" i="2"/>
  <c r="BJ16" i="2"/>
  <c r="BJ17" i="2"/>
  <c r="BJ14" i="2"/>
  <c r="BJ4" i="2"/>
  <c r="BJ18" i="2"/>
  <c r="BI2" i="2"/>
  <c r="BK20" i="2" l="1"/>
  <c r="BK19" i="2"/>
  <c r="BK21" i="2"/>
  <c r="BK22" i="2"/>
  <c r="BK23" i="2"/>
  <c r="BK24" i="2"/>
  <c r="BR21" i="1"/>
  <c r="BK9" i="2" s="1"/>
  <c r="BJ25" i="2"/>
  <c r="GC15" i="1"/>
  <c r="GB17" i="1"/>
  <c r="GB19" i="1"/>
  <c r="GB20" i="1"/>
  <c r="GB18" i="1"/>
  <c r="GB23" i="1"/>
  <c r="GB22" i="1"/>
  <c r="GB24" i="1"/>
  <c r="GB25" i="1"/>
  <c r="GB27" i="1"/>
  <c r="GB26" i="1"/>
  <c r="GB29" i="1"/>
  <c r="GB28" i="1"/>
  <c r="GB31" i="1"/>
  <c r="GB30" i="1"/>
  <c r="BL3" i="2"/>
  <c r="BK7" i="2"/>
  <c r="BK8" i="2"/>
  <c r="BK5" i="2"/>
  <c r="BK11" i="2"/>
  <c r="BK12" i="2"/>
  <c r="BK14" i="2"/>
  <c r="BK13" i="2"/>
  <c r="BK15" i="2"/>
  <c r="BK18" i="2"/>
  <c r="BK4" i="2"/>
  <c r="BK10" i="2"/>
  <c r="BK17" i="2"/>
  <c r="BK16" i="2"/>
  <c r="BK6" i="2"/>
  <c r="BJ2" i="2"/>
  <c r="BL20" i="2" l="1"/>
  <c r="BL19" i="2"/>
  <c r="BL21" i="2"/>
  <c r="BL22" i="2"/>
  <c r="BL23" i="2"/>
  <c r="BL24" i="2"/>
  <c r="BS21" i="1"/>
  <c r="BL9" i="2" s="1"/>
  <c r="BK25" i="2"/>
  <c r="GD15" i="1"/>
  <c r="GC17" i="1"/>
  <c r="GC18" i="1"/>
  <c r="GC19" i="1"/>
  <c r="GC20" i="1"/>
  <c r="GC23" i="1"/>
  <c r="GC25" i="1"/>
  <c r="GC22" i="1"/>
  <c r="GC24" i="1"/>
  <c r="GC27" i="1"/>
  <c r="GC29" i="1"/>
  <c r="GC26" i="1"/>
  <c r="GC28" i="1"/>
  <c r="GC31" i="1"/>
  <c r="GC30" i="1"/>
  <c r="BM3" i="2"/>
  <c r="BL6" i="2"/>
  <c r="BL7" i="2"/>
  <c r="BL5" i="2"/>
  <c r="BL8" i="2"/>
  <c r="BL10" i="2"/>
  <c r="BL11" i="2"/>
  <c r="BL14" i="2"/>
  <c r="BL18" i="2"/>
  <c r="BL12" i="2"/>
  <c r="BL16" i="2"/>
  <c r="BL15" i="2"/>
  <c r="BL4" i="2"/>
  <c r="BL17" i="2"/>
  <c r="BL13" i="2"/>
  <c r="BK2" i="2"/>
  <c r="BM20" i="2" l="1"/>
  <c r="BM19" i="2"/>
  <c r="BM21" i="2"/>
  <c r="BM22" i="2"/>
  <c r="BM23" i="2"/>
  <c r="BM24" i="2"/>
  <c r="BT21" i="1"/>
  <c r="BM9" i="2" s="1"/>
  <c r="BL25" i="2"/>
  <c r="GE15" i="1"/>
  <c r="GD17" i="1"/>
  <c r="GD18" i="1"/>
  <c r="GD19" i="1"/>
  <c r="GD22" i="1"/>
  <c r="GD24" i="1"/>
  <c r="GD23" i="1"/>
  <c r="GD20" i="1"/>
  <c r="GD26" i="1"/>
  <c r="GD25" i="1"/>
  <c r="GD27" i="1"/>
  <c r="GD28" i="1"/>
  <c r="GD29" i="1"/>
  <c r="GD30" i="1"/>
  <c r="GD31" i="1"/>
  <c r="BN3" i="2"/>
  <c r="BM5" i="2"/>
  <c r="BM6" i="2"/>
  <c r="BM7" i="2"/>
  <c r="BM13" i="2"/>
  <c r="BM10" i="2"/>
  <c r="BM12" i="2"/>
  <c r="BM16" i="2"/>
  <c r="BM11" i="2"/>
  <c r="BM17" i="2"/>
  <c r="BM4" i="2"/>
  <c r="BM18" i="2"/>
  <c r="BM8" i="2"/>
  <c r="BM15" i="2"/>
  <c r="BM14" i="2"/>
  <c r="BL2" i="2"/>
  <c r="BN19" i="2" l="1"/>
  <c r="BN20" i="2"/>
  <c r="BN22" i="2"/>
  <c r="BN21" i="2"/>
  <c r="BN23" i="2"/>
  <c r="BN24" i="2"/>
  <c r="BU21" i="1"/>
  <c r="BN9" i="2" s="1"/>
  <c r="BM25" i="2"/>
  <c r="GF15" i="1"/>
  <c r="GE17" i="1"/>
  <c r="GE18" i="1"/>
  <c r="GE19" i="1"/>
  <c r="GE20" i="1"/>
  <c r="GE22" i="1"/>
  <c r="GE24" i="1"/>
  <c r="GE26" i="1"/>
  <c r="GE23" i="1"/>
  <c r="GE28" i="1"/>
  <c r="GE25" i="1"/>
  <c r="GE27" i="1"/>
  <c r="GE29" i="1"/>
  <c r="GE30" i="1"/>
  <c r="GE31" i="1"/>
  <c r="BO3" i="2"/>
  <c r="BN5" i="2"/>
  <c r="BN6" i="2"/>
  <c r="BN8" i="2"/>
  <c r="BN12" i="2"/>
  <c r="BN13" i="2"/>
  <c r="BN7" i="2"/>
  <c r="BN15" i="2"/>
  <c r="BN16" i="2"/>
  <c r="BN14" i="2"/>
  <c r="BN17" i="2"/>
  <c r="BN10" i="2"/>
  <c r="BN11" i="2"/>
  <c r="BN4" i="2"/>
  <c r="BN18" i="2"/>
  <c r="BM2" i="2"/>
  <c r="BO20" i="2" l="1"/>
  <c r="BO19" i="2"/>
  <c r="BO21" i="2"/>
  <c r="BO22" i="2"/>
  <c r="BO23" i="2"/>
  <c r="BO24" i="2"/>
  <c r="BV21" i="1"/>
  <c r="BN25" i="2"/>
  <c r="GG15" i="1"/>
  <c r="GF17" i="1"/>
  <c r="GF18" i="1"/>
  <c r="GF19" i="1"/>
  <c r="GF20" i="1"/>
  <c r="GF23" i="1"/>
  <c r="GF22" i="1"/>
  <c r="GF24" i="1"/>
  <c r="GF25" i="1"/>
  <c r="GF27" i="1"/>
  <c r="GF26" i="1"/>
  <c r="GF29" i="1"/>
  <c r="GF28" i="1"/>
  <c r="GF31" i="1"/>
  <c r="GF30" i="1"/>
  <c r="BP3" i="2"/>
  <c r="BO7" i="2"/>
  <c r="BO6" i="2"/>
  <c r="BO8" i="2"/>
  <c r="BO5" i="2"/>
  <c r="BO9" i="2"/>
  <c r="BO11" i="2"/>
  <c r="BO12" i="2"/>
  <c r="BO10" i="2"/>
  <c r="BO14" i="2"/>
  <c r="BO15" i="2"/>
  <c r="BO13" i="2"/>
  <c r="BO16" i="2"/>
  <c r="BO17" i="2"/>
  <c r="BO18" i="2"/>
  <c r="BO4" i="2"/>
  <c r="BN2" i="2"/>
  <c r="BP20" i="2" l="1"/>
  <c r="BP19" i="2"/>
  <c r="BP21" i="2"/>
  <c r="BP22" i="2"/>
  <c r="BP23" i="2"/>
  <c r="BP24" i="2"/>
  <c r="BW21" i="1"/>
  <c r="BP9" i="2" s="1"/>
  <c r="BO25" i="2"/>
  <c r="GH15" i="1"/>
  <c r="GG17" i="1"/>
  <c r="GG18" i="1"/>
  <c r="GG19" i="1"/>
  <c r="GG20" i="1"/>
  <c r="GG23" i="1"/>
  <c r="GG22" i="1"/>
  <c r="GG24" i="1"/>
  <c r="GG25" i="1"/>
  <c r="GG29" i="1"/>
  <c r="GG31" i="1"/>
  <c r="GG27" i="1"/>
  <c r="GG28" i="1"/>
  <c r="GG26" i="1"/>
  <c r="GG30" i="1"/>
  <c r="BQ3" i="2"/>
  <c r="BP6" i="2"/>
  <c r="BP7" i="2"/>
  <c r="BP8" i="2"/>
  <c r="BP10" i="2"/>
  <c r="BP5" i="2"/>
  <c r="BP11" i="2"/>
  <c r="BP13" i="2"/>
  <c r="BP12" i="2"/>
  <c r="BP14" i="2"/>
  <c r="BP18" i="2"/>
  <c r="BP4" i="2"/>
  <c r="BP17" i="2"/>
  <c r="BP16" i="2"/>
  <c r="BP15" i="2"/>
  <c r="BO2" i="2"/>
  <c r="BQ20" i="2" l="1"/>
  <c r="BQ19" i="2"/>
  <c r="BQ21" i="2"/>
  <c r="BQ22" i="2"/>
  <c r="BQ23" i="2"/>
  <c r="BQ24" i="2"/>
  <c r="BX21" i="1"/>
  <c r="BQ9" i="2" s="1"/>
  <c r="BP25" i="2"/>
  <c r="GI15" i="1"/>
  <c r="GH17" i="1"/>
  <c r="GH18" i="1"/>
  <c r="GH19" i="1"/>
  <c r="GH20" i="1"/>
  <c r="GH22" i="1"/>
  <c r="GH24" i="1"/>
  <c r="GH23" i="1"/>
  <c r="GH26" i="1"/>
  <c r="GH25" i="1"/>
  <c r="GH27" i="1"/>
  <c r="GH28" i="1"/>
  <c r="GH29" i="1"/>
  <c r="GH30" i="1"/>
  <c r="GH31" i="1"/>
  <c r="BR3" i="2"/>
  <c r="BQ5" i="2"/>
  <c r="BQ6" i="2"/>
  <c r="BQ7" i="2"/>
  <c r="BQ13" i="2"/>
  <c r="BQ8" i="2"/>
  <c r="BQ10" i="2"/>
  <c r="BQ16" i="2"/>
  <c r="BQ17" i="2"/>
  <c r="BQ4" i="2"/>
  <c r="BQ15" i="2"/>
  <c r="BQ18" i="2"/>
  <c r="BQ14" i="2"/>
  <c r="BQ11" i="2"/>
  <c r="BQ12" i="2"/>
  <c r="BP2" i="2"/>
  <c r="BR19" i="2" l="1"/>
  <c r="BR20" i="2"/>
  <c r="BR21" i="2"/>
  <c r="BR22" i="2"/>
  <c r="BR23" i="2"/>
  <c r="BR24" i="2"/>
  <c r="BY21" i="1"/>
  <c r="BQ25" i="2"/>
  <c r="GJ15" i="1"/>
  <c r="GI17" i="1"/>
  <c r="GI18" i="1"/>
  <c r="GI19" i="1"/>
  <c r="GI20" i="1"/>
  <c r="GI22" i="1"/>
  <c r="GI24" i="1"/>
  <c r="GI23" i="1"/>
  <c r="GI26" i="1"/>
  <c r="GI27" i="1"/>
  <c r="GI28" i="1"/>
  <c r="GI30" i="1"/>
  <c r="GI25" i="1"/>
  <c r="GI29" i="1"/>
  <c r="GI31" i="1"/>
  <c r="BS3" i="2"/>
  <c r="BR5" i="2"/>
  <c r="BR7" i="2"/>
  <c r="BR6" i="2"/>
  <c r="BR12" i="2"/>
  <c r="BR9" i="2"/>
  <c r="BR13" i="2"/>
  <c r="BR11" i="2"/>
  <c r="BR15" i="2"/>
  <c r="BR10" i="2"/>
  <c r="BR16" i="2"/>
  <c r="BR18" i="2"/>
  <c r="BR8" i="2"/>
  <c r="BR4" i="2"/>
  <c r="BR14" i="2"/>
  <c r="BR17" i="2"/>
  <c r="BQ2" i="2"/>
  <c r="BS20" i="2" l="1"/>
  <c r="BS19" i="2"/>
  <c r="BS21" i="2"/>
  <c r="BS22" i="2"/>
  <c r="BS23" i="2"/>
  <c r="BS24" i="2"/>
  <c r="BZ21" i="1"/>
  <c r="BS9" i="2" s="1"/>
  <c r="BR25" i="2"/>
  <c r="GK15" i="1"/>
  <c r="GJ17" i="1"/>
  <c r="GJ18" i="1"/>
  <c r="GJ19" i="1"/>
  <c r="GJ20" i="1"/>
  <c r="GJ23" i="1"/>
  <c r="GJ22" i="1"/>
  <c r="GJ24" i="1"/>
  <c r="GJ25" i="1"/>
  <c r="GJ27" i="1"/>
  <c r="GJ26" i="1"/>
  <c r="GJ29" i="1"/>
  <c r="GJ28" i="1"/>
  <c r="GJ31" i="1"/>
  <c r="GJ30" i="1"/>
  <c r="BT3" i="2"/>
  <c r="BS7" i="2"/>
  <c r="BS8" i="2"/>
  <c r="BS11" i="2"/>
  <c r="BS6" i="2"/>
  <c r="BS12" i="2"/>
  <c r="BS14" i="2"/>
  <c r="BS5" i="2"/>
  <c r="BS13" i="2"/>
  <c r="BS15" i="2"/>
  <c r="BS17" i="2"/>
  <c r="BS4" i="2"/>
  <c r="BS18" i="2"/>
  <c r="BS10" i="2"/>
  <c r="BS16" i="2"/>
  <c r="BR2" i="2"/>
  <c r="BT20" i="2" l="1"/>
  <c r="BT19" i="2"/>
  <c r="BT21" i="2"/>
  <c r="BT22" i="2"/>
  <c r="BT23" i="2"/>
  <c r="BT24" i="2"/>
  <c r="CA21" i="1"/>
  <c r="BT9" i="2" s="1"/>
  <c r="BS25" i="2"/>
  <c r="GL15" i="1"/>
  <c r="GK17" i="1"/>
  <c r="GK18" i="1"/>
  <c r="GK19" i="1"/>
  <c r="GK20" i="1"/>
  <c r="GK23" i="1"/>
  <c r="GK22" i="1"/>
  <c r="GK24" i="1"/>
  <c r="GK25" i="1"/>
  <c r="GK26" i="1"/>
  <c r="GK27" i="1"/>
  <c r="GK29" i="1"/>
  <c r="GK31" i="1"/>
  <c r="GK30" i="1"/>
  <c r="GK28" i="1"/>
  <c r="BU3" i="2"/>
  <c r="BT6" i="2"/>
  <c r="BT7" i="2"/>
  <c r="BT5" i="2"/>
  <c r="BT8" i="2"/>
  <c r="BT10" i="2"/>
  <c r="BT11" i="2"/>
  <c r="BT14" i="2"/>
  <c r="BT18" i="2"/>
  <c r="BT16" i="2"/>
  <c r="BT13" i="2"/>
  <c r="BT15" i="2"/>
  <c r="BT17" i="2"/>
  <c r="BT12" i="2"/>
  <c r="BT4" i="2"/>
  <c r="BS2" i="2"/>
  <c r="BU20" i="2" l="1"/>
  <c r="BU19" i="2"/>
  <c r="BU21" i="2"/>
  <c r="BU22" i="2"/>
  <c r="BU23" i="2"/>
  <c r="BU24" i="2"/>
  <c r="CB21" i="1"/>
  <c r="BU9" i="2" s="1"/>
  <c r="BT25" i="2"/>
  <c r="GM15" i="1"/>
  <c r="GL18" i="1"/>
  <c r="GL17" i="1"/>
  <c r="GL22" i="1"/>
  <c r="GL24" i="1"/>
  <c r="GL19" i="1"/>
  <c r="GL20" i="1"/>
  <c r="GL23" i="1"/>
  <c r="GL26" i="1"/>
  <c r="GL25" i="1"/>
  <c r="GL28" i="1"/>
  <c r="GL27" i="1"/>
  <c r="GL29" i="1"/>
  <c r="GL30" i="1"/>
  <c r="GL31" i="1"/>
  <c r="BV3" i="2"/>
  <c r="BU5" i="2"/>
  <c r="BU6" i="2"/>
  <c r="BU7" i="2"/>
  <c r="BU13" i="2"/>
  <c r="BU10" i="2"/>
  <c r="BU8" i="2"/>
  <c r="BU12" i="2"/>
  <c r="BU16" i="2"/>
  <c r="BU11" i="2"/>
  <c r="BU17" i="2"/>
  <c r="BU4" i="2"/>
  <c r="BU15" i="2"/>
  <c r="BU14" i="2"/>
  <c r="BU18" i="2"/>
  <c r="BT2" i="2"/>
  <c r="BV19" i="2" l="1"/>
  <c r="BV20" i="2"/>
  <c r="BV21" i="2"/>
  <c r="BV22" i="2"/>
  <c r="BV23" i="2"/>
  <c r="BV24" i="2"/>
  <c r="CC21" i="1"/>
  <c r="BU25" i="2"/>
  <c r="GN15" i="1"/>
  <c r="GM17" i="1"/>
  <c r="GM18" i="1"/>
  <c r="GM19" i="1"/>
  <c r="GM20" i="1"/>
  <c r="GM22" i="1"/>
  <c r="GM24" i="1"/>
  <c r="GM23" i="1"/>
  <c r="GM26" i="1"/>
  <c r="GM25" i="1"/>
  <c r="GM28" i="1"/>
  <c r="GM30" i="1"/>
  <c r="GM31" i="1"/>
  <c r="GM27" i="1"/>
  <c r="GM29" i="1"/>
  <c r="BW3" i="2"/>
  <c r="BV5" i="2"/>
  <c r="BV8" i="2"/>
  <c r="BV12" i="2"/>
  <c r="BV7" i="2"/>
  <c r="BV9" i="2"/>
  <c r="BV13" i="2"/>
  <c r="BV15" i="2"/>
  <c r="BV16" i="2"/>
  <c r="BV6" i="2"/>
  <c r="BV10" i="2"/>
  <c r="BV14" i="2"/>
  <c r="BV18" i="2"/>
  <c r="BV4" i="2"/>
  <c r="BV17" i="2"/>
  <c r="BV11" i="2"/>
  <c r="BU2" i="2"/>
  <c r="BW20" i="2" l="1"/>
  <c r="BW19" i="2"/>
  <c r="BW21" i="2"/>
  <c r="BW22" i="2"/>
  <c r="BW23" i="2"/>
  <c r="BW24" i="2"/>
  <c r="CD21" i="1"/>
  <c r="BV25" i="2"/>
  <c r="GO15" i="1"/>
  <c r="GN17" i="1"/>
  <c r="GN19" i="1"/>
  <c r="GN18" i="1"/>
  <c r="GN20" i="1"/>
  <c r="GN23" i="1"/>
  <c r="GN22" i="1"/>
  <c r="GN24" i="1"/>
  <c r="GN25" i="1"/>
  <c r="GN26" i="1"/>
  <c r="GN27" i="1"/>
  <c r="GN29" i="1"/>
  <c r="GN28" i="1"/>
  <c r="GN31" i="1"/>
  <c r="GN30" i="1"/>
  <c r="BX3" i="2"/>
  <c r="BW7" i="2"/>
  <c r="BW6" i="2"/>
  <c r="BW8" i="2"/>
  <c r="BW5" i="2"/>
  <c r="BW11" i="2"/>
  <c r="BW12" i="2"/>
  <c r="BW10" i="2"/>
  <c r="BW14" i="2"/>
  <c r="BW9" i="2"/>
  <c r="BW15" i="2"/>
  <c r="BW16" i="2"/>
  <c r="BW18" i="2"/>
  <c r="BW4" i="2"/>
  <c r="BW13" i="2"/>
  <c r="BW17" i="2"/>
  <c r="BV2" i="2"/>
  <c r="BX20" i="2" l="1"/>
  <c r="BX19" i="2"/>
  <c r="BX21" i="2"/>
  <c r="BX22" i="2"/>
  <c r="BX23" i="2"/>
  <c r="BX24" i="2"/>
  <c r="CE21" i="1"/>
  <c r="BW25" i="2"/>
  <c r="GP15" i="1"/>
  <c r="GO17" i="1"/>
  <c r="GO18" i="1"/>
  <c r="GO19" i="1"/>
  <c r="GO20" i="1"/>
  <c r="GO23" i="1"/>
  <c r="GO25" i="1"/>
  <c r="GO22" i="1"/>
  <c r="GO24" i="1"/>
  <c r="GO26" i="1"/>
  <c r="GO27" i="1"/>
  <c r="GO29" i="1"/>
  <c r="GO28" i="1"/>
  <c r="GO30" i="1"/>
  <c r="GO31" i="1"/>
  <c r="BY3" i="2"/>
  <c r="BX6" i="2"/>
  <c r="BX7" i="2"/>
  <c r="BX8" i="2"/>
  <c r="BX10" i="2"/>
  <c r="BX11" i="2"/>
  <c r="BX13" i="2"/>
  <c r="BX12" i="2"/>
  <c r="BX14" i="2"/>
  <c r="BX18" i="2"/>
  <c r="BX17" i="2"/>
  <c r="BX16" i="2"/>
  <c r="BX5" i="2"/>
  <c r="BX9" i="2"/>
  <c r="BX15" i="2"/>
  <c r="BX4" i="2"/>
  <c r="BW2" i="2"/>
  <c r="BY20" i="2" l="1"/>
  <c r="BY19" i="2"/>
  <c r="BY21" i="2"/>
  <c r="BY22" i="2"/>
  <c r="BY23" i="2"/>
  <c r="BY24" i="2"/>
  <c r="CF21" i="1"/>
  <c r="BY9" i="2" s="1"/>
  <c r="BX25" i="2"/>
  <c r="GQ15" i="1"/>
  <c r="GP18" i="1"/>
  <c r="GP19" i="1"/>
  <c r="GP22" i="1"/>
  <c r="GP24" i="1"/>
  <c r="GP20" i="1"/>
  <c r="GP23" i="1"/>
  <c r="GP26" i="1"/>
  <c r="GP17" i="1"/>
  <c r="GP25" i="1"/>
  <c r="GP28" i="1"/>
  <c r="GP27" i="1"/>
  <c r="GP29" i="1"/>
  <c r="GP30" i="1"/>
  <c r="GP31" i="1"/>
  <c r="BZ3" i="2"/>
  <c r="BY5" i="2"/>
  <c r="BY6" i="2"/>
  <c r="BY13" i="2"/>
  <c r="BY8" i="2"/>
  <c r="BY10" i="2"/>
  <c r="BY16" i="2"/>
  <c r="BY7" i="2"/>
  <c r="BY17" i="2"/>
  <c r="BY4" i="2"/>
  <c r="BY11" i="2"/>
  <c r="BY15" i="2"/>
  <c r="BY14" i="2"/>
  <c r="BY12" i="2"/>
  <c r="BY18" i="2"/>
  <c r="BX2" i="2"/>
  <c r="BZ19" i="2" l="1"/>
  <c r="BZ20" i="2"/>
  <c r="BZ22" i="2"/>
  <c r="BZ21" i="2"/>
  <c r="BZ23" i="2"/>
  <c r="BZ24" i="2"/>
  <c r="CG21" i="1"/>
  <c r="BY25" i="2"/>
  <c r="GR15" i="1"/>
  <c r="GQ17" i="1"/>
  <c r="GQ18" i="1"/>
  <c r="GQ19" i="1"/>
  <c r="GQ20" i="1"/>
  <c r="GQ22" i="1"/>
  <c r="GQ24" i="1"/>
  <c r="GQ26" i="1"/>
  <c r="GQ23" i="1"/>
  <c r="GQ25" i="1"/>
  <c r="GQ28" i="1"/>
  <c r="GQ27" i="1"/>
  <c r="GQ29" i="1"/>
  <c r="GQ31" i="1"/>
  <c r="GQ30" i="1"/>
  <c r="CA3" i="2"/>
  <c r="BZ5" i="2"/>
  <c r="BZ7" i="2"/>
  <c r="BZ6" i="2"/>
  <c r="BZ12" i="2"/>
  <c r="BZ9" i="2"/>
  <c r="BZ13" i="2"/>
  <c r="BZ11" i="2"/>
  <c r="BZ15" i="2"/>
  <c r="BZ8" i="2"/>
  <c r="BZ10" i="2"/>
  <c r="BZ16" i="2"/>
  <c r="BZ17" i="2"/>
  <c r="BZ14" i="2"/>
  <c r="BZ18" i="2"/>
  <c r="BZ4" i="2"/>
  <c r="BY2" i="2"/>
  <c r="CA20" i="2" l="1"/>
  <c r="CA19" i="2"/>
  <c r="CA21" i="2"/>
  <c r="CA22" i="2"/>
  <c r="CA23" i="2"/>
  <c r="CA24" i="2"/>
  <c r="CH21" i="1"/>
  <c r="CA9" i="2" s="1"/>
  <c r="BZ25" i="2"/>
  <c r="GS15" i="1"/>
  <c r="GR17" i="1"/>
  <c r="GR19" i="1"/>
  <c r="GR20" i="1"/>
  <c r="GR23" i="1"/>
  <c r="GR18" i="1"/>
  <c r="GR22" i="1"/>
  <c r="GR24" i="1"/>
  <c r="GR25" i="1"/>
  <c r="GR26" i="1"/>
  <c r="GR27" i="1"/>
  <c r="GR29" i="1"/>
  <c r="GR28" i="1"/>
  <c r="GR31" i="1"/>
  <c r="GR30" i="1"/>
  <c r="CB3" i="2"/>
  <c r="CA7" i="2"/>
  <c r="CA8" i="2"/>
  <c r="CA5" i="2"/>
  <c r="CA11" i="2"/>
  <c r="CA12" i="2"/>
  <c r="CA6" i="2"/>
  <c r="CA14" i="2"/>
  <c r="CA13" i="2"/>
  <c r="CA15" i="2"/>
  <c r="CA18" i="2"/>
  <c r="CA4" i="2"/>
  <c r="CA17" i="2"/>
  <c r="CA10" i="2"/>
  <c r="CA16" i="2"/>
  <c r="BZ2" i="2"/>
  <c r="CB20" i="2" l="1"/>
  <c r="CB19" i="2"/>
  <c r="CB21" i="2"/>
  <c r="CB22" i="2"/>
  <c r="CB23" i="2"/>
  <c r="CB24" i="2"/>
  <c r="CI21" i="1"/>
  <c r="CB9" i="2" s="1"/>
  <c r="CA25" i="2"/>
  <c r="GT15" i="1"/>
  <c r="GS17" i="1"/>
  <c r="GS18" i="1"/>
  <c r="GS19" i="1"/>
  <c r="GS20" i="1"/>
  <c r="GS23" i="1"/>
  <c r="GS25" i="1"/>
  <c r="GS22" i="1"/>
  <c r="GS24" i="1"/>
  <c r="GS27" i="1"/>
  <c r="GS29" i="1"/>
  <c r="GS26" i="1"/>
  <c r="GS28" i="1"/>
  <c r="GS31" i="1"/>
  <c r="GS30" i="1"/>
  <c r="CC3" i="2"/>
  <c r="CB6" i="2"/>
  <c r="CB7" i="2"/>
  <c r="CB5" i="2"/>
  <c r="CB8" i="2"/>
  <c r="CB10" i="2"/>
  <c r="CB11" i="2"/>
  <c r="CB14" i="2"/>
  <c r="CB18" i="2"/>
  <c r="CB12" i="2"/>
  <c r="CB16" i="2"/>
  <c r="CB15" i="2"/>
  <c r="CB4" i="2"/>
  <c r="CB17" i="2"/>
  <c r="CB13" i="2"/>
  <c r="CA2" i="2"/>
  <c r="CC20" i="2" l="1"/>
  <c r="CC19" i="2"/>
  <c r="CC21" i="2"/>
  <c r="CC22" i="2"/>
  <c r="CC23" i="2"/>
  <c r="CC24" i="2"/>
  <c r="CJ21" i="1"/>
  <c r="CC9" i="2" s="1"/>
  <c r="CB25" i="2"/>
  <c r="GU15" i="1"/>
  <c r="GT17" i="1"/>
  <c r="GT18" i="1"/>
  <c r="GT19" i="1"/>
  <c r="GT22" i="1"/>
  <c r="GT24" i="1"/>
  <c r="GT23" i="1"/>
  <c r="GT26" i="1"/>
  <c r="GT20" i="1"/>
  <c r="GT25" i="1"/>
  <c r="GT28" i="1"/>
  <c r="GT27" i="1"/>
  <c r="GT29" i="1"/>
  <c r="GT30" i="1"/>
  <c r="GT31" i="1"/>
  <c r="CD3" i="2"/>
  <c r="CC5" i="2"/>
  <c r="CC6" i="2"/>
  <c r="CC7" i="2"/>
  <c r="CC13" i="2"/>
  <c r="CC10" i="2"/>
  <c r="CC12" i="2"/>
  <c r="CC16" i="2"/>
  <c r="CC11" i="2"/>
  <c r="CC17" i="2"/>
  <c r="CC4" i="2"/>
  <c r="CC18" i="2"/>
  <c r="CC15" i="2"/>
  <c r="CC8" i="2"/>
  <c r="CC14" i="2"/>
  <c r="CB2" i="2"/>
  <c r="CD19" i="2" l="1"/>
  <c r="CD20" i="2"/>
  <c r="CD22" i="2"/>
  <c r="CD21" i="2"/>
  <c r="CD23" i="2"/>
  <c r="CD24" i="2"/>
  <c r="CK21" i="1"/>
  <c r="CC25" i="2"/>
  <c r="GV15" i="1"/>
  <c r="GU17" i="1"/>
  <c r="GU18" i="1"/>
  <c r="GU19" i="1"/>
  <c r="GU20" i="1"/>
  <c r="GU21" i="1"/>
  <c r="GU22" i="1"/>
  <c r="GU24" i="1"/>
  <c r="GU26" i="1"/>
  <c r="GU23" i="1"/>
  <c r="GU28" i="1"/>
  <c r="GU25" i="1"/>
  <c r="GU27" i="1"/>
  <c r="GU29" i="1"/>
  <c r="GU30" i="1"/>
  <c r="GU31" i="1"/>
  <c r="CE3" i="2"/>
  <c r="CD5" i="2"/>
  <c r="CD6" i="2"/>
  <c r="CD8" i="2"/>
  <c r="CD12" i="2"/>
  <c r="CD9" i="2"/>
  <c r="CD13" i="2"/>
  <c r="CD15" i="2"/>
  <c r="CD16" i="2"/>
  <c r="CD14" i="2"/>
  <c r="CD17" i="2"/>
  <c r="CD10" i="2"/>
  <c r="CD11" i="2"/>
  <c r="CD4" i="2"/>
  <c r="CD7" i="2"/>
  <c r="CD18" i="2"/>
  <c r="CC2" i="2"/>
  <c r="CE20" i="2" l="1"/>
  <c r="CE19" i="2"/>
  <c r="CE21" i="2"/>
  <c r="CE22" i="2"/>
  <c r="CE23" i="2"/>
  <c r="CE24" i="2"/>
  <c r="CL21" i="1"/>
  <c r="CD25" i="2"/>
  <c r="GW15" i="1"/>
  <c r="GV17" i="1"/>
  <c r="GV18" i="1"/>
  <c r="GV19" i="1"/>
  <c r="GV20" i="1"/>
  <c r="GV21" i="1"/>
  <c r="GV23" i="1"/>
  <c r="GV22" i="1"/>
  <c r="GV24" i="1"/>
  <c r="GV25" i="1"/>
  <c r="GV26" i="1"/>
  <c r="GV27" i="1"/>
  <c r="GV29" i="1"/>
  <c r="GV28" i="1"/>
  <c r="GV31" i="1"/>
  <c r="GV30" i="1"/>
  <c r="CF3" i="2"/>
  <c r="CE7" i="2"/>
  <c r="CE6" i="2"/>
  <c r="CE8" i="2"/>
  <c r="CE5" i="2"/>
  <c r="CE11" i="2"/>
  <c r="CE12" i="2"/>
  <c r="CE10" i="2"/>
  <c r="CE14" i="2"/>
  <c r="CE9" i="2"/>
  <c r="CE15" i="2"/>
  <c r="CE13" i="2"/>
  <c r="CE16" i="2"/>
  <c r="CE17" i="2"/>
  <c r="CE4" i="2"/>
  <c r="CE18" i="2"/>
  <c r="CD2" i="2"/>
  <c r="CF20" i="2" l="1"/>
  <c r="CF19" i="2"/>
  <c r="CF21" i="2"/>
  <c r="CF22" i="2"/>
  <c r="CF23" i="2"/>
  <c r="CF24" i="2"/>
  <c r="CM21" i="1"/>
  <c r="CE25" i="2"/>
  <c r="GX15" i="1"/>
  <c r="GW18" i="1"/>
  <c r="GW17" i="1"/>
  <c r="GW19" i="1"/>
  <c r="GW21" i="1"/>
  <c r="GW20" i="1"/>
  <c r="GW23" i="1"/>
  <c r="GW22" i="1"/>
  <c r="GW24" i="1"/>
  <c r="GW25" i="1"/>
  <c r="GW27" i="1"/>
  <c r="GW29" i="1"/>
  <c r="GW26" i="1"/>
  <c r="GW31" i="1"/>
  <c r="GW30" i="1"/>
  <c r="GW28" i="1"/>
  <c r="CG3" i="2"/>
  <c r="CF6" i="2"/>
  <c r="CF7" i="2"/>
  <c r="CF8" i="2"/>
  <c r="CF10" i="2"/>
  <c r="CF5" i="2"/>
  <c r="CF11" i="2"/>
  <c r="CF13" i="2"/>
  <c r="CF12" i="2"/>
  <c r="CF14" i="2"/>
  <c r="CF18" i="2"/>
  <c r="CF4" i="2"/>
  <c r="CF16" i="2"/>
  <c r="CF17" i="2"/>
  <c r="CF9" i="2"/>
  <c r="CF15" i="2"/>
  <c r="CE2" i="2"/>
  <c r="CG20" i="2" l="1"/>
  <c r="CG19" i="2"/>
  <c r="CG21" i="2"/>
  <c r="CG22" i="2"/>
  <c r="CG23" i="2"/>
  <c r="CG24" i="2"/>
  <c r="CN21" i="1"/>
  <c r="CG9" i="2" s="1"/>
  <c r="CF25" i="2"/>
  <c r="GY15" i="1"/>
  <c r="GX17" i="1"/>
  <c r="GX18" i="1"/>
  <c r="GX21" i="1"/>
  <c r="GX19" i="1"/>
  <c r="GX20" i="1"/>
  <c r="GX22" i="1"/>
  <c r="GX24" i="1"/>
  <c r="GX23" i="1"/>
  <c r="GX26" i="1"/>
  <c r="GX25" i="1"/>
  <c r="GX28" i="1"/>
  <c r="GX27" i="1"/>
  <c r="GX29" i="1"/>
  <c r="GX30" i="1"/>
  <c r="GX31" i="1"/>
  <c r="CH3" i="2"/>
  <c r="CG5" i="2"/>
  <c r="CG6" i="2"/>
  <c r="CG7" i="2"/>
  <c r="CG13" i="2"/>
  <c r="CG8" i="2"/>
  <c r="CG10" i="2"/>
  <c r="CG16" i="2"/>
  <c r="CG17" i="2"/>
  <c r="CG4" i="2"/>
  <c r="CG15" i="2"/>
  <c r="CG18" i="2"/>
  <c r="CG14" i="2"/>
  <c r="CG11" i="2"/>
  <c r="CG12" i="2"/>
  <c r="CF2" i="2"/>
  <c r="CH19" i="2" l="1"/>
  <c r="CH20" i="2"/>
  <c r="CH21" i="2"/>
  <c r="CH22" i="2"/>
  <c r="CH23" i="2"/>
  <c r="CH24" i="2"/>
  <c r="CO21" i="1"/>
  <c r="CH9" i="2" s="1"/>
  <c r="CG25" i="2"/>
  <c r="GZ15" i="1"/>
  <c r="GY17" i="1"/>
  <c r="GY18" i="1"/>
  <c r="GY19" i="1"/>
  <c r="GY20" i="1"/>
  <c r="GY21" i="1"/>
  <c r="GY22" i="1"/>
  <c r="GY24" i="1"/>
  <c r="GY23" i="1"/>
  <c r="GY26" i="1"/>
  <c r="GY28" i="1"/>
  <c r="GY30" i="1"/>
  <c r="GY25" i="1"/>
  <c r="GY31" i="1"/>
  <c r="GY27" i="1"/>
  <c r="GY29" i="1"/>
  <c r="CI3" i="2"/>
  <c r="CH5" i="2"/>
  <c r="CH7" i="2"/>
  <c r="CH6" i="2"/>
  <c r="CH12" i="2"/>
  <c r="CH13" i="2"/>
  <c r="CH11" i="2"/>
  <c r="CH15" i="2"/>
  <c r="CH10" i="2"/>
  <c r="CH16" i="2"/>
  <c r="CH8" i="2"/>
  <c r="CH18" i="2"/>
  <c r="CH4" i="2"/>
  <c r="CH14" i="2"/>
  <c r="CH17" i="2"/>
  <c r="CG2" i="2"/>
  <c r="CI20" i="2" l="1"/>
  <c r="CI19" i="2"/>
  <c r="CI21" i="2"/>
  <c r="CI22" i="2"/>
  <c r="CI23" i="2"/>
  <c r="CI24" i="2"/>
  <c r="CP21" i="1"/>
  <c r="CH25" i="2"/>
  <c r="HA15" i="1"/>
  <c r="GZ17" i="1"/>
  <c r="GZ18" i="1"/>
  <c r="GZ19" i="1"/>
  <c r="GZ20" i="1"/>
  <c r="GZ23" i="1"/>
  <c r="GZ21" i="1"/>
  <c r="GZ22" i="1"/>
  <c r="GZ24" i="1"/>
  <c r="GZ25" i="1"/>
  <c r="GZ26" i="1"/>
  <c r="GZ27" i="1"/>
  <c r="GZ29" i="1"/>
  <c r="GZ28" i="1"/>
  <c r="GZ31" i="1"/>
  <c r="GZ30" i="1"/>
  <c r="CJ3" i="2"/>
  <c r="CI7" i="2"/>
  <c r="CI8" i="2"/>
  <c r="CI11" i="2"/>
  <c r="CI6" i="2"/>
  <c r="CI12" i="2"/>
  <c r="CI14" i="2"/>
  <c r="CI13" i="2"/>
  <c r="CI15" i="2"/>
  <c r="CI9" i="2"/>
  <c r="CI17" i="2"/>
  <c r="CI5" i="2"/>
  <c r="CI4" i="2"/>
  <c r="CI16" i="2"/>
  <c r="CI10" i="2"/>
  <c r="CI18" i="2"/>
  <c r="CH2" i="2"/>
  <c r="CJ19" i="2" l="1"/>
  <c r="CJ21" i="2"/>
  <c r="CJ20" i="2"/>
  <c r="CJ22" i="2"/>
  <c r="CJ23" i="2"/>
  <c r="CJ24" i="2"/>
  <c r="CQ21" i="1"/>
  <c r="CJ9" i="2" s="1"/>
  <c r="CI25" i="2"/>
  <c r="HB15" i="1"/>
  <c r="HA18" i="1"/>
  <c r="HA17" i="1"/>
  <c r="HA19" i="1"/>
  <c r="HA21" i="1"/>
  <c r="HA20" i="1"/>
  <c r="HA23" i="1"/>
  <c r="HA22" i="1"/>
  <c r="HA24" i="1"/>
  <c r="HA25" i="1"/>
  <c r="HA26" i="1"/>
  <c r="HA27" i="1"/>
  <c r="HA29" i="1"/>
  <c r="HA28" i="1"/>
  <c r="HA31" i="1"/>
  <c r="HA30" i="1"/>
  <c r="CK3" i="2"/>
  <c r="CJ6" i="2"/>
  <c r="CJ7" i="2"/>
  <c r="CJ5" i="2"/>
  <c r="CJ8" i="2"/>
  <c r="CJ10" i="2"/>
  <c r="CJ11" i="2"/>
  <c r="CJ14" i="2"/>
  <c r="CJ18" i="2"/>
  <c r="CJ16" i="2"/>
  <c r="CJ13" i="2"/>
  <c r="CJ15" i="2"/>
  <c r="CJ17" i="2"/>
  <c r="CJ12" i="2"/>
  <c r="CJ4" i="2"/>
  <c r="CI2" i="2"/>
  <c r="CK19" i="2" l="1"/>
  <c r="CK21" i="2"/>
  <c r="CK22" i="2"/>
  <c r="CK20" i="2"/>
  <c r="CK23" i="2"/>
  <c r="CK24" i="2"/>
  <c r="CR21" i="1"/>
  <c r="CK9" i="2" s="1"/>
  <c r="CJ25" i="2"/>
  <c r="HC15" i="1"/>
  <c r="HB18" i="1"/>
  <c r="HB17" i="1"/>
  <c r="HB21" i="1"/>
  <c r="HB22" i="1"/>
  <c r="HB24" i="1"/>
  <c r="HB20" i="1"/>
  <c r="HB19" i="1"/>
  <c r="HB23" i="1"/>
  <c r="HB26" i="1"/>
  <c r="HB25" i="1"/>
  <c r="HB28" i="1"/>
  <c r="HB27" i="1"/>
  <c r="HB29" i="1"/>
  <c r="HB30" i="1"/>
  <c r="HB31" i="1"/>
  <c r="CL3" i="2"/>
  <c r="CK5" i="2"/>
  <c r="CK6" i="2"/>
  <c r="CK7" i="2"/>
  <c r="CK13" i="2"/>
  <c r="CK10" i="2"/>
  <c r="CK8" i="2"/>
  <c r="CK12" i="2"/>
  <c r="CK16" i="2"/>
  <c r="CK11" i="2"/>
  <c r="CK17" i="2"/>
  <c r="CK4" i="2"/>
  <c r="CK15" i="2"/>
  <c r="CK18" i="2"/>
  <c r="CK14" i="2"/>
  <c r="CJ2" i="2"/>
  <c r="CL19" i="2" l="1"/>
  <c r="CL20" i="2"/>
  <c r="CL21" i="2"/>
  <c r="CL22" i="2"/>
  <c r="CL23" i="2"/>
  <c r="CL24" i="2"/>
  <c r="CS21" i="1"/>
  <c r="CK25" i="2"/>
  <c r="HD15" i="1"/>
  <c r="HC17" i="1"/>
  <c r="HC18" i="1"/>
  <c r="HC19" i="1"/>
  <c r="HC20" i="1"/>
  <c r="HC21" i="1"/>
  <c r="HC22" i="1"/>
  <c r="HC24" i="1"/>
  <c r="HC23" i="1"/>
  <c r="HC26" i="1"/>
  <c r="HC25" i="1"/>
  <c r="HC28" i="1"/>
  <c r="HC31" i="1"/>
  <c r="HC30" i="1"/>
  <c r="HC29" i="1"/>
  <c r="HC27" i="1"/>
  <c r="CM3" i="2"/>
  <c r="CL5" i="2"/>
  <c r="CL8" i="2"/>
  <c r="CL12" i="2"/>
  <c r="CL7" i="2"/>
  <c r="CL9" i="2"/>
  <c r="CL13" i="2"/>
  <c r="CL15" i="2"/>
  <c r="CL6" i="2"/>
  <c r="CL16" i="2"/>
  <c r="CL10" i="2"/>
  <c r="CL14" i="2"/>
  <c r="CL18" i="2"/>
  <c r="CL4" i="2"/>
  <c r="CL17" i="2"/>
  <c r="CL11" i="2"/>
  <c r="CK2" i="2"/>
  <c r="CM19" i="2" l="1"/>
  <c r="CM20" i="2"/>
  <c r="CM21" i="2"/>
  <c r="CM22" i="2"/>
  <c r="CM23" i="2"/>
  <c r="CM24" i="2"/>
  <c r="CT21" i="1"/>
  <c r="CM9" i="2" s="1"/>
  <c r="CL25" i="2"/>
  <c r="HE15" i="1"/>
  <c r="HD17" i="1"/>
  <c r="HD19" i="1"/>
  <c r="HD18" i="1"/>
  <c r="HD20" i="1"/>
  <c r="HD23" i="1"/>
  <c r="HD21" i="1"/>
  <c r="HD22" i="1"/>
  <c r="HD24" i="1"/>
  <c r="HD25" i="1"/>
  <c r="HD26" i="1"/>
  <c r="HD27" i="1"/>
  <c r="HD29" i="1"/>
  <c r="HD28" i="1"/>
  <c r="HD31" i="1"/>
  <c r="HD30" i="1"/>
  <c r="CN3" i="2"/>
  <c r="CM6" i="2"/>
  <c r="CM8" i="2"/>
  <c r="CM5" i="2"/>
  <c r="CM11" i="2"/>
  <c r="CM12" i="2"/>
  <c r="CM10" i="2"/>
  <c r="CM14" i="2"/>
  <c r="CM15" i="2"/>
  <c r="CM7" i="2"/>
  <c r="CM16" i="2"/>
  <c r="CM18" i="2"/>
  <c r="CM4" i="2"/>
  <c r="CM13" i="2"/>
  <c r="CM17" i="2"/>
  <c r="CL2" i="2"/>
  <c r="CN19" i="2" l="1"/>
  <c r="CN21" i="2"/>
  <c r="CN20" i="2"/>
  <c r="CN22" i="2"/>
  <c r="CN23" i="2"/>
  <c r="CN24" i="2"/>
  <c r="CU21" i="1"/>
  <c r="CM25" i="2"/>
  <c r="HF15" i="1"/>
  <c r="HE18" i="1"/>
  <c r="HE17" i="1"/>
  <c r="HE19" i="1"/>
  <c r="HE21" i="1"/>
  <c r="HE20" i="1"/>
  <c r="HE23" i="1"/>
  <c r="HE25" i="1"/>
  <c r="HE22" i="1"/>
  <c r="HE24" i="1"/>
  <c r="HE26" i="1"/>
  <c r="HE27" i="1"/>
  <c r="HE29" i="1"/>
  <c r="HE28" i="1"/>
  <c r="HE31" i="1"/>
  <c r="HE30" i="1"/>
  <c r="CO3" i="2"/>
  <c r="CN6" i="2"/>
  <c r="CN7" i="2"/>
  <c r="CN8" i="2"/>
  <c r="CN10" i="2"/>
  <c r="CN11" i="2"/>
  <c r="CN5" i="2"/>
  <c r="CN13" i="2"/>
  <c r="CN12" i="2"/>
  <c r="CN14" i="2"/>
  <c r="CN18" i="2"/>
  <c r="CN17" i="2"/>
  <c r="CN16" i="2"/>
  <c r="CN9" i="2"/>
  <c r="CN15" i="2"/>
  <c r="CN4" i="2"/>
  <c r="CM2" i="2"/>
  <c r="CO19" i="2" l="1"/>
  <c r="CO21" i="2"/>
  <c r="CO22" i="2"/>
  <c r="CO20" i="2"/>
  <c r="CO23" i="2"/>
  <c r="CO24" i="2"/>
  <c r="CV21" i="1"/>
  <c r="CO9" i="2" s="1"/>
  <c r="CN25" i="2"/>
  <c r="HG15" i="1"/>
  <c r="HF18" i="1"/>
  <c r="HF17" i="1"/>
  <c r="HF19" i="1"/>
  <c r="HF21" i="1"/>
  <c r="HF22" i="1"/>
  <c r="HF24" i="1"/>
  <c r="HF20" i="1"/>
  <c r="HF23" i="1"/>
  <c r="HF26" i="1"/>
  <c r="HF25" i="1"/>
  <c r="HF28" i="1"/>
  <c r="HF27" i="1"/>
  <c r="HF29" i="1"/>
  <c r="HF30" i="1"/>
  <c r="HF31" i="1"/>
  <c r="CP3" i="2"/>
  <c r="CO5" i="2"/>
  <c r="CO6" i="2"/>
  <c r="CO7" i="2"/>
  <c r="CO13" i="2"/>
  <c r="CO8" i="2"/>
  <c r="CO10" i="2"/>
  <c r="CO16" i="2"/>
  <c r="CO17" i="2"/>
  <c r="CO4" i="2"/>
  <c r="CO11" i="2"/>
  <c r="CO15" i="2"/>
  <c r="CO14" i="2"/>
  <c r="CO12" i="2"/>
  <c r="CO18" i="2"/>
  <c r="CN2" i="2"/>
  <c r="CP19" i="2" l="1"/>
  <c r="CP20" i="2"/>
  <c r="CP22" i="2"/>
  <c r="CP21" i="2"/>
  <c r="CP23" i="2"/>
  <c r="CP24" i="2"/>
  <c r="CW21" i="1"/>
  <c r="CO25" i="2"/>
  <c r="HH15" i="1"/>
  <c r="HG17" i="1"/>
  <c r="HG18" i="1"/>
  <c r="HG19" i="1"/>
  <c r="HG20" i="1"/>
  <c r="HG21" i="1"/>
  <c r="HG22" i="1"/>
  <c r="HG24" i="1"/>
  <c r="HG26" i="1"/>
  <c r="HG23" i="1"/>
  <c r="HG25" i="1"/>
  <c r="HG28" i="1"/>
  <c r="HG27" i="1"/>
  <c r="HG29" i="1"/>
  <c r="HG30" i="1"/>
  <c r="HG31" i="1"/>
  <c r="CQ3" i="2"/>
  <c r="CP5" i="2"/>
  <c r="CP6" i="2"/>
  <c r="CP7" i="2"/>
  <c r="CP12" i="2"/>
  <c r="CP9" i="2"/>
  <c r="CP13" i="2"/>
  <c r="CP11" i="2"/>
  <c r="CP15" i="2"/>
  <c r="CP8" i="2"/>
  <c r="CP10" i="2"/>
  <c r="CP16" i="2"/>
  <c r="CP17" i="2"/>
  <c r="CP14" i="2"/>
  <c r="CP18" i="2"/>
  <c r="CP4" i="2"/>
  <c r="CO2" i="2"/>
  <c r="CQ19" i="2" l="1"/>
  <c r="CQ20" i="2"/>
  <c r="CQ21" i="2"/>
  <c r="CQ22" i="2"/>
  <c r="CQ23" i="2"/>
  <c r="CQ24" i="2"/>
  <c r="CX21" i="1"/>
  <c r="CQ9" i="2" s="1"/>
  <c r="CP25" i="2"/>
  <c r="HI15" i="1"/>
  <c r="HH17" i="1"/>
  <c r="HH19" i="1"/>
  <c r="HH18" i="1"/>
  <c r="HH20" i="1"/>
  <c r="HH23" i="1"/>
  <c r="HH22" i="1"/>
  <c r="HH24" i="1"/>
  <c r="HH25" i="1"/>
  <c r="HH21" i="1"/>
  <c r="HH26" i="1"/>
  <c r="HH27" i="1"/>
  <c r="HH29" i="1"/>
  <c r="HH28" i="1"/>
  <c r="HH31" i="1"/>
  <c r="HH30" i="1"/>
  <c r="CR3" i="2"/>
  <c r="CQ8" i="2"/>
  <c r="CQ5" i="2"/>
  <c r="CQ11" i="2"/>
  <c r="CQ12" i="2"/>
  <c r="CQ7" i="2"/>
  <c r="CQ14" i="2"/>
  <c r="CQ13" i="2"/>
  <c r="CQ15" i="2"/>
  <c r="CQ18" i="2"/>
  <c r="CQ4" i="2"/>
  <c r="CQ6" i="2"/>
  <c r="CQ10" i="2"/>
  <c r="CQ17" i="2"/>
  <c r="CQ16" i="2"/>
  <c r="CP2" i="2"/>
  <c r="CR19" i="2" l="1"/>
  <c r="CR21" i="2"/>
  <c r="CR20" i="2"/>
  <c r="CR22" i="2"/>
  <c r="CR23" i="2"/>
  <c r="CR24" i="2"/>
  <c r="CY21" i="1"/>
  <c r="CR9" i="2" s="1"/>
  <c r="CQ25" i="2"/>
  <c r="HJ15" i="1"/>
  <c r="HI18" i="1"/>
  <c r="HI17" i="1"/>
  <c r="HI19" i="1"/>
  <c r="HI21" i="1"/>
  <c r="HI20" i="1"/>
  <c r="HI23" i="1"/>
  <c r="HI25" i="1"/>
  <c r="HI27" i="1"/>
  <c r="HI29" i="1"/>
  <c r="HI22" i="1"/>
  <c r="HI24" i="1"/>
  <c r="HI26" i="1"/>
  <c r="HI30" i="1"/>
  <c r="HI28" i="1"/>
  <c r="HI31" i="1"/>
  <c r="CS3" i="2"/>
  <c r="CR6" i="2"/>
  <c r="CR7" i="2"/>
  <c r="CR5" i="2"/>
  <c r="CR8" i="2"/>
  <c r="CR10" i="2"/>
  <c r="CR11" i="2"/>
  <c r="CR14" i="2"/>
  <c r="CR18" i="2"/>
  <c r="CR12" i="2"/>
  <c r="CR16" i="2"/>
  <c r="CR15" i="2"/>
  <c r="CR4" i="2"/>
  <c r="CR13" i="2"/>
  <c r="CR17" i="2"/>
  <c r="CQ2" i="2"/>
  <c r="CS19" i="2" l="1"/>
  <c r="CS21" i="2"/>
  <c r="CS22" i="2"/>
  <c r="CS20" i="2"/>
  <c r="CS23" i="2"/>
  <c r="CS24" i="2"/>
  <c r="CZ21" i="1"/>
  <c r="CS9" i="2" s="1"/>
  <c r="CR25" i="2"/>
  <c r="HK15" i="1"/>
  <c r="HJ18" i="1"/>
  <c r="HJ17" i="1"/>
  <c r="HJ19" i="1"/>
  <c r="HJ21" i="1"/>
  <c r="HJ22" i="1"/>
  <c r="HJ24" i="1"/>
  <c r="HJ23" i="1"/>
  <c r="HJ26" i="1"/>
  <c r="HJ20" i="1"/>
  <c r="HJ25" i="1"/>
  <c r="HJ28" i="1"/>
  <c r="HJ27" i="1"/>
  <c r="HJ29" i="1"/>
  <c r="HJ30" i="1"/>
  <c r="HJ31" i="1"/>
  <c r="CT3" i="2"/>
  <c r="CS5" i="2"/>
  <c r="CS6" i="2"/>
  <c r="CS7" i="2"/>
  <c r="CS13" i="2"/>
  <c r="CS10" i="2"/>
  <c r="CS12" i="2"/>
  <c r="CS16" i="2"/>
  <c r="CS11" i="2"/>
  <c r="CS17" i="2"/>
  <c r="CS4" i="2"/>
  <c r="CS18" i="2"/>
  <c r="CS8" i="2"/>
  <c r="CS15" i="2"/>
  <c r="CS14" i="2"/>
  <c r="CR2" i="2"/>
  <c r="CT19" i="2" l="1"/>
  <c r="CT20" i="2"/>
  <c r="CT22" i="2"/>
  <c r="CT21" i="2"/>
  <c r="CT23" i="2"/>
  <c r="CT24" i="2"/>
  <c r="DA21" i="1"/>
  <c r="CS25" i="2"/>
  <c r="HL15" i="1"/>
  <c r="HK17" i="1"/>
  <c r="HK18" i="1"/>
  <c r="HK19" i="1"/>
  <c r="HK20" i="1"/>
  <c r="HK21" i="1"/>
  <c r="HK22" i="1"/>
  <c r="HK24" i="1"/>
  <c r="HK26" i="1"/>
  <c r="HK28" i="1"/>
  <c r="HK23" i="1"/>
  <c r="HK25" i="1"/>
  <c r="HK27" i="1"/>
  <c r="HK29" i="1"/>
  <c r="HK30" i="1"/>
  <c r="HK31" i="1"/>
  <c r="CU3" i="2"/>
  <c r="CT5" i="2"/>
  <c r="CT7" i="2"/>
  <c r="CT6" i="2"/>
  <c r="CT8" i="2"/>
  <c r="CT12" i="2"/>
  <c r="CT9" i="2"/>
  <c r="CT13" i="2"/>
  <c r="CT15" i="2"/>
  <c r="CT16" i="2"/>
  <c r="CT14" i="2"/>
  <c r="CT17" i="2"/>
  <c r="CT10" i="2"/>
  <c r="CT11" i="2"/>
  <c r="CT4" i="2"/>
  <c r="CT18" i="2"/>
  <c r="CS2" i="2"/>
  <c r="CU19" i="2" l="1"/>
  <c r="CU20" i="2"/>
  <c r="CU21" i="2"/>
  <c r="CU22" i="2"/>
  <c r="CU23" i="2"/>
  <c r="CU24" i="2"/>
  <c r="DB21" i="1"/>
  <c r="CT25" i="2"/>
  <c r="HM15" i="1"/>
  <c r="HL17" i="1"/>
  <c r="HL18" i="1"/>
  <c r="HL19" i="1"/>
  <c r="HL20" i="1"/>
  <c r="HL21" i="1"/>
  <c r="HL23" i="1"/>
  <c r="HL22" i="1"/>
  <c r="HL24" i="1"/>
  <c r="HL25" i="1"/>
  <c r="HL26" i="1"/>
  <c r="HL27" i="1"/>
  <c r="HL29" i="1"/>
  <c r="HL28" i="1"/>
  <c r="HL31" i="1"/>
  <c r="HL30" i="1"/>
  <c r="CV3" i="2"/>
  <c r="CU6" i="2"/>
  <c r="CU8" i="2"/>
  <c r="CU5" i="2"/>
  <c r="CU7" i="2"/>
  <c r="CU11" i="2"/>
  <c r="CU12" i="2"/>
  <c r="CU10" i="2"/>
  <c r="CU14" i="2"/>
  <c r="CU9" i="2"/>
  <c r="CU15" i="2"/>
  <c r="CU13" i="2"/>
  <c r="CU16" i="2"/>
  <c r="CU17" i="2"/>
  <c r="CU18" i="2"/>
  <c r="CU4" i="2"/>
  <c r="CT2" i="2"/>
  <c r="CV19" i="2" l="1"/>
  <c r="CV21" i="2"/>
  <c r="CV20" i="2"/>
  <c r="CV22" i="2"/>
  <c r="CV23" i="2"/>
  <c r="CV24" i="2"/>
  <c r="DC21" i="1"/>
  <c r="CV9" i="2" s="1"/>
  <c r="CU25" i="2"/>
  <c r="HN15" i="1"/>
  <c r="HM18" i="1"/>
  <c r="HM17" i="1"/>
  <c r="HM19" i="1"/>
  <c r="HM21" i="1"/>
  <c r="HM20" i="1"/>
  <c r="HM23" i="1"/>
  <c r="HM22" i="1"/>
  <c r="HM24" i="1"/>
  <c r="HM25" i="1"/>
  <c r="HM27" i="1"/>
  <c r="HM29" i="1"/>
  <c r="HM26" i="1"/>
  <c r="HM31" i="1"/>
  <c r="HM28" i="1"/>
  <c r="HM30" i="1"/>
  <c r="CW3" i="2"/>
  <c r="CV6" i="2"/>
  <c r="CV7" i="2"/>
  <c r="CV8" i="2"/>
  <c r="CV10" i="2"/>
  <c r="CV5" i="2"/>
  <c r="CV11" i="2"/>
  <c r="CV13" i="2"/>
  <c r="CV12" i="2"/>
  <c r="CV14" i="2"/>
  <c r="CV18" i="2"/>
  <c r="CV4" i="2"/>
  <c r="CV17" i="2"/>
  <c r="CV16" i="2"/>
  <c r="CV15" i="2"/>
  <c r="CU2" i="2"/>
  <c r="CW19" i="2" l="1"/>
  <c r="CW21" i="2"/>
  <c r="CW20" i="2"/>
  <c r="CW22" i="2"/>
  <c r="CW23" i="2"/>
  <c r="CW24" i="2"/>
  <c r="DD21" i="1"/>
  <c r="CW9" i="2" s="1"/>
  <c r="CV25" i="2"/>
  <c r="HO15" i="1"/>
  <c r="HN18" i="1"/>
  <c r="HN17" i="1"/>
  <c r="HN21" i="1"/>
  <c r="HN19" i="1"/>
  <c r="HN20" i="1"/>
  <c r="HN22" i="1"/>
  <c r="HN24" i="1"/>
  <c r="HN23" i="1"/>
  <c r="HN26" i="1"/>
  <c r="HN25" i="1"/>
  <c r="HN28" i="1"/>
  <c r="HN27" i="1"/>
  <c r="HN29" i="1"/>
  <c r="HN30" i="1"/>
  <c r="HN31" i="1"/>
  <c r="CX3" i="2"/>
  <c r="CW5" i="2"/>
  <c r="CW6" i="2"/>
  <c r="CW13" i="2"/>
  <c r="CW7" i="2"/>
  <c r="CW8" i="2"/>
  <c r="CW10" i="2"/>
  <c r="CW16" i="2"/>
  <c r="CW17" i="2"/>
  <c r="CW4" i="2"/>
  <c r="CW15" i="2"/>
  <c r="CW18" i="2"/>
  <c r="CW14" i="2"/>
  <c r="CW11" i="2"/>
  <c r="CW12" i="2"/>
  <c r="CV2" i="2"/>
  <c r="CX19" i="2" l="1"/>
  <c r="CX20" i="2"/>
  <c r="CX21" i="2"/>
  <c r="CX22" i="2"/>
  <c r="CX23" i="2"/>
  <c r="CX24" i="2"/>
  <c r="DE21" i="1"/>
  <c r="CX9" i="2" s="1"/>
  <c r="CW25" i="2"/>
  <c r="HP15" i="1"/>
  <c r="HO17" i="1"/>
  <c r="HO18" i="1"/>
  <c r="HO19" i="1"/>
  <c r="HO20" i="1"/>
  <c r="HO21" i="1"/>
  <c r="HO22" i="1"/>
  <c r="HO24" i="1"/>
  <c r="HO23" i="1"/>
  <c r="HO26" i="1"/>
  <c r="HO28" i="1"/>
  <c r="HO25" i="1"/>
  <c r="HO31" i="1"/>
  <c r="HO30" i="1"/>
  <c r="HO27" i="1"/>
  <c r="HO29" i="1"/>
  <c r="CY3" i="2"/>
  <c r="CX5" i="2"/>
  <c r="CX6" i="2"/>
  <c r="CX12" i="2"/>
  <c r="CX13" i="2"/>
  <c r="CX11" i="2"/>
  <c r="CX15" i="2"/>
  <c r="CX7" i="2"/>
  <c r="CX10" i="2"/>
  <c r="CX16" i="2"/>
  <c r="CX18" i="2"/>
  <c r="CX8" i="2"/>
  <c r="CX4" i="2"/>
  <c r="CX14" i="2"/>
  <c r="CX17" i="2"/>
  <c r="CW2" i="2"/>
  <c r="CY19" i="2" l="1"/>
  <c r="CY20" i="2"/>
  <c r="CY21" i="2"/>
  <c r="CY22" i="2"/>
  <c r="CY23" i="2"/>
  <c r="CY24" i="2"/>
  <c r="DF21" i="1"/>
  <c r="CX25" i="2"/>
  <c r="HQ15" i="1"/>
  <c r="HP17" i="1"/>
  <c r="HP18" i="1"/>
  <c r="HP19" i="1"/>
  <c r="HP20" i="1"/>
  <c r="HP23" i="1"/>
  <c r="HP21" i="1"/>
  <c r="HP22" i="1"/>
  <c r="HP24" i="1"/>
  <c r="HP25" i="1"/>
  <c r="HP26" i="1"/>
  <c r="HP27" i="1"/>
  <c r="HP29" i="1"/>
  <c r="HP28" i="1"/>
  <c r="HP31" i="1"/>
  <c r="HP30" i="1"/>
  <c r="CZ3" i="2"/>
  <c r="CY7" i="2"/>
  <c r="CY8" i="2"/>
  <c r="CY11" i="2"/>
  <c r="CY6" i="2"/>
  <c r="CY12" i="2"/>
  <c r="CY14" i="2"/>
  <c r="CY5" i="2"/>
  <c r="CY13" i="2"/>
  <c r="CY15" i="2"/>
  <c r="CY9" i="2"/>
  <c r="CY17" i="2"/>
  <c r="CY10" i="2"/>
  <c r="CY4" i="2"/>
  <c r="CY18" i="2"/>
  <c r="CY16" i="2"/>
  <c r="CX2" i="2"/>
  <c r="CZ19" i="2" l="1"/>
  <c r="CZ21" i="2"/>
  <c r="CZ20" i="2"/>
  <c r="CZ22" i="2"/>
  <c r="CZ23" i="2"/>
  <c r="CZ24" i="2"/>
  <c r="DG21" i="1"/>
  <c r="CZ9" i="2" s="1"/>
  <c r="CY25" i="2"/>
  <c r="HQ18" i="1"/>
  <c r="HR15" i="1"/>
  <c r="HQ17" i="1"/>
  <c r="HQ19" i="1"/>
  <c r="HQ21" i="1"/>
  <c r="HQ20" i="1"/>
  <c r="HQ23" i="1"/>
  <c r="HQ22" i="1"/>
  <c r="HQ24" i="1"/>
  <c r="HQ25" i="1"/>
  <c r="HQ26" i="1"/>
  <c r="HQ27" i="1"/>
  <c r="HQ29" i="1"/>
  <c r="HQ31" i="1"/>
  <c r="HQ30" i="1"/>
  <c r="HQ28" i="1"/>
  <c r="DA3" i="2"/>
  <c r="CZ6" i="2"/>
  <c r="CZ7" i="2"/>
  <c r="CZ5" i="2"/>
  <c r="CZ8" i="2"/>
  <c r="CZ10" i="2"/>
  <c r="CZ11" i="2"/>
  <c r="CZ14" i="2"/>
  <c r="CZ18" i="2"/>
  <c r="CZ16" i="2"/>
  <c r="CZ13" i="2"/>
  <c r="CZ15" i="2"/>
  <c r="CZ17" i="2"/>
  <c r="CZ12" i="2"/>
  <c r="CZ4" i="2"/>
  <c r="CY2" i="2"/>
  <c r="DA19" i="2" l="1"/>
  <c r="DA21" i="2"/>
  <c r="DA22" i="2"/>
  <c r="DA20" i="2"/>
  <c r="DA23" i="2"/>
  <c r="DA24" i="2"/>
  <c r="DH21" i="1"/>
  <c r="DA9" i="2" s="1"/>
  <c r="CZ25" i="2"/>
  <c r="HS15" i="1"/>
  <c r="HR18" i="1"/>
  <c r="HR17" i="1"/>
  <c r="HR21" i="1"/>
  <c r="HR22" i="1"/>
  <c r="HR24" i="1"/>
  <c r="HR20" i="1"/>
  <c r="HR23" i="1"/>
  <c r="HR26" i="1"/>
  <c r="HR19" i="1"/>
  <c r="HR25" i="1"/>
  <c r="HR28" i="1"/>
  <c r="HR27" i="1"/>
  <c r="HR29" i="1"/>
  <c r="HR30" i="1"/>
  <c r="HR31" i="1"/>
  <c r="DB3" i="2"/>
  <c r="DA5" i="2"/>
  <c r="DA6" i="2"/>
  <c r="DA7" i="2"/>
  <c r="DA13" i="2"/>
  <c r="DA10" i="2"/>
  <c r="DA8" i="2"/>
  <c r="DA12" i="2"/>
  <c r="DA16" i="2"/>
  <c r="DA11" i="2"/>
  <c r="DA17" i="2"/>
  <c r="DA4" i="2"/>
  <c r="DA15" i="2"/>
  <c r="DA14" i="2"/>
  <c r="DA18" i="2"/>
  <c r="CZ2" i="2"/>
  <c r="DB19" i="2" l="1"/>
  <c r="DB20" i="2"/>
  <c r="DB21" i="2"/>
  <c r="DB22" i="2"/>
  <c r="DB23" i="2"/>
  <c r="DB24" i="2"/>
  <c r="DI21" i="1"/>
  <c r="DB9" i="2" s="1"/>
  <c r="DA25" i="2"/>
  <c r="HT15" i="1"/>
  <c r="HS17" i="1"/>
  <c r="HS18" i="1"/>
  <c r="HS19" i="1"/>
  <c r="HS20" i="1"/>
  <c r="HS21" i="1"/>
  <c r="HS22" i="1"/>
  <c r="HS24" i="1"/>
  <c r="HS23" i="1"/>
  <c r="HS26" i="1"/>
  <c r="HS25" i="1"/>
  <c r="HS28" i="1"/>
  <c r="HS30" i="1"/>
  <c r="HS27" i="1"/>
  <c r="HS31" i="1"/>
  <c r="HS29" i="1"/>
  <c r="DC3" i="2"/>
  <c r="DB5" i="2"/>
  <c r="DB8" i="2"/>
  <c r="DB12" i="2"/>
  <c r="DB13" i="2"/>
  <c r="DB15" i="2"/>
  <c r="DB16" i="2"/>
  <c r="DB10" i="2"/>
  <c r="DB14" i="2"/>
  <c r="DB18" i="2"/>
  <c r="DB4" i="2"/>
  <c r="DB6" i="2"/>
  <c r="DB7" i="2"/>
  <c r="DB17" i="2"/>
  <c r="DB11" i="2"/>
  <c r="DA2" i="2"/>
  <c r="DC19" i="2" l="1"/>
  <c r="DC20" i="2"/>
  <c r="DC21" i="2"/>
  <c r="DC22" i="2"/>
  <c r="DC23" i="2"/>
  <c r="DC24" i="2"/>
  <c r="DJ21" i="1"/>
  <c r="DB25" i="2"/>
  <c r="HU15" i="1"/>
  <c r="HT17" i="1"/>
  <c r="HT19" i="1"/>
  <c r="HT18" i="1"/>
  <c r="HT20" i="1"/>
  <c r="HT23" i="1"/>
  <c r="HT21" i="1"/>
  <c r="HT22" i="1"/>
  <c r="HT24" i="1"/>
  <c r="HT25" i="1"/>
  <c r="HT26" i="1"/>
  <c r="HT27" i="1"/>
  <c r="HT29" i="1"/>
  <c r="HT28" i="1"/>
  <c r="HT31" i="1"/>
  <c r="HT30" i="1"/>
  <c r="DD3" i="2"/>
  <c r="DC6" i="2"/>
  <c r="DC8" i="2"/>
  <c r="DC5" i="2"/>
  <c r="DC7" i="2"/>
  <c r="DC11" i="2"/>
  <c r="DC12" i="2"/>
  <c r="DC10" i="2"/>
  <c r="DC14" i="2"/>
  <c r="DC9" i="2"/>
  <c r="DC15" i="2"/>
  <c r="DC16" i="2"/>
  <c r="DC18" i="2"/>
  <c r="DC4" i="2"/>
  <c r="DC13" i="2"/>
  <c r="DC17" i="2"/>
  <c r="DB2" i="2"/>
  <c r="DD19" i="2" l="1"/>
  <c r="DD21" i="2"/>
  <c r="DD20" i="2"/>
  <c r="DD22" i="2"/>
  <c r="DD23" i="2"/>
  <c r="DD24" i="2"/>
  <c r="DK21" i="1"/>
  <c r="DD9" i="2" s="1"/>
  <c r="DC25" i="2"/>
  <c r="HV15" i="1"/>
  <c r="HU18" i="1"/>
  <c r="HU17" i="1"/>
  <c r="HU19" i="1"/>
  <c r="HU21" i="1"/>
  <c r="HU20" i="1"/>
  <c r="HU23" i="1"/>
  <c r="HU25" i="1"/>
  <c r="HU22" i="1"/>
  <c r="HU24" i="1"/>
  <c r="HU26" i="1"/>
  <c r="HU27" i="1"/>
  <c r="HU29" i="1"/>
  <c r="HU28" i="1"/>
  <c r="HU31" i="1"/>
  <c r="HU30" i="1"/>
  <c r="DE3" i="2"/>
  <c r="DD6" i="2"/>
  <c r="DD7" i="2"/>
  <c r="DD8" i="2"/>
  <c r="DD10" i="2"/>
  <c r="DD11" i="2"/>
  <c r="DD13" i="2"/>
  <c r="DD12" i="2"/>
  <c r="DD14" i="2"/>
  <c r="DD18" i="2"/>
  <c r="DD17" i="2"/>
  <c r="DD16" i="2"/>
  <c r="DD5" i="2"/>
  <c r="DD15" i="2"/>
  <c r="DD4" i="2"/>
  <c r="DC2" i="2"/>
  <c r="DE19" i="2" l="1"/>
  <c r="DE21" i="2"/>
  <c r="DE22" i="2"/>
  <c r="DE20" i="2"/>
  <c r="DE23" i="2"/>
  <c r="DE24" i="2"/>
  <c r="DL21" i="1"/>
  <c r="DE9" i="2" s="1"/>
  <c r="DD25" i="2"/>
  <c r="HW15" i="1"/>
  <c r="HV18" i="1"/>
  <c r="HV17" i="1"/>
  <c r="HV19" i="1"/>
  <c r="HV21" i="1"/>
  <c r="HV22" i="1"/>
  <c r="HV24" i="1"/>
  <c r="HV20" i="1"/>
  <c r="HV23" i="1"/>
  <c r="HV26" i="1"/>
  <c r="HV25" i="1"/>
  <c r="HV28" i="1"/>
  <c r="HV27" i="1"/>
  <c r="HV29" i="1"/>
  <c r="HV30" i="1"/>
  <c r="HV31" i="1"/>
  <c r="DF3" i="2"/>
  <c r="DE5" i="2"/>
  <c r="DE6" i="2"/>
  <c r="DE7" i="2"/>
  <c r="DE13" i="2"/>
  <c r="DE8" i="2"/>
  <c r="DE10" i="2"/>
  <c r="DE16" i="2"/>
  <c r="DE17" i="2"/>
  <c r="DE4" i="2"/>
  <c r="DE11" i="2"/>
  <c r="DE15" i="2"/>
  <c r="DE14" i="2"/>
  <c r="DE12" i="2"/>
  <c r="DE18" i="2"/>
  <c r="DD2" i="2"/>
  <c r="DF19" i="2" l="1"/>
  <c r="DF20" i="2"/>
  <c r="DF22" i="2"/>
  <c r="DF21" i="2"/>
  <c r="DF23" i="2"/>
  <c r="DF24" i="2"/>
  <c r="DM21" i="1"/>
  <c r="DF9" i="2" s="1"/>
  <c r="DE25" i="2"/>
  <c r="HX15" i="1"/>
  <c r="HW17" i="1"/>
  <c r="HW18" i="1"/>
  <c r="HW19" i="1"/>
  <c r="HW20" i="1"/>
  <c r="HW21" i="1"/>
  <c r="HW22" i="1"/>
  <c r="HW24" i="1"/>
  <c r="HW26" i="1"/>
  <c r="HW23" i="1"/>
  <c r="HW25" i="1"/>
  <c r="HW28" i="1"/>
  <c r="HW27" i="1"/>
  <c r="HW29" i="1"/>
  <c r="HW30" i="1"/>
  <c r="HW31" i="1"/>
  <c r="DF5" i="2"/>
  <c r="DF6" i="2"/>
  <c r="DF7" i="2"/>
  <c r="DF12" i="2"/>
  <c r="DF13" i="2"/>
  <c r="DF11" i="2"/>
  <c r="DF15" i="2"/>
  <c r="DF8" i="2"/>
  <c r="DF10" i="2"/>
  <c r="DF16" i="2"/>
  <c r="DF17" i="2"/>
  <c r="DF14" i="2"/>
  <c r="DF18" i="2"/>
  <c r="DG3" i="2"/>
  <c r="DF4" i="2"/>
  <c r="DE2" i="2"/>
  <c r="DH3" i="2" l="1"/>
  <c r="DG19" i="2"/>
  <c r="DG20" i="2"/>
  <c r="DG21" i="2"/>
  <c r="DG22" i="2"/>
  <c r="DG23" i="2"/>
  <c r="DG24" i="2"/>
  <c r="DN21" i="1"/>
  <c r="DG9" i="2" s="1"/>
  <c r="DF25" i="2"/>
  <c r="DI3" i="2"/>
  <c r="DH5" i="2"/>
  <c r="DH6" i="2"/>
  <c r="DH4" i="2"/>
  <c r="DH7" i="2"/>
  <c r="DH11" i="2"/>
  <c r="DH15" i="2"/>
  <c r="DH8" i="2"/>
  <c r="DH12" i="2"/>
  <c r="DH16" i="2"/>
  <c r="DH17" i="2"/>
  <c r="DH13" i="2"/>
  <c r="DH18" i="2"/>
  <c r="DH10" i="2"/>
  <c r="DH14" i="2"/>
  <c r="DH2" i="2"/>
  <c r="HY15" i="1"/>
  <c r="HX17" i="1"/>
  <c r="HX19" i="1"/>
  <c r="HX18" i="1"/>
  <c r="HX20" i="1"/>
  <c r="HX23" i="1"/>
  <c r="HX22" i="1"/>
  <c r="HX24" i="1"/>
  <c r="HX25" i="1"/>
  <c r="HX26" i="1"/>
  <c r="HX27" i="1"/>
  <c r="HX29" i="1"/>
  <c r="HX21" i="1"/>
  <c r="HX28" i="1"/>
  <c r="HX31" i="1"/>
  <c r="HX30" i="1"/>
  <c r="DG8" i="2"/>
  <c r="DG5" i="2"/>
  <c r="DG11" i="2"/>
  <c r="DG7" i="2"/>
  <c r="DG12" i="2"/>
  <c r="DG6" i="2"/>
  <c r="DG14" i="2"/>
  <c r="DG13" i="2"/>
  <c r="DG15" i="2"/>
  <c r="DG18" i="2"/>
  <c r="DG4" i="2"/>
  <c r="DG10" i="2"/>
  <c r="DG17" i="2"/>
  <c r="DG16" i="2"/>
  <c r="DF2" i="2"/>
  <c r="DG25" i="2" l="1"/>
  <c r="DO21" i="1"/>
  <c r="DI19" i="2"/>
  <c r="DI21" i="2"/>
  <c r="DI22" i="2"/>
  <c r="DI20" i="2"/>
  <c r="DI23" i="2"/>
  <c r="DI24" i="2"/>
  <c r="DH19" i="2"/>
  <c r="DH21" i="2"/>
  <c r="DH20" i="2"/>
  <c r="DH22" i="2"/>
  <c r="DH23" i="2"/>
  <c r="DH24" i="2"/>
  <c r="DJ3" i="2"/>
  <c r="DI13" i="2"/>
  <c r="DI5" i="2"/>
  <c r="DI6" i="2"/>
  <c r="DI10" i="2"/>
  <c r="DI14" i="2"/>
  <c r="DI4" i="2"/>
  <c r="DI7" i="2"/>
  <c r="DI11" i="2"/>
  <c r="DI15" i="2"/>
  <c r="DI8" i="2"/>
  <c r="DI12" i="2"/>
  <c r="DI16" i="2"/>
  <c r="DI17" i="2"/>
  <c r="DI18" i="2"/>
  <c r="DI2" i="2"/>
  <c r="HZ15" i="1"/>
  <c r="HY18" i="1"/>
  <c r="HY17" i="1"/>
  <c r="HY19" i="1"/>
  <c r="HY21" i="1"/>
  <c r="HY20" i="1"/>
  <c r="HY23" i="1"/>
  <c r="HY25" i="1"/>
  <c r="HY27" i="1"/>
  <c r="HY29" i="1"/>
  <c r="HY26" i="1"/>
  <c r="HY24" i="1"/>
  <c r="HY30" i="1"/>
  <c r="HY28" i="1"/>
  <c r="HY31" i="1"/>
  <c r="HY22" i="1"/>
  <c r="DG2" i="2"/>
  <c r="DH25" i="2" l="1"/>
  <c r="DP21" i="1"/>
  <c r="DH9" i="2"/>
  <c r="DJ19" i="2"/>
  <c r="DJ20" i="2"/>
  <c r="DJ22" i="2"/>
  <c r="DJ21" i="2"/>
  <c r="DJ23" i="2"/>
  <c r="DJ24" i="2"/>
  <c r="DJ2" i="2"/>
  <c r="DK3" i="2"/>
  <c r="DJ13" i="2"/>
  <c r="DJ5" i="2"/>
  <c r="DJ6" i="2"/>
  <c r="DJ10" i="2"/>
  <c r="DJ14" i="2"/>
  <c r="DJ4" i="2"/>
  <c r="DJ7" i="2"/>
  <c r="DJ11" i="2"/>
  <c r="DJ15" i="2"/>
  <c r="DJ8" i="2"/>
  <c r="DJ12" i="2"/>
  <c r="DJ17" i="2"/>
  <c r="DJ18" i="2"/>
  <c r="DJ16" i="2"/>
  <c r="IA15" i="1"/>
  <c r="HZ18" i="1"/>
  <c r="HZ17" i="1"/>
  <c r="HZ19" i="1"/>
  <c r="HZ21" i="1"/>
  <c r="HZ22" i="1"/>
  <c r="HZ24" i="1"/>
  <c r="HZ23" i="1"/>
  <c r="HZ26" i="1"/>
  <c r="HZ25" i="1"/>
  <c r="HZ28" i="1"/>
  <c r="HZ20" i="1"/>
  <c r="HZ27" i="1"/>
  <c r="HZ29" i="1"/>
  <c r="HZ30" i="1"/>
  <c r="HZ31" i="1"/>
  <c r="DI25" i="2" l="1"/>
  <c r="DQ21" i="1"/>
  <c r="DI9" i="2"/>
  <c r="DK19" i="2"/>
  <c r="DK20" i="2"/>
  <c r="DK21" i="2"/>
  <c r="DK22" i="2"/>
  <c r="DK23" i="2"/>
  <c r="DK24" i="2"/>
  <c r="DL3" i="2"/>
  <c r="DK7" i="2"/>
  <c r="DK11" i="2"/>
  <c r="DK15" i="2"/>
  <c r="DK8" i="2"/>
  <c r="DK12" i="2"/>
  <c r="DK17" i="2"/>
  <c r="DK18" i="2"/>
  <c r="DK13" i="2"/>
  <c r="DK5" i="2"/>
  <c r="DK6" i="2"/>
  <c r="DK10" i="2"/>
  <c r="DK14" i="2"/>
  <c r="DK16" i="2"/>
  <c r="DK4" i="2"/>
  <c r="DK2" i="2"/>
  <c r="IB15" i="1"/>
  <c r="IA17" i="1"/>
  <c r="IA18" i="1"/>
  <c r="IA19" i="1"/>
  <c r="IA20" i="1"/>
  <c r="IA21" i="1"/>
  <c r="IA22" i="1"/>
  <c r="IA24" i="1"/>
  <c r="IA26" i="1"/>
  <c r="IA28" i="1"/>
  <c r="IA25" i="1"/>
  <c r="IA31" i="1"/>
  <c r="IA23" i="1"/>
  <c r="IA27" i="1"/>
  <c r="IA29" i="1"/>
  <c r="IA30" i="1"/>
  <c r="DJ25" i="2" l="1"/>
  <c r="DR21" i="1"/>
  <c r="DJ9" i="2"/>
  <c r="DL19" i="2"/>
  <c r="DL21" i="2"/>
  <c r="DL20" i="2"/>
  <c r="DL22" i="2"/>
  <c r="DL23" i="2"/>
  <c r="DL24" i="2"/>
  <c r="DL6" i="2"/>
  <c r="DL7" i="2"/>
  <c r="DL11" i="2"/>
  <c r="DL15" i="2"/>
  <c r="DL16" i="2"/>
  <c r="DL8" i="2"/>
  <c r="DL12" i="2"/>
  <c r="DL17" i="2"/>
  <c r="DL18" i="2"/>
  <c r="DL13" i="2"/>
  <c r="DL10" i="2"/>
  <c r="DL14" i="2"/>
  <c r="DM3" i="2"/>
  <c r="DL5" i="2"/>
  <c r="DL2" i="2"/>
  <c r="DL4" i="2"/>
  <c r="IC15" i="1"/>
  <c r="IB17" i="1"/>
  <c r="IB18" i="1"/>
  <c r="IB19" i="1"/>
  <c r="IB20" i="1"/>
  <c r="IB21" i="1"/>
  <c r="IB23" i="1"/>
  <c r="IB22" i="1"/>
  <c r="IB24" i="1"/>
  <c r="IB25" i="1"/>
  <c r="IB26" i="1"/>
  <c r="IB27" i="1"/>
  <c r="IB29" i="1"/>
  <c r="IB28" i="1"/>
  <c r="IB31" i="1"/>
  <c r="IB30" i="1"/>
  <c r="DK25" i="2" l="1"/>
  <c r="DS21" i="1"/>
  <c r="DK9" i="2"/>
  <c r="DM19" i="2"/>
  <c r="DM21" i="2"/>
  <c r="DM20" i="2"/>
  <c r="DM22" i="2"/>
  <c r="DM23" i="2"/>
  <c r="DM24" i="2"/>
  <c r="DM5" i="2"/>
  <c r="DM6" i="2"/>
  <c r="DM14" i="2"/>
  <c r="DM17" i="2"/>
  <c r="DM4" i="2"/>
  <c r="DM12" i="2"/>
  <c r="DM16" i="2"/>
  <c r="DM2" i="2"/>
  <c r="DM15" i="2"/>
  <c r="DN3" i="2"/>
  <c r="DM7" i="2"/>
  <c r="DM11" i="2"/>
  <c r="DM18" i="2"/>
  <c r="DM13" i="2"/>
  <c r="DM8" i="2"/>
  <c r="DM10" i="2"/>
  <c r="ID15" i="1"/>
  <c r="IC18" i="1"/>
  <c r="IC17" i="1"/>
  <c r="IC19" i="1"/>
  <c r="IC21" i="1"/>
  <c r="IC20" i="1"/>
  <c r="IC23" i="1"/>
  <c r="IC22" i="1"/>
  <c r="IC24" i="1"/>
  <c r="IC25" i="1"/>
  <c r="IC27" i="1"/>
  <c r="IC29" i="1"/>
  <c r="IC31" i="1"/>
  <c r="IC30" i="1"/>
  <c r="IC26" i="1"/>
  <c r="IC28" i="1"/>
  <c r="DL25" i="2" l="1"/>
  <c r="DT21" i="1"/>
  <c r="DL9" i="2"/>
  <c r="DN19" i="2"/>
  <c r="DN20" i="2"/>
  <c r="DN21" i="2"/>
  <c r="DN22" i="2"/>
  <c r="DN23" i="2"/>
  <c r="DN24" i="2"/>
  <c r="DN2" i="2"/>
  <c r="DN7" i="2"/>
  <c r="DN10" i="2"/>
  <c r="DN14" i="2"/>
  <c r="DN15" i="2"/>
  <c r="DO3" i="2"/>
  <c r="DN12" i="2"/>
  <c r="DN11" i="2"/>
  <c r="DN8" i="2"/>
  <c r="DN5" i="2"/>
  <c r="DN6" i="2"/>
  <c r="DN13" i="2"/>
  <c r="DN18" i="2"/>
  <c r="DN4" i="2"/>
  <c r="DN16" i="2"/>
  <c r="DN17" i="2"/>
  <c r="IE15" i="1"/>
  <c r="ID18" i="1"/>
  <c r="ID17" i="1"/>
  <c r="ID21" i="1"/>
  <c r="ID19" i="1"/>
  <c r="ID20" i="1"/>
  <c r="ID22" i="1"/>
  <c r="ID24" i="1"/>
  <c r="ID23" i="1"/>
  <c r="ID26" i="1"/>
  <c r="ID25" i="1"/>
  <c r="ID28" i="1"/>
  <c r="ID27" i="1"/>
  <c r="ID29" i="1"/>
  <c r="ID30" i="1"/>
  <c r="ID31" i="1"/>
  <c r="DM25" i="2" l="1"/>
  <c r="DU21" i="1"/>
  <c r="DM9" i="2"/>
  <c r="DO19" i="2"/>
  <c r="DO20" i="2"/>
  <c r="DO21" i="2"/>
  <c r="DO22" i="2"/>
  <c r="DO23" i="2"/>
  <c r="DO24" i="2"/>
  <c r="DO4" i="2"/>
  <c r="DO15" i="2"/>
  <c r="DO14" i="2"/>
  <c r="DO2" i="2"/>
  <c r="DP3" i="2"/>
  <c r="DO11" i="2"/>
  <c r="DO16" i="2"/>
  <c r="DO7" i="2"/>
  <c r="DO8" i="2"/>
  <c r="DO5" i="2"/>
  <c r="DO17" i="2"/>
  <c r="DO12" i="2"/>
  <c r="DO18" i="2"/>
  <c r="DO10" i="2"/>
  <c r="DO13" i="2"/>
  <c r="DO6" i="2"/>
  <c r="IF15" i="1"/>
  <c r="IE17" i="1"/>
  <c r="IE18" i="1"/>
  <c r="IE19" i="1"/>
  <c r="IE20" i="1"/>
  <c r="IE21" i="1"/>
  <c r="IE22" i="1"/>
  <c r="IE24" i="1"/>
  <c r="IE23" i="1"/>
  <c r="IE26" i="1"/>
  <c r="IE28" i="1"/>
  <c r="IE25" i="1"/>
  <c r="IE30" i="1"/>
  <c r="IE27" i="1"/>
  <c r="IE29" i="1"/>
  <c r="IE31" i="1"/>
  <c r="DN25" i="2" l="1"/>
  <c r="DV21" i="1"/>
  <c r="DN9" i="2"/>
  <c r="DP19" i="2"/>
  <c r="DP21" i="2"/>
  <c r="DP20" i="2"/>
  <c r="DP22" i="2"/>
  <c r="DP23" i="2"/>
  <c r="DP24" i="2"/>
  <c r="DP5" i="2"/>
  <c r="DP11" i="2"/>
  <c r="DP18" i="2"/>
  <c r="DP7" i="2"/>
  <c r="DP4" i="2"/>
  <c r="DP16" i="2"/>
  <c r="DQ3" i="2"/>
  <c r="DP8" i="2"/>
  <c r="DP13" i="2"/>
  <c r="DP17" i="2"/>
  <c r="DP2" i="2"/>
  <c r="DP14" i="2"/>
  <c r="DP12" i="2"/>
  <c r="DP15" i="2"/>
  <c r="DP6" i="2"/>
  <c r="DP10" i="2"/>
  <c r="IG15" i="1"/>
  <c r="IF17" i="1"/>
  <c r="IF18" i="1"/>
  <c r="IF19" i="1"/>
  <c r="IF20" i="1"/>
  <c r="IF23" i="1"/>
  <c r="IF21" i="1"/>
  <c r="IF22" i="1"/>
  <c r="IF24" i="1"/>
  <c r="IF25" i="1"/>
  <c r="IF26" i="1"/>
  <c r="IF27" i="1"/>
  <c r="IF29" i="1"/>
  <c r="IF28" i="1"/>
  <c r="IF31" i="1"/>
  <c r="IF30" i="1"/>
  <c r="DO25" i="2" l="1"/>
  <c r="DW21" i="1"/>
  <c r="DO9" i="2"/>
  <c r="DQ19" i="2"/>
  <c r="DQ21" i="2"/>
  <c r="DQ22" i="2"/>
  <c r="DQ20" i="2"/>
  <c r="DQ23" i="2"/>
  <c r="DQ24" i="2"/>
  <c r="DR3" i="2"/>
  <c r="DQ7" i="2"/>
  <c r="DQ12" i="2"/>
  <c r="DQ16" i="2"/>
  <c r="DQ8" i="2"/>
  <c r="DQ10" i="2"/>
  <c r="DQ17" i="2"/>
  <c r="DQ4" i="2"/>
  <c r="DQ6" i="2"/>
  <c r="DQ11" i="2"/>
  <c r="DQ15" i="2"/>
  <c r="DQ5" i="2"/>
  <c r="DQ13" i="2"/>
  <c r="DQ18" i="2"/>
  <c r="DQ2" i="2"/>
  <c r="DQ14" i="2"/>
  <c r="IH15" i="1"/>
  <c r="IG18" i="1"/>
  <c r="IG17" i="1"/>
  <c r="IG19" i="1"/>
  <c r="IG21" i="1"/>
  <c r="IG20" i="1"/>
  <c r="IG23" i="1"/>
  <c r="IG22" i="1"/>
  <c r="IG24" i="1"/>
  <c r="IG25" i="1"/>
  <c r="IG26" i="1"/>
  <c r="IG27" i="1"/>
  <c r="IG29" i="1"/>
  <c r="IG31" i="1"/>
  <c r="IG28" i="1"/>
  <c r="IG30" i="1"/>
  <c r="DP25" i="2" l="1"/>
  <c r="DX21" i="1"/>
  <c r="DP9" i="2"/>
  <c r="DR19" i="2"/>
  <c r="DR20" i="2"/>
  <c r="DR21" i="2"/>
  <c r="DR22" i="2"/>
  <c r="DR23" i="2"/>
  <c r="DR24" i="2"/>
  <c r="DR4" i="2"/>
  <c r="DS3" i="2"/>
  <c r="DR8" i="2"/>
  <c r="DR16" i="2"/>
  <c r="DR7" i="2"/>
  <c r="DR15" i="2"/>
  <c r="DR2" i="2"/>
  <c r="DR6" i="2"/>
  <c r="DR5" i="2"/>
  <c r="DR10" i="2"/>
  <c r="DR11" i="2"/>
  <c r="DR18" i="2"/>
  <c r="DR12" i="2"/>
  <c r="DR17" i="2"/>
  <c r="DR13" i="2"/>
  <c r="DR14" i="2"/>
  <c r="II15" i="1"/>
  <c r="IH18" i="1"/>
  <c r="IH17" i="1"/>
  <c r="IH21" i="1"/>
  <c r="IH19" i="1"/>
  <c r="IH22" i="1"/>
  <c r="IH24" i="1"/>
  <c r="IH20" i="1"/>
  <c r="IH23" i="1"/>
  <c r="IH26" i="1"/>
  <c r="IH25" i="1"/>
  <c r="IH28" i="1"/>
  <c r="IH27" i="1"/>
  <c r="IH29" i="1"/>
  <c r="IH30" i="1"/>
  <c r="IH31" i="1"/>
  <c r="DQ25" i="2" l="1"/>
  <c r="DY21" i="1"/>
  <c r="DQ9" i="2"/>
  <c r="DS19" i="2"/>
  <c r="DS20" i="2"/>
  <c r="DS21" i="2"/>
  <c r="DS22" i="2"/>
  <c r="DS23" i="2"/>
  <c r="DS24" i="2"/>
  <c r="DS4" i="2"/>
  <c r="DS15" i="2"/>
  <c r="DS16" i="2"/>
  <c r="DS2" i="2"/>
  <c r="DS12" i="2"/>
  <c r="DT3" i="2"/>
  <c r="DS11" i="2"/>
  <c r="DS14" i="2"/>
  <c r="DS7" i="2"/>
  <c r="DS8" i="2"/>
  <c r="DS10" i="2"/>
  <c r="DS17" i="2"/>
  <c r="DS18" i="2"/>
  <c r="DS6" i="2"/>
  <c r="DS13" i="2"/>
  <c r="DS5" i="2"/>
  <c r="IJ15" i="1"/>
  <c r="II17" i="1"/>
  <c r="II18" i="1"/>
  <c r="II19" i="1"/>
  <c r="II20" i="1"/>
  <c r="II21" i="1"/>
  <c r="II22" i="1"/>
  <c r="II24" i="1"/>
  <c r="II23" i="1"/>
  <c r="II26" i="1"/>
  <c r="II25" i="1"/>
  <c r="II28" i="1"/>
  <c r="II29" i="1"/>
  <c r="II30" i="1"/>
  <c r="II31" i="1"/>
  <c r="II27" i="1"/>
  <c r="DR25" i="2" l="1"/>
  <c r="DZ21" i="1"/>
  <c r="DR9" i="2"/>
  <c r="DT19" i="2"/>
  <c r="DT21" i="2"/>
  <c r="DT20" i="2"/>
  <c r="DT22" i="2"/>
  <c r="DT23" i="2"/>
  <c r="DT24" i="2"/>
  <c r="DT8" i="2"/>
  <c r="DT10" i="2"/>
  <c r="DT4" i="2"/>
  <c r="DU3" i="2"/>
  <c r="DT11" i="2"/>
  <c r="DT12" i="2"/>
  <c r="DT15" i="2"/>
  <c r="DT2" i="2"/>
  <c r="DT7" i="2"/>
  <c r="DT16" i="2"/>
  <c r="DT13" i="2"/>
  <c r="DT17" i="2"/>
  <c r="DT5" i="2"/>
  <c r="DT18" i="2"/>
  <c r="DT6" i="2"/>
  <c r="DT14" i="2"/>
  <c r="IK15" i="1"/>
  <c r="IJ17" i="1"/>
  <c r="IJ19" i="1"/>
  <c r="IJ18" i="1"/>
  <c r="IJ20" i="1"/>
  <c r="IJ23" i="1"/>
  <c r="IJ21" i="1"/>
  <c r="IJ22" i="1"/>
  <c r="IJ24" i="1"/>
  <c r="IJ25" i="1"/>
  <c r="IJ26" i="1"/>
  <c r="IJ27" i="1"/>
  <c r="IJ29" i="1"/>
  <c r="IJ28" i="1"/>
  <c r="IJ31" i="1"/>
  <c r="IJ30" i="1"/>
  <c r="DS25" i="2" l="1"/>
  <c r="EA21" i="1"/>
  <c r="DS9" i="2"/>
  <c r="DU19" i="2"/>
  <c r="DU21" i="2"/>
  <c r="DU22" i="2"/>
  <c r="DU20" i="2"/>
  <c r="DU23" i="2"/>
  <c r="DU24" i="2"/>
  <c r="DU5" i="2"/>
  <c r="DU8" i="2"/>
  <c r="DU14" i="2"/>
  <c r="DU6" i="2"/>
  <c r="DU17" i="2"/>
  <c r="DU4" i="2"/>
  <c r="DU10" i="2"/>
  <c r="DU16" i="2"/>
  <c r="DV3" i="2"/>
  <c r="DU2" i="2"/>
  <c r="DU12" i="2"/>
  <c r="DU18" i="2"/>
  <c r="DU11" i="2"/>
  <c r="DU13" i="2"/>
  <c r="DU7" i="2"/>
  <c r="DU15" i="2"/>
  <c r="IL15" i="1"/>
  <c r="IK18" i="1"/>
  <c r="IK17" i="1"/>
  <c r="IK19" i="1"/>
  <c r="IK21" i="1"/>
  <c r="IK20" i="1"/>
  <c r="IK23" i="1"/>
  <c r="IK25" i="1"/>
  <c r="IK22" i="1"/>
  <c r="IK24" i="1"/>
  <c r="IK26" i="1"/>
  <c r="IK27" i="1"/>
  <c r="IK29" i="1"/>
  <c r="IK28" i="1"/>
  <c r="IK30" i="1"/>
  <c r="IK31" i="1"/>
  <c r="DT25" i="2" l="1"/>
  <c r="EB21" i="1"/>
  <c r="DT9" i="2"/>
  <c r="DV19" i="2"/>
  <c r="DV20" i="2"/>
  <c r="DV22" i="2"/>
  <c r="DV21" i="2"/>
  <c r="DV23" i="2"/>
  <c r="DV24" i="2"/>
  <c r="DV5" i="2"/>
  <c r="DV13" i="2"/>
  <c r="DV18" i="2"/>
  <c r="DW3" i="2"/>
  <c r="DV7" i="2"/>
  <c r="DV6" i="2"/>
  <c r="DV17" i="2"/>
  <c r="DV10" i="2"/>
  <c r="DV2" i="2"/>
  <c r="DV4" i="2"/>
  <c r="DV8" i="2"/>
  <c r="DV16" i="2"/>
  <c r="DV11" i="2"/>
  <c r="DV14" i="2"/>
  <c r="DV12" i="2"/>
  <c r="DV15" i="2"/>
  <c r="IM15" i="1"/>
  <c r="IL18" i="1"/>
  <c r="IL17" i="1"/>
  <c r="IL19" i="1"/>
  <c r="IL21" i="1"/>
  <c r="IL22" i="1"/>
  <c r="IL24" i="1"/>
  <c r="IL20" i="1"/>
  <c r="IL23" i="1"/>
  <c r="IL26" i="1"/>
  <c r="IL25" i="1"/>
  <c r="IL28" i="1"/>
  <c r="IL27" i="1"/>
  <c r="IL29" i="1"/>
  <c r="IL30" i="1"/>
  <c r="IL31" i="1"/>
  <c r="DU25" i="2" l="1"/>
  <c r="EC21" i="1"/>
  <c r="DU9" i="2"/>
  <c r="DW19" i="2"/>
  <c r="DW20" i="2"/>
  <c r="DW21" i="2"/>
  <c r="DW22" i="2"/>
  <c r="DW23" i="2"/>
  <c r="DW24" i="2"/>
  <c r="DX3" i="2"/>
  <c r="DW17" i="2"/>
  <c r="DW16" i="2"/>
  <c r="DW4" i="2"/>
  <c r="DW8" i="2"/>
  <c r="DW11" i="2"/>
  <c r="DW2" i="2"/>
  <c r="DW5" i="2"/>
  <c r="DW12" i="2"/>
  <c r="DW7" i="2"/>
  <c r="DW15" i="2"/>
  <c r="DW6" i="2"/>
  <c r="DW10" i="2"/>
  <c r="DW14" i="2"/>
  <c r="DW18" i="2"/>
  <c r="DW13" i="2"/>
  <c r="IN15" i="1"/>
  <c r="IM17" i="1"/>
  <c r="IM18" i="1"/>
  <c r="IM19" i="1"/>
  <c r="IM20" i="1"/>
  <c r="IM21" i="1"/>
  <c r="IM22" i="1"/>
  <c r="IM24" i="1"/>
  <c r="IM26" i="1"/>
  <c r="IM23" i="1"/>
  <c r="IM25" i="1"/>
  <c r="IM28" i="1"/>
  <c r="IM27" i="1"/>
  <c r="IM29" i="1"/>
  <c r="IM30" i="1"/>
  <c r="IM31" i="1"/>
  <c r="DV25" i="2" l="1"/>
  <c r="ED21" i="1"/>
  <c r="DV9" i="2"/>
  <c r="DX19" i="2"/>
  <c r="DX21" i="2"/>
  <c r="DX20" i="2"/>
  <c r="DX22" i="2"/>
  <c r="DX23" i="2"/>
  <c r="DX24" i="2"/>
  <c r="DX4" i="2"/>
  <c r="DX14" i="2"/>
  <c r="DX17" i="2"/>
  <c r="DX7" i="2"/>
  <c r="DX13" i="2"/>
  <c r="DX12" i="2"/>
  <c r="DX8" i="2"/>
  <c r="DX16" i="2"/>
  <c r="DY3" i="2"/>
  <c r="DX11" i="2"/>
  <c r="DX10" i="2"/>
  <c r="DX2" i="2"/>
  <c r="DX6" i="2"/>
  <c r="DX5" i="2"/>
  <c r="DX18" i="2"/>
  <c r="DX15" i="2"/>
  <c r="IO15" i="1"/>
  <c r="IN17" i="1"/>
  <c r="IN19" i="1"/>
  <c r="IN20" i="1"/>
  <c r="IN18" i="1"/>
  <c r="IN23" i="1"/>
  <c r="IN22" i="1"/>
  <c r="IN24" i="1"/>
  <c r="IN21" i="1"/>
  <c r="IN25" i="1"/>
  <c r="IN26" i="1"/>
  <c r="IN27" i="1"/>
  <c r="IN29" i="1"/>
  <c r="IN28" i="1"/>
  <c r="IN31" i="1"/>
  <c r="IN30" i="1"/>
  <c r="DW25" i="2" l="1"/>
  <c r="EE21" i="1"/>
  <c r="DW9" i="2"/>
  <c r="DY19" i="2"/>
  <c r="DY21" i="2"/>
  <c r="DY22" i="2"/>
  <c r="DY20" i="2"/>
  <c r="DY23" i="2"/>
  <c r="DY24" i="2"/>
  <c r="DY4" i="2"/>
  <c r="DY11" i="2"/>
  <c r="DY18" i="2"/>
  <c r="DY8" i="2"/>
  <c r="DY2" i="2"/>
  <c r="DY16" i="2"/>
  <c r="DY6" i="2"/>
  <c r="DY13" i="2"/>
  <c r="DY17" i="2"/>
  <c r="DZ3" i="2"/>
  <c r="DY14" i="2"/>
  <c r="DY12" i="2"/>
  <c r="DY15" i="2"/>
  <c r="DY10" i="2"/>
  <c r="DY5" i="2"/>
  <c r="DY7" i="2"/>
  <c r="IP15" i="1"/>
  <c r="IO18" i="1"/>
  <c r="IO17" i="1"/>
  <c r="IO19" i="1"/>
  <c r="IO21" i="1"/>
  <c r="IO20" i="1"/>
  <c r="IO23" i="1"/>
  <c r="IO25" i="1"/>
  <c r="IO22" i="1"/>
  <c r="IO24" i="1"/>
  <c r="IO27" i="1"/>
  <c r="IO29" i="1"/>
  <c r="IO26" i="1"/>
  <c r="IO28" i="1"/>
  <c r="IO31" i="1"/>
  <c r="IO30" i="1"/>
  <c r="DX25" i="2" l="1"/>
  <c r="EF21" i="1"/>
  <c r="DX9" i="2"/>
  <c r="DZ19" i="2"/>
  <c r="DZ20" i="2"/>
  <c r="DZ22" i="2"/>
  <c r="DZ21" i="2"/>
  <c r="DZ23" i="2"/>
  <c r="DZ24" i="2"/>
  <c r="EA3" i="2"/>
  <c r="DZ6" i="2"/>
  <c r="DZ15" i="2"/>
  <c r="DZ17" i="2"/>
  <c r="DZ4" i="2"/>
  <c r="DZ8" i="2"/>
  <c r="DZ13" i="2"/>
  <c r="DZ18" i="2"/>
  <c r="DZ7" i="2"/>
  <c r="DZ10" i="2"/>
  <c r="DZ14" i="2"/>
  <c r="DZ2" i="2"/>
  <c r="DZ12" i="2"/>
  <c r="DZ16" i="2"/>
  <c r="DZ11" i="2"/>
  <c r="DZ5" i="2"/>
  <c r="IQ15" i="1"/>
  <c r="IP18" i="1"/>
  <c r="IP19" i="1"/>
  <c r="IP21" i="1"/>
  <c r="IP17" i="1"/>
  <c r="IP22" i="1"/>
  <c r="IP24" i="1"/>
  <c r="IP23" i="1"/>
  <c r="IP20" i="1"/>
  <c r="IP26" i="1"/>
  <c r="IP25" i="1"/>
  <c r="IP28" i="1"/>
  <c r="IP27" i="1"/>
  <c r="IP29" i="1"/>
  <c r="IP30" i="1"/>
  <c r="IP31" i="1"/>
  <c r="DY25" i="2" l="1"/>
  <c r="EG21" i="1"/>
  <c r="DY9" i="2"/>
  <c r="EA19" i="2"/>
  <c r="EA20" i="2"/>
  <c r="EA21" i="2"/>
  <c r="EA22" i="2"/>
  <c r="EA23" i="2"/>
  <c r="EA24" i="2"/>
  <c r="EA2" i="2"/>
  <c r="EB3" i="2"/>
  <c r="EA11" i="2"/>
  <c r="EA13" i="2"/>
  <c r="EA5" i="2"/>
  <c r="EA12" i="2"/>
  <c r="EA16" i="2"/>
  <c r="EA7" i="2"/>
  <c r="EA15" i="2"/>
  <c r="EA18" i="2"/>
  <c r="EA14" i="2"/>
  <c r="EA17" i="2"/>
  <c r="EA10" i="2"/>
  <c r="EA8" i="2"/>
  <c r="EA4" i="2"/>
  <c r="EA6" i="2"/>
  <c r="IR15" i="1"/>
  <c r="IQ17" i="1"/>
  <c r="IQ18" i="1"/>
  <c r="IQ19" i="1"/>
  <c r="IQ20" i="1"/>
  <c r="IQ21" i="1"/>
  <c r="IQ22" i="1"/>
  <c r="IQ24" i="1"/>
  <c r="IQ26" i="1"/>
  <c r="IQ23" i="1"/>
  <c r="IQ28" i="1"/>
  <c r="IQ25" i="1"/>
  <c r="IQ31" i="1"/>
  <c r="IQ27" i="1"/>
  <c r="IQ29" i="1"/>
  <c r="IQ30" i="1"/>
  <c r="DZ25" i="2" l="1"/>
  <c r="EH21" i="1"/>
  <c r="DZ9" i="2"/>
  <c r="EB19" i="2"/>
  <c r="EB21" i="2"/>
  <c r="EB20" i="2"/>
  <c r="EB22" i="2"/>
  <c r="EB23" i="2"/>
  <c r="EB24" i="2"/>
  <c r="EC3" i="2"/>
  <c r="EB7" i="2"/>
  <c r="EB15" i="2"/>
  <c r="EB8" i="2"/>
  <c r="EB2" i="2"/>
  <c r="EB13" i="2"/>
  <c r="EB12" i="2"/>
  <c r="EB4" i="2"/>
  <c r="EB14" i="2"/>
  <c r="EB18" i="2"/>
  <c r="EB17" i="2"/>
  <c r="EB16" i="2"/>
  <c r="EB11" i="2"/>
  <c r="EB6" i="2"/>
  <c r="EB10" i="2"/>
  <c r="EB5" i="2"/>
  <c r="IS15" i="1"/>
  <c r="IR17" i="1"/>
  <c r="IR18" i="1"/>
  <c r="IR19" i="1"/>
  <c r="IR20" i="1"/>
  <c r="IR21" i="1"/>
  <c r="IR23" i="1"/>
  <c r="IR22" i="1"/>
  <c r="IR24" i="1"/>
  <c r="IR25" i="1"/>
  <c r="IR26" i="1"/>
  <c r="IR27" i="1"/>
  <c r="IR29" i="1"/>
  <c r="IR28" i="1"/>
  <c r="IR31" i="1"/>
  <c r="IR30" i="1"/>
  <c r="EA25" i="2" l="1"/>
  <c r="EI21" i="1"/>
  <c r="EA9" i="2"/>
  <c r="EC19" i="2"/>
  <c r="EC21" i="2"/>
  <c r="EC20" i="2"/>
  <c r="EC22" i="2"/>
  <c r="EC23" i="2"/>
  <c r="EC24" i="2"/>
  <c r="EC4" i="2"/>
  <c r="EC10" i="2"/>
  <c r="EC14" i="2"/>
  <c r="EC17" i="2"/>
  <c r="ED3" i="2"/>
  <c r="EC7" i="2"/>
  <c r="EC12" i="2"/>
  <c r="EC16" i="2"/>
  <c r="EC5" i="2"/>
  <c r="EC13" i="2"/>
  <c r="EC2" i="2"/>
  <c r="EC11" i="2"/>
  <c r="EC18" i="2"/>
  <c r="EC6" i="2"/>
  <c r="EC8" i="2"/>
  <c r="EC15" i="2"/>
  <c r="IT15" i="1"/>
  <c r="IS18" i="1"/>
  <c r="IS17" i="1"/>
  <c r="IS19" i="1"/>
  <c r="IS21" i="1"/>
  <c r="IS20" i="1"/>
  <c r="IS23" i="1"/>
  <c r="IS22" i="1"/>
  <c r="IS24" i="1"/>
  <c r="IS25" i="1"/>
  <c r="IS27" i="1"/>
  <c r="IS29" i="1"/>
  <c r="IS31" i="1"/>
  <c r="IS26" i="1"/>
  <c r="IS28" i="1"/>
  <c r="IS30" i="1"/>
  <c r="EB25" i="2" l="1"/>
  <c r="EJ21" i="1"/>
  <c r="EB9" i="2"/>
  <c r="ED19" i="2"/>
  <c r="ED20" i="2"/>
  <c r="ED21" i="2"/>
  <c r="ED22" i="2"/>
  <c r="ED23" i="2"/>
  <c r="ED24" i="2"/>
  <c r="ED2" i="2"/>
  <c r="ED13" i="2"/>
  <c r="ED16" i="2"/>
  <c r="ED12" i="2"/>
  <c r="EE3" i="2"/>
  <c r="ED8" i="2"/>
  <c r="ED15" i="2"/>
  <c r="ED17" i="2"/>
  <c r="ED7" i="2"/>
  <c r="ED5" i="2"/>
  <c r="ED10" i="2"/>
  <c r="ED4" i="2"/>
  <c r="ED14" i="2"/>
  <c r="ED11" i="2"/>
  <c r="ED6" i="2"/>
  <c r="ED18" i="2"/>
  <c r="IU15" i="1"/>
  <c r="IT18" i="1"/>
  <c r="IT17" i="1"/>
  <c r="IT21" i="1"/>
  <c r="IT19" i="1"/>
  <c r="IT20" i="1"/>
  <c r="IT22" i="1"/>
  <c r="IT24" i="1"/>
  <c r="IT23" i="1"/>
  <c r="IT26" i="1"/>
  <c r="IT25" i="1"/>
  <c r="IT28" i="1"/>
  <c r="IT27" i="1"/>
  <c r="IT29" i="1"/>
  <c r="IT30" i="1"/>
  <c r="IT31" i="1"/>
  <c r="EC25" i="2" l="1"/>
  <c r="EK21" i="1"/>
  <c r="EC9" i="2"/>
  <c r="EE19" i="2"/>
  <c r="EE20" i="2"/>
  <c r="EE21" i="2"/>
  <c r="EE22" i="2"/>
  <c r="EE23" i="2"/>
  <c r="EE24" i="2"/>
  <c r="EE8" i="2"/>
  <c r="EE5" i="2"/>
  <c r="EE17" i="2"/>
  <c r="EE2" i="2"/>
  <c r="EE7" i="2"/>
  <c r="EE12" i="2"/>
  <c r="EE16" i="2"/>
  <c r="EE4" i="2"/>
  <c r="EE15" i="2"/>
  <c r="EE14" i="2"/>
  <c r="EF3" i="2"/>
  <c r="EE11" i="2"/>
  <c r="EE13" i="2"/>
  <c r="EE6" i="2"/>
  <c r="EE18" i="2"/>
  <c r="EE10" i="2"/>
  <c r="IV15" i="1"/>
  <c r="IU17" i="1"/>
  <c r="IU18" i="1"/>
  <c r="IU19" i="1"/>
  <c r="IU20" i="1"/>
  <c r="IU21" i="1"/>
  <c r="IU22" i="1"/>
  <c r="IU24" i="1"/>
  <c r="IU23" i="1"/>
  <c r="IU26" i="1"/>
  <c r="IU28" i="1"/>
  <c r="IU30" i="1"/>
  <c r="IU31" i="1"/>
  <c r="IU25" i="1"/>
  <c r="IU27" i="1"/>
  <c r="IU29" i="1"/>
  <c r="ED25" i="2" l="1"/>
  <c r="EL21" i="1"/>
  <c r="ED9" i="2"/>
  <c r="EF19" i="2"/>
  <c r="EF21" i="2"/>
  <c r="EF20" i="2"/>
  <c r="EF22" i="2"/>
  <c r="EF23" i="2"/>
  <c r="EF24" i="2"/>
  <c r="EF5" i="2"/>
  <c r="EF11" i="2"/>
  <c r="EF7" i="2"/>
  <c r="EF18" i="2"/>
  <c r="EG3" i="2"/>
  <c r="EF8" i="2"/>
  <c r="EF14" i="2"/>
  <c r="EF12" i="2"/>
  <c r="EF2" i="2"/>
  <c r="EF16" i="2"/>
  <c r="EF4" i="2"/>
  <c r="EF17" i="2"/>
  <c r="EF15" i="2"/>
  <c r="EF10" i="2"/>
  <c r="EF6" i="2"/>
  <c r="EF13" i="2"/>
  <c r="IW15" i="1"/>
  <c r="IV17" i="1"/>
  <c r="IV18" i="1"/>
  <c r="IV19" i="1"/>
  <c r="IV20" i="1"/>
  <c r="IV23" i="1"/>
  <c r="IV21" i="1"/>
  <c r="IV22" i="1"/>
  <c r="IV24" i="1"/>
  <c r="IV25" i="1"/>
  <c r="IV26" i="1"/>
  <c r="IV27" i="1"/>
  <c r="IV29" i="1"/>
  <c r="IV28" i="1"/>
  <c r="IV31" i="1"/>
  <c r="IV30" i="1"/>
  <c r="EE25" i="2" l="1"/>
  <c r="EM21" i="1"/>
  <c r="EE9" i="2"/>
  <c r="EG19" i="2"/>
  <c r="EG21" i="2"/>
  <c r="EG22" i="2"/>
  <c r="EG20" i="2"/>
  <c r="EG23" i="2"/>
  <c r="EG24" i="2"/>
  <c r="EG5" i="2"/>
  <c r="EG10" i="2"/>
  <c r="EG14" i="2"/>
  <c r="EG17" i="2"/>
  <c r="EG4" i="2"/>
  <c r="EG18" i="2"/>
  <c r="EH3" i="2"/>
  <c r="EG7" i="2"/>
  <c r="EG12" i="2"/>
  <c r="EG16" i="2"/>
  <c r="EG2" i="2"/>
  <c r="EG6" i="2"/>
  <c r="EG11" i="2"/>
  <c r="EG15" i="2"/>
  <c r="EG8" i="2"/>
  <c r="EG13" i="2"/>
  <c r="IX15" i="1"/>
  <c r="IW18" i="1"/>
  <c r="IW17" i="1"/>
  <c r="IW19" i="1"/>
  <c r="IW21" i="1"/>
  <c r="IW20" i="1"/>
  <c r="IW23" i="1"/>
  <c r="IW22" i="1"/>
  <c r="IW24" i="1"/>
  <c r="IW25" i="1"/>
  <c r="IW26" i="1"/>
  <c r="IW27" i="1"/>
  <c r="IW29" i="1"/>
  <c r="IW31" i="1"/>
  <c r="IW30" i="1"/>
  <c r="IW28" i="1"/>
  <c r="EF25" i="2" l="1"/>
  <c r="EN21" i="1"/>
  <c r="EF9" i="2"/>
  <c r="EH19" i="2"/>
  <c r="EH20" i="2"/>
  <c r="EH21" i="2"/>
  <c r="EH22" i="2"/>
  <c r="EH23" i="2"/>
  <c r="EH24" i="2"/>
  <c r="EH4" i="2"/>
  <c r="EH11" i="2"/>
  <c r="EI3" i="2"/>
  <c r="EH13" i="2"/>
  <c r="EH17" i="2"/>
  <c r="EH2" i="2"/>
  <c r="EH7" i="2"/>
  <c r="EH8" i="2"/>
  <c r="EH16" i="2"/>
  <c r="EH5" i="2"/>
  <c r="EH10" i="2"/>
  <c r="EH15" i="2"/>
  <c r="EH18" i="2"/>
  <c r="EH12" i="2"/>
  <c r="EH14" i="2"/>
  <c r="EH6" i="2"/>
  <c r="IY15" i="1"/>
  <c r="IX18" i="1"/>
  <c r="IX17" i="1"/>
  <c r="IX21" i="1"/>
  <c r="IX22" i="1"/>
  <c r="IX24" i="1"/>
  <c r="IX19" i="1"/>
  <c r="IX20" i="1"/>
  <c r="IX23" i="1"/>
  <c r="IX26" i="1"/>
  <c r="IX25" i="1"/>
  <c r="IX28" i="1"/>
  <c r="IX27" i="1"/>
  <c r="IX29" i="1"/>
  <c r="IX30" i="1"/>
  <c r="IX31" i="1"/>
  <c r="EG25" i="2" l="1"/>
  <c r="EO21" i="1"/>
  <c r="EG9" i="2"/>
  <c r="EI19" i="2"/>
  <c r="EI20" i="2"/>
  <c r="EI21" i="2"/>
  <c r="EI22" i="2"/>
  <c r="EI23" i="2"/>
  <c r="EI24" i="2"/>
  <c r="EI4" i="2"/>
  <c r="EI7" i="2"/>
  <c r="EI12" i="2"/>
  <c r="EI14" i="2"/>
  <c r="EI8" i="2"/>
  <c r="EI17" i="2"/>
  <c r="EJ3" i="2"/>
  <c r="EI15" i="2"/>
  <c r="EI16" i="2"/>
  <c r="EI6" i="2"/>
  <c r="EI11" i="2"/>
  <c r="EI2" i="2"/>
  <c r="EI10" i="2"/>
  <c r="EI18" i="2"/>
  <c r="EI13" i="2"/>
  <c r="EI5" i="2"/>
  <c r="IZ15" i="1"/>
  <c r="IY17" i="1"/>
  <c r="IY18" i="1"/>
  <c r="IY19" i="1"/>
  <c r="IY20" i="1"/>
  <c r="IY21" i="1"/>
  <c r="IY22" i="1"/>
  <c r="IY24" i="1"/>
  <c r="IY23" i="1"/>
  <c r="IY26" i="1"/>
  <c r="IY25" i="1"/>
  <c r="IY28" i="1"/>
  <c r="IY30" i="1"/>
  <c r="IY27" i="1"/>
  <c r="IY29" i="1"/>
  <c r="IY31" i="1"/>
  <c r="EH25" i="2" l="1"/>
  <c r="EP21" i="1"/>
  <c r="EH9" i="2"/>
  <c r="EJ19" i="2"/>
  <c r="EJ21" i="2"/>
  <c r="EJ20" i="2"/>
  <c r="EJ22" i="2"/>
  <c r="EJ23" i="2"/>
  <c r="EJ24" i="2"/>
  <c r="EK3" i="2"/>
  <c r="EJ8" i="2"/>
  <c r="EJ10" i="2"/>
  <c r="EJ15" i="2"/>
  <c r="EJ7" i="2"/>
  <c r="EJ17" i="2"/>
  <c r="EJ4" i="2"/>
  <c r="EJ2" i="2"/>
  <c r="EJ11" i="2"/>
  <c r="EJ12" i="2"/>
  <c r="EJ18" i="2"/>
  <c r="EJ5" i="2"/>
  <c r="EJ14" i="2"/>
  <c r="EJ16" i="2"/>
  <c r="EJ6" i="2"/>
  <c r="EJ13" i="2"/>
  <c r="JA15" i="1"/>
  <c r="IZ17" i="1"/>
  <c r="IZ19" i="1"/>
  <c r="IZ18" i="1"/>
  <c r="IZ20" i="1"/>
  <c r="IZ23" i="1"/>
  <c r="IZ21" i="1"/>
  <c r="IZ22" i="1"/>
  <c r="IZ24" i="1"/>
  <c r="IZ25" i="1"/>
  <c r="IZ26" i="1"/>
  <c r="IZ27" i="1"/>
  <c r="IZ29" i="1"/>
  <c r="IZ28" i="1"/>
  <c r="IZ31" i="1"/>
  <c r="IZ30" i="1"/>
  <c r="EI25" i="2" l="1"/>
  <c r="EQ21" i="1"/>
  <c r="EI9" i="2"/>
  <c r="EK19" i="2"/>
  <c r="EK21" i="2"/>
  <c r="EK22" i="2"/>
  <c r="EK20" i="2"/>
  <c r="EK23" i="2"/>
  <c r="EK24" i="2"/>
  <c r="EL3" i="2"/>
  <c r="EK6" i="2"/>
  <c r="EK11" i="2"/>
  <c r="EK18" i="2"/>
  <c r="EK5" i="2"/>
  <c r="EK14" i="2"/>
  <c r="EK4" i="2"/>
  <c r="EK12" i="2"/>
  <c r="EK2" i="2"/>
  <c r="EK8" i="2"/>
  <c r="EK13" i="2"/>
  <c r="EK17" i="2"/>
  <c r="EK10" i="2"/>
  <c r="EK16" i="2"/>
  <c r="EK7" i="2"/>
  <c r="EK15" i="2"/>
  <c r="JB15" i="1"/>
  <c r="JA18" i="1"/>
  <c r="JA17" i="1"/>
  <c r="JA19" i="1"/>
  <c r="JA21" i="1"/>
  <c r="JA20" i="1"/>
  <c r="JA23" i="1"/>
  <c r="JA25" i="1"/>
  <c r="JA22" i="1"/>
  <c r="JA24" i="1"/>
  <c r="JA26" i="1"/>
  <c r="JA27" i="1"/>
  <c r="JA29" i="1"/>
  <c r="JA28" i="1"/>
  <c r="JA31" i="1"/>
  <c r="JA30" i="1"/>
  <c r="EJ25" i="2" l="1"/>
  <c r="ER21" i="1"/>
  <c r="EJ9" i="2"/>
  <c r="EL19" i="2"/>
  <c r="EL20" i="2"/>
  <c r="EL22" i="2"/>
  <c r="EL21" i="2"/>
  <c r="EL23" i="2"/>
  <c r="EL24" i="2"/>
  <c r="EL5" i="2"/>
  <c r="EL12" i="2"/>
  <c r="EL8" i="2"/>
  <c r="EL18" i="2"/>
  <c r="EL4" i="2"/>
  <c r="EL11" i="2"/>
  <c r="EL2" i="2"/>
  <c r="EL7" i="2"/>
  <c r="EL13" i="2"/>
  <c r="EL16" i="2"/>
  <c r="EM3" i="2"/>
  <c r="EL15" i="2"/>
  <c r="EL10" i="2"/>
  <c r="EL17" i="2"/>
  <c r="EL14" i="2"/>
  <c r="EL6" i="2"/>
  <c r="JC15" i="1"/>
  <c r="JB18" i="1"/>
  <c r="JB17" i="1"/>
  <c r="JB19" i="1"/>
  <c r="JB21" i="1"/>
  <c r="JB22" i="1"/>
  <c r="JB24" i="1"/>
  <c r="JB20" i="1"/>
  <c r="JB23" i="1"/>
  <c r="JB26" i="1"/>
  <c r="JB25" i="1"/>
  <c r="JB28" i="1"/>
  <c r="JB27" i="1"/>
  <c r="JB29" i="1"/>
  <c r="JB30" i="1"/>
  <c r="JB31" i="1"/>
  <c r="EK25" i="2" l="1"/>
  <c r="ES21" i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FY21" i="1" s="1"/>
  <c r="FZ21" i="1" s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EK9" i="2"/>
  <c r="EM19" i="2"/>
  <c r="EM20" i="2"/>
  <c r="EM21" i="2"/>
  <c r="EM22" i="2"/>
  <c r="EM23" i="2"/>
  <c r="EM25" i="2"/>
  <c r="EM24" i="2"/>
  <c r="EM2" i="2"/>
  <c r="EM8" i="2"/>
  <c r="EM12" i="2"/>
  <c r="EM14" i="2"/>
  <c r="EN3" i="2"/>
  <c r="EM17" i="2"/>
  <c r="EM11" i="2"/>
  <c r="EM4" i="2"/>
  <c r="EM7" i="2"/>
  <c r="EM15" i="2"/>
  <c r="EM16" i="2"/>
  <c r="EM9" i="2"/>
  <c r="EM6" i="2"/>
  <c r="EM18" i="2"/>
  <c r="EM10" i="2"/>
  <c r="EM13" i="2"/>
  <c r="EM5" i="2"/>
  <c r="JD15" i="1"/>
  <c r="JC17" i="1"/>
  <c r="JC18" i="1"/>
  <c r="JC19" i="1"/>
  <c r="JC20" i="1"/>
  <c r="JC21" i="1"/>
  <c r="JC22" i="1"/>
  <c r="JC24" i="1"/>
  <c r="JC26" i="1"/>
  <c r="JC23" i="1"/>
  <c r="JC25" i="1"/>
  <c r="JC28" i="1"/>
  <c r="JC27" i="1"/>
  <c r="JC29" i="1"/>
  <c r="JC31" i="1"/>
  <c r="JC30" i="1"/>
  <c r="EL25" i="2" l="1"/>
  <c r="EL9" i="2"/>
  <c r="EN19" i="2"/>
  <c r="EN21" i="2"/>
  <c r="EN20" i="2"/>
  <c r="EN22" i="2"/>
  <c r="EN23" i="2"/>
  <c r="EN25" i="2"/>
  <c r="EN24" i="2"/>
  <c r="EN4" i="2"/>
  <c r="EN7" i="2"/>
  <c r="EN12" i="2"/>
  <c r="EO3" i="2"/>
  <c r="EN8" i="2"/>
  <c r="EN9" i="2"/>
  <c r="EN15" i="2"/>
  <c r="EN2" i="2"/>
  <c r="EN11" i="2"/>
  <c r="EN14" i="2"/>
  <c r="EN17" i="2"/>
  <c r="EN5" i="2"/>
  <c r="EN13" i="2"/>
  <c r="EN16" i="2"/>
  <c r="EN18" i="2"/>
  <c r="EN10" i="2"/>
  <c r="EN6" i="2"/>
  <c r="JE15" i="1"/>
  <c r="JD17" i="1"/>
  <c r="JD19" i="1"/>
  <c r="JD20" i="1"/>
  <c r="JD23" i="1"/>
  <c r="JD22" i="1"/>
  <c r="JD24" i="1"/>
  <c r="JD25" i="1"/>
  <c r="JD18" i="1"/>
  <c r="JD21" i="1"/>
  <c r="JD26" i="1"/>
  <c r="JD27" i="1"/>
  <c r="JD29" i="1"/>
  <c r="JD28" i="1"/>
  <c r="JD31" i="1"/>
  <c r="JD30" i="1"/>
  <c r="EO19" i="2" l="1"/>
  <c r="EO21" i="2"/>
  <c r="EO22" i="2"/>
  <c r="EO20" i="2"/>
  <c r="EO23" i="2"/>
  <c r="EO24" i="2"/>
  <c r="EO25" i="2"/>
  <c r="EP3" i="2"/>
  <c r="EO6" i="2"/>
  <c r="EO13" i="2"/>
  <c r="EO15" i="2"/>
  <c r="EO2" i="2"/>
  <c r="EO8" i="2"/>
  <c r="EO14" i="2"/>
  <c r="EO17" i="2"/>
  <c r="EO5" i="2"/>
  <c r="EO12" i="2"/>
  <c r="EO16" i="2"/>
  <c r="EO4" i="2"/>
  <c r="EO11" i="2"/>
  <c r="EO18" i="2"/>
  <c r="EO7" i="2"/>
  <c r="EO9" i="2"/>
  <c r="EO10" i="2"/>
  <c r="JF15" i="1"/>
  <c r="JE18" i="1"/>
  <c r="JE17" i="1"/>
  <c r="JE19" i="1"/>
  <c r="JE21" i="1"/>
  <c r="JE20" i="1"/>
  <c r="JE23" i="1"/>
  <c r="JE25" i="1"/>
  <c r="JE22" i="1"/>
  <c r="JE24" i="1"/>
  <c r="JE27" i="1"/>
  <c r="JE29" i="1"/>
  <c r="JE26" i="1"/>
  <c r="JE30" i="1"/>
  <c r="JE28" i="1"/>
  <c r="JE31" i="1"/>
  <c r="EP19" i="2" l="1"/>
  <c r="EP20" i="2"/>
  <c r="EP22" i="2"/>
  <c r="EP21" i="2"/>
  <c r="EP23" i="2"/>
  <c r="EP25" i="2"/>
  <c r="EP24" i="2"/>
  <c r="EP4" i="2"/>
  <c r="EP8" i="2"/>
  <c r="EP14" i="2"/>
  <c r="EP9" i="2"/>
  <c r="EP6" i="2"/>
  <c r="EP18" i="2"/>
  <c r="EP2" i="2"/>
  <c r="EP7" i="2"/>
  <c r="EP12" i="2"/>
  <c r="EP16" i="2"/>
  <c r="EQ3" i="2"/>
  <c r="EP15" i="2"/>
  <c r="EP17" i="2"/>
  <c r="EP5" i="2"/>
  <c r="EP13" i="2"/>
  <c r="EP11" i="2"/>
  <c r="EP10" i="2"/>
  <c r="JG15" i="1"/>
  <c r="JF18" i="1"/>
  <c r="JF19" i="1"/>
  <c r="JF21" i="1"/>
  <c r="JF17" i="1"/>
  <c r="JF22" i="1"/>
  <c r="JF24" i="1"/>
  <c r="JF23" i="1"/>
  <c r="JF26" i="1"/>
  <c r="JF20" i="1"/>
  <c r="JF25" i="1"/>
  <c r="JF28" i="1"/>
  <c r="JF27" i="1"/>
  <c r="JF30" i="1"/>
  <c r="JF29" i="1"/>
  <c r="JF31" i="1"/>
  <c r="EQ19" i="2" l="1"/>
  <c r="EQ20" i="2"/>
  <c r="EQ21" i="2"/>
  <c r="EQ22" i="2"/>
  <c r="EQ23" i="2"/>
  <c r="EQ25" i="2"/>
  <c r="EQ24" i="2"/>
  <c r="ER3" i="2"/>
  <c r="EQ7" i="2"/>
  <c r="EQ12" i="2"/>
  <c r="EQ13" i="2"/>
  <c r="EQ2" i="2"/>
  <c r="EQ6" i="2"/>
  <c r="EQ9" i="2"/>
  <c r="EQ15" i="2"/>
  <c r="EQ16" i="2"/>
  <c r="EQ5" i="2"/>
  <c r="EQ8" i="2"/>
  <c r="EQ11" i="2"/>
  <c r="EQ17" i="2"/>
  <c r="EQ14" i="2"/>
  <c r="EQ10" i="2"/>
  <c r="EQ18" i="2"/>
  <c r="EQ4" i="2"/>
  <c r="JH15" i="1"/>
  <c r="JG17" i="1"/>
  <c r="JG18" i="1"/>
  <c r="JG19" i="1"/>
  <c r="JG20" i="1"/>
  <c r="JG21" i="1"/>
  <c r="JG22" i="1"/>
  <c r="JG24" i="1"/>
  <c r="JG26" i="1"/>
  <c r="JG23" i="1"/>
  <c r="JG28" i="1"/>
  <c r="JG25" i="1"/>
  <c r="JG27" i="1"/>
  <c r="JG30" i="1"/>
  <c r="JG31" i="1"/>
  <c r="JG29" i="1"/>
  <c r="ER19" i="2" l="1"/>
  <c r="ER21" i="2"/>
  <c r="ER20" i="2"/>
  <c r="ER22" i="2"/>
  <c r="ER23" i="2"/>
  <c r="ER25" i="2"/>
  <c r="ER24" i="2"/>
  <c r="ER2" i="2"/>
  <c r="ER7" i="2"/>
  <c r="ER16" i="2"/>
  <c r="ER5" i="2"/>
  <c r="ER15" i="2"/>
  <c r="ER8" i="2"/>
  <c r="ER17" i="2"/>
  <c r="ER4" i="2"/>
  <c r="ER9" i="2"/>
  <c r="ER12" i="2"/>
  <c r="ES3" i="2"/>
  <c r="ER14" i="2"/>
  <c r="ER13" i="2"/>
  <c r="ER18" i="2"/>
  <c r="ER11" i="2"/>
  <c r="ER10" i="2"/>
  <c r="ER6" i="2"/>
  <c r="JI15" i="1"/>
  <c r="JH17" i="1"/>
  <c r="JH18" i="1"/>
  <c r="JH19" i="1"/>
  <c r="JH20" i="1"/>
  <c r="JH21" i="1"/>
  <c r="JH23" i="1"/>
  <c r="JH22" i="1"/>
  <c r="JH24" i="1"/>
  <c r="JH25" i="1"/>
  <c r="JH26" i="1"/>
  <c r="JH27" i="1"/>
  <c r="JH29" i="1"/>
  <c r="JH28" i="1"/>
  <c r="JH31" i="1"/>
  <c r="JH30" i="1"/>
  <c r="ES19" i="2" l="1"/>
  <c r="ES21" i="2"/>
  <c r="ES20" i="2"/>
  <c r="ES22" i="2"/>
  <c r="ES23" i="2"/>
  <c r="ES24" i="2"/>
  <c r="ES25" i="2"/>
  <c r="ES5" i="2"/>
  <c r="ES8" i="2"/>
  <c r="ES13" i="2"/>
  <c r="ES17" i="2"/>
  <c r="ET3" i="2"/>
  <c r="ES7" i="2"/>
  <c r="ES10" i="2"/>
  <c r="ES14" i="2"/>
  <c r="ES2" i="2"/>
  <c r="ES9" i="2"/>
  <c r="ES12" i="2"/>
  <c r="ES16" i="2"/>
  <c r="ES4" i="2"/>
  <c r="ES6" i="2"/>
  <c r="ES11" i="2"/>
  <c r="ES18" i="2"/>
  <c r="ES15" i="2"/>
  <c r="JJ15" i="1"/>
  <c r="JI18" i="1"/>
  <c r="JI17" i="1"/>
  <c r="JI19" i="1"/>
  <c r="JI21" i="1"/>
  <c r="JI20" i="1"/>
  <c r="JI23" i="1"/>
  <c r="JI22" i="1"/>
  <c r="JI24" i="1"/>
  <c r="JI25" i="1"/>
  <c r="JI27" i="1"/>
  <c r="JI29" i="1"/>
  <c r="JI26" i="1"/>
  <c r="JI31" i="1"/>
  <c r="JI30" i="1"/>
  <c r="JI28" i="1"/>
  <c r="ET19" i="2" l="1"/>
  <c r="ET20" i="2"/>
  <c r="ET21" i="2"/>
  <c r="ET22" i="2"/>
  <c r="ET23" i="2"/>
  <c r="ET25" i="2"/>
  <c r="ET24" i="2"/>
  <c r="EU3" i="2"/>
  <c r="ET9" i="2"/>
  <c r="ET12" i="2"/>
  <c r="ET18" i="2"/>
  <c r="ET4" i="2"/>
  <c r="ET6" i="2"/>
  <c r="ET13" i="2"/>
  <c r="ET5" i="2"/>
  <c r="ET8" i="2"/>
  <c r="ET15" i="2"/>
  <c r="ET2" i="2"/>
  <c r="ET7" i="2"/>
  <c r="ET10" i="2"/>
  <c r="ET14" i="2"/>
  <c r="ET16" i="2"/>
  <c r="ET17" i="2"/>
  <c r="ET11" i="2"/>
  <c r="JK15" i="1"/>
  <c r="JJ18" i="1"/>
  <c r="JJ17" i="1"/>
  <c r="JJ21" i="1"/>
  <c r="JJ19" i="1"/>
  <c r="JJ20" i="1"/>
  <c r="JJ22" i="1"/>
  <c r="JJ24" i="1"/>
  <c r="JJ23" i="1"/>
  <c r="JJ26" i="1"/>
  <c r="JJ25" i="1"/>
  <c r="JJ28" i="1"/>
  <c r="JJ27" i="1"/>
  <c r="JJ30" i="1"/>
  <c r="JJ29" i="1"/>
  <c r="JJ31" i="1"/>
  <c r="EU19" i="2" l="1"/>
  <c r="EU20" i="2"/>
  <c r="EU21" i="2"/>
  <c r="EU22" i="2"/>
  <c r="EU23" i="2"/>
  <c r="EU25" i="2"/>
  <c r="EU24" i="2"/>
  <c r="EU2" i="2"/>
  <c r="EU7" i="2"/>
  <c r="EU5" i="2"/>
  <c r="EU4" i="2"/>
  <c r="EU9" i="2"/>
  <c r="EU15" i="2"/>
  <c r="EU14" i="2"/>
  <c r="EU8" i="2"/>
  <c r="EU17" i="2"/>
  <c r="EV3" i="2"/>
  <c r="EU11" i="2"/>
  <c r="EU16" i="2"/>
  <c r="EU12" i="2"/>
  <c r="EU18" i="2"/>
  <c r="EU13" i="2"/>
  <c r="EU10" i="2"/>
  <c r="EU6" i="2"/>
  <c r="JL15" i="1"/>
  <c r="JK17" i="1"/>
  <c r="JK18" i="1"/>
  <c r="JK19" i="1"/>
  <c r="JK20" i="1"/>
  <c r="JK21" i="1"/>
  <c r="JK22" i="1"/>
  <c r="JK24" i="1"/>
  <c r="JK23" i="1"/>
  <c r="JK26" i="1"/>
  <c r="JK28" i="1"/>
  <c r="JK29" i="1"/>
  <c r="JK30" i="1"/>
  <c r="JK27" i="1"/>
  <c r="JK25" i="1"/>
  <c r="JK31" i="1"/>
  <c r="EV19" i="2" l="1"/>
  <c r="EV21" i="2"/>
  <c r="EV20" i="2"/>
  <c r="EV22" i="2"/>
  <c r="EV23" i="2"/>
  <c r="EV25" i="2"/>
  <c r="EV24" i="2"/>
  <c r="EV8" i="2"/>
  <c r="EV11" i="2"/>
  <c r="EV12" i="2"/>
  <c r="EV2" i="2"/>
  <c r="EV4" i="2"/>
  <c r="EV13" i="2"/>
  <c r="EV18" i="2"/>
  <c r="EW3" i="2"/>
  <c r="EV16" i="2"/>
  <c r="EV5" i="2"/>
  <c r="EV7" i="2"/>
  <c r="EV14" i="2"/>
  <c r="EV17" i="2"/>
  <c r="EV9" i="2"/>
  <c r="EV15" i="2"/>
  <c r="EV6" i="2"/>
  <c r="EV10" i="2"/>
  <c r="JM15" i="1"/>
  <c r="JL17" i="1"/>
  <c r="JL18" i="1"/>
  <c r="JL19" i="1"/>
  <c r="JL20" i="1"/>
  <c r="JL23" i="1"/>
  <c r="JL21" i="1"/>
  <c r="JL22" i="1"/>
  <c r="JL24" i="1"/>
  <c r="JL25" i="1"/>
  <c r="JL26" i="1"/>
  <c r="JL27" i="1"/>
  <c r="JL29" i="1"/>
  <c r="JL28" i="1"/>
  <c r="JL31" i="1"/>
  <c r="JL30" i="1"/>
  <c r="EW19" i="2" l="1"/>
  <c r="EW21" i="2"/>
  <c r="EW22" i="2"/>
  <c r="EW20" i="2"/>
  <c r="EW23" i="2"/>
  <c r="EW24" i="2"/>
  <c r="EW25" i="2"/>
  <c r="EW2" i="2"/>
  <c r="EW10" i="2"/>
  <c r="EW14" i="2"/>
  <c r="EW17" i="2"/>
  <c r="EW8" i="2"/>
  <c r="EX3" i="2"/>
  <c r="EW7" i="2"/>
  <c r="EW12" i="2"/>
  <c r="EW16" i="2"/>
  <c r="EW13" i="2"/>
  <c r="EW4" i="2"/>
  <c r="EW6" i="2"/>
  <c r="EW11" i="2"/>
  <c r="EW15" i="2"/>
  <c r="EW5" i="2"/>
  <c r="EW18" i="2"/>
  <c r="EW9" i="2"/>
  <c r="JN15" i="1"/>
  <c r="JM18" i="1"/>
  <c r="JM17" i="1"/>
  <c r="JM19" i="1"/>
  <c r="JM21" i="1"/>
  <c r="JM20" i="1"/>
  <c r="JM23" i="1"/>
  <c r="JM22" i="1"/>
  <c r="JM24" i="1"/>
  <c r="JM25" i="1"/>
  <c r="JM26" i="1"/>
  <c r="JM27" i="1"/>
  <c r="JM29" i="1"/>
  <c r="JM30" i="1"/>
  <c r="JM31" i="1"/>
  <c r="JM28" i="1"/>
  <c r="EX19" i="2" l="1"/>
  <c r="EX20" i="2"/>
  <c r="EX21" i="2"/>
  <c r="EX22" i="2"/>
  <c r="EX23" i="2"/>
  <c r="EX25" i="2"/>
  <c r="EX24" i="2"/>
  <c r="EY3" i="2"/>
  <c r="EX9" i="2"/>
  <c r="EX11" i="2"/>
  <c r="EX18" i="2"/>
  <c r="EX4" i="2"/>
  <c r="EX10" i="2"/>
  <c r="EX15" i="2"/>
  <c r="EX5" i="2"/>
  <c r="EX12" i="2"/>
  <c r="EX16" i="2"/>
  <c r="EX2" i="2"/>
  <c r="EX7" i="2"/>
  <c r="EX8" i="2"/>
  <c r="EX17" i="2"/>
  <c r="EX14" i="2"/>
  <c r="EX13" i="2"/>
  <c r="EX6" i="2"/>
  <c r="JO15" i="1"/>
  <c r="JN18" i="1"/>
  <c r="JN17" i="1"/>
  <c r="JN22" i="1"/>
  <c r="JN24" i="1"/>
  <c r="JN20" i="1"/>
  <c r="JN19" i="1"/>
  <c r="JN21" i="1"/>
  <c r="JN23" i="1"/>
  <c r="JN26" i="1"/>
  <c r="JN25" i="1"/>
  <c r="JN28" i="1"/>
  <c r="JN27" i="1"/>
  <c r="JN30" i="1"/>
  <c r="JN29" i="1"/>
  <c r="JN31" i="1"/>
  <c r="EY19" i="2" l="1"/>
  <c r="EY20" i="2"/>
  <c r="EY21" i="2"/>
  <c r="EY22" i="2"/>
  <c r="EY23" i="2"/>
  <c r="EY25" i="2"/>
  <c r="EY24" i="2"/>
  <c r="EY6" i="2"/>
  <c r="EY10" i="2"/>
  <c r="EY17" i="2"/>
  <c r="EY2" i="2"/>
  <c r="EY7" i="2"/>
  <c r="EY12" i="2"/>
  <c r="EZ3" i="2"/>
  <c r="EY9" i="2"/>
  <c r="EY15" i="2"/>
  <c r="EY16" i="2"/>
  <c r="EY4" i="2"/>
  <c r="EY11" i="2"/>
  <c r="EY14" i="2"/>
  <c r="EY18" i="2"/>
  <c r="EY13" i="2"/>
  <c r="EY8" i="2"/>
  <c r="EY5" i="2"/>
  <c r="JP15" i="1"/>
  <c r="JO17" i="1"/>
  <c r="JO18" i="1"/>
  <c r="JO19" i="1"/>
  <c r="JO20" i="1"/>
  <c r="JO21" i="1"/>
  <c r="JO22" i="1"/>
  <c r="JO24" i="1"/>
  <c r="JO23" i="1"/>
  <c r="JO26" i="1"/>
  <c r="JO25" i="1"/>
  <c r="JO28" i="1"/>
  <c r="JO31" i="1"/>
  <c r="JO30" i="1"/>
  <c r="JO29" i="1"/>
  <c r="JO27" i="1"/>
  <c r="EZ19" i="2" l="1"/>
  <c r="EZ21" i="2"/>
  <c r="EZ20" i="2"/>
  <c r="EZ22" i="2"/>
  <c r="EZ23" i="2"/>
  <c r="EZ25" i="2"/>
  <c r="EZ24" i="2"/>
  <c r="EZ4" i="2"/>
  <c r="EZ9" i="2"/>
  <c r="EZ16" i="2"/>
  <c r="EZ2" i="2"/>
  <c r="EZ8" i="2"/>
  <c r="EZ10" i="2"/>
  <c r="EZ15" i="2"/>
  <c r="EZ11" i="2"/>
  <c r="FA3" i="2"/>
  <c r="EZ12" i="2"/>
  <c r="EZ5" i="2"/>
  <c r="EZ7" i="2"/>
  <c r="EZ14" i="2"/>
  <c r="EZ18" i="2"/>
  <c r="EZ17" i="2"/>
  <c r="EZ13" i="2"/>
  <c r="EZ6" i="2"/>
  <c r="JQ15" i="1"/>
  <c r="JP17" i="1"/>
  <c r="JP19" i="1"/>
  <c r="JP18" i="1"/>
  <c r="JP20" i="1"/>
  <c r="JP23" i="1"/>
  <c r="JP22" i="1"/>
  <c r="JP24" i="1"/>
  <c r="JP25" i="1"/>
  <c r="JP21" i="1"/>
  <c r="JP26" i="1"/>
  <c r="JP27" i="1"/>
  <c r="JP29" i="1"/>
  <c r="JP28" i="1"/>
  <c r="JP31" i="1"/>
  <c r="JP30" i="1"/>
  <c r="FA19" i="2" l="1"/>
  <c r="FA21" i="2"/>
  <c r="FA22" i="2"/>
  <c r="FA20" i="2"/>
  <c r="FA23" i="2"/>
  <c r="FA24" i="2"/>
  <c r="FA25" i="2"/>
  <c r="FB3" i="2"/>
  <c r="FA6" i="2"/>
  <c r="FA12" i="2"/>
  <c r="FA16" i="2"/>
  <c r="FA5" i="2"/>
  <c r="FA8" i="2"/>
  <c r="FA11" i="2"/>
  <c r="FA18" i="2"/>
  <c r="FA7" i="2"/>
  <c r="FA4" i="2"/>
  <c r="FA13" i="2"/>
  <c r="FA17" i="2"/>
  <c r="FA2" i="2"/>
  <c r="FA10" i="2"/>
  <c r="FA14" i="2"/>
  <c r="FA15" i="2"/>
  <c r="FA9" i="2"/>
  <c r="JR15" i="1"/>
  <c r="JQ18" i="1"/>
  <c r="JQ17" i="1"/>
  <c r="JQ19" i="1"/>
  <c r="JQ21" i="1"/>
  <c r="JQ20" i="1"/>
  <c r="JQ23" i="1"/>
  <c r="JQ25" i="1"/>
  <c r="JQ22" i="1"/>
  <c r="JQ24" i="1"/>
  <c r="JQ26" i="1"/>
  <c r="JQ27" i="1"/>
  <c r="JQ29" i="1"/>
  <c r="JQ28" i="1"/>
  <c r="JQ31" i="1"/>
  <c r="JQ30" i="1"/>
  <c r="FB19" i="2" l="1"/>
  <c r="FB20" i="2"/>
  <c r="FB22" i="2"/>
  <c r="FB21" i="2"/>
  <c r="FB23" i="2"/>
  <c r="FB25" i="2"/>
  <c r="FB24" i="2"/>
  <c r="FB2" i="2"/>
  <c r="FB7" i="2"/>
  <c r="FB13" i="2"/>
  <c r="FB17" i="2"/>
  <c r="FB4" i="2"/>
  <c r="FB9" i="2"/>
  <c r="FB11" i="2"/>
  <c r="FB16" i="2"/>
  <c r="FC3" i="2"/>
  <c r="FB10" i="2"/>
  <c r="FB8" i="2"/>
  <c r="FB5" i="2"/>
  <c r="FB12" i="2"/>
  <c r="FB18" i="2"/>
  <c r="FB15" i="2"/>
  <c r="FB14" i="2"/>
  <c r="FB6" i="2"/>
  <c r="JS15" i="1"/>
  <c r="JR18" i="1"/>
  <c r="JR17" i="1"/>
  <c r="JR19" i="1"/>
  <c r="JR21" i="1"/>
  <c r="JR22" i="1"/>
  <c r="JR24" i="1"/>
  <c r="JR20" i="1"/>
  <c r="JR23" i="1"/>
  <c r="JR26" i="1"/>
  <c r="JR25" i="1"/>
  <c r="JR28" i="1"/>
  <c r="JR27" i="1"/>
  <c r="JR30" i="1"/>
  <c r="JR29" i="1"/>
  <c r="JR31" i="1"/>
  <c r="FC19" i="2" l="1"/>
  <c r="FC20" i="2"/>
  <c r="FC21" i="2"/>
  <c r="FC22" i="2"/>
  <c r="FC23" i="2"/>
  <c r="FC25" i="2"/>
  <c r="FC24" i="2"/>
  <c r="FC2" i="2"/>
  <c r="FC8" i="2"/>
  <c r="FC10" i="2"/>
  <c r="FC4" i="2"/>
  <c r="FC7" i="2"/>
  <c r="FC12" i="2"/>
  <c r="FC16" i="2"/>
  <c r="FD3" i="2"/>
  <c r="FC9" i="2"/>
  <c r="FC15" i="2"/>
  <c r="FC14" i="2"/>
  <c r="FC6" i="2"/>
  <c r="FC11" i="2"/>
  <c r="FC17" i="2"/>
  <c r="FC18" i="2"/>
  <c r="FC13" i="2"/>
  <c r="FC5" i="2"/>
  <c r="JT15" i="1"/>
  <c r="JS17" i="1"/>
  <c r="JS18" i="1"/>
  <c r="JS19" i="1"/>
  <c r="JS20" i="1"/>
  <c r="JS21" i="1"/>
  <c r="JS22" i="1"/>
  <c r="JS24" i="1"/>
  <c r="JS26" i="1"/>
  <c r="JS23" i="1"/>
  <c r="JS25" i="1"/>
  <c r="JS28" i="1"/>
  <c r="JS27" i="1"/>
  <c r="JS29" i="1"/>
  <c r="JS30" i="1"/>
  <c r="JS31" i="1"/>
  <c r="FD19" i="2" l="1"/>
  <c r="FD21" i="2"/>
  <c r="FD20" i="2"/>
  <c r="FD22" i="2"/>
  <c r="FD23" i="2"/>
  <c r="FD25" i="2"/>
  <c r="FD24" i="2"/>
  <c r="FD2" i="2"/>
  <c r="FD8" i="2"/>
  <c r="FD16" i="2"/>
  <c r="FD15" i="2"/>
  <c r="FD5" i="2"/>
  <c r="FE3" i="2"/>
  <c r="FD11" i="2"/>
  <c r="FD7" i="2"/>
  <c r="FD17" i="2"/>
  <c r="FD9" i="2"/>
  <c r="FD4" i="2"/>
  <c r="FD14" i="2"/>
  <c r="FD12" i="2"/>
  <c r="FD13" i="2"/>
  <c r="FD18" i="2"/>
  <c r="FD10" i="2"/>
  <c r="FD6" i="2"/>
  <c r="JU15" i="1"/>
  <c r="JT17" i="1"/>
  <c r="JT19" i="1"/>
  <c r="JT18" i="1"/>
  <c r="JT20" i="1"/>
  <c r="JT23" i="1"/>
  <c r="JT21" i="1"/>
  <c r="JT22" i="1"/>
  <c r="JT24" i="1"/>
  <c r="JT25" i="1"/>
  <c r="JT26" i="1"/>
  <c r="JT27" i="1"/>
  <c r="JT29" i="1"/>
  <c r="JT28" i="1"/>
  <c r="JT31" i="1"/>
  <c r="JT30" i="1"/>
  <c r="FE19" i="2" l="1"/>
  <c r="FE21" i="2"/>
  <c r="FE22" i="2"/>
  <c r="FE20" i="2"/>
  <c r="FE23" i="2"/>
  <c r="FE24" i="2"/>
  <c r="FE25" i="2"/>
  <c r="FE2" i="2"/>
  <c r="FE9" i="2"/>
  <c r="FE11" i="2"/>
  <c r="FE15" i="2"/>
  <c r="FE12" i="2"/>
  <c r="FF3" i="2"/>
  <c r="FE6" i="2"/>
  <c r="FE13" i="2"/>
  <c r="FE17" i="2"/>
  <c r="FE4" i="2"/>
  <c r="FE18" i="2"/>
  <c r="FE5" i="2"/>
  <c r="FE8" i="2"/>
  <c r="FE16" i="2"/>
  <c r="FE14" i="2"/>
  <c r="FE10" i="2"/>
  <c r="FE7" i="2"/>
  <c r="JV15" i="1"/>
  <c r="JU18" i="1"/>
  <c r="JU17" i="1"/>
  <c r="JU19" i="1"/>
  <c r="JU21" i="1"/>
  <c r="JU20" i="1"/>
  <c r="JU23" i="1"/>
  <c r="JU25" i="1"/>
  <c r="JU27" i="1"/>
  <c r="JU29" i="1"/>
  <c r="JU22" i="1"/>
  <c r="JU24" i="1"/>
  <c r="JU26" i="1"/>
  <c r="JU28" i="1"/>
  <c r="JU31" i="1"/>
  <c r="JU30" i="1"/>
  <c r="FF19" i="2" l="1"/>
  <c r="FF20" i="2"/>
  <c r="FF22" i="2"/>
  <c r="FF21" i="2"/>
  <c r="FF23" i="2"/>
  <c r="FF25" i="2"/>
  <c r="FF24" i="2"/>
  <c r="FF7" i="2"/>
  <c r="FF8" i="2"/>
  <c r="FF16" i="2"/>
  <c r="FF13" i="2"/>
  <c r="FF2" i="2"/>
  <c r="FF9" i="2"/>
  <c r="FF10" i="2"/>
  <c r="FF18" i="2"/>
  <c r="FF4" i="2"/>
  <c r="FF5" i="2"/>
  <c r="FG3" i="2"/>
  <c r="FF15" i="2"/>
  <c r="FF6" i="2"/>
  <c r="FF17" i="2"/>
  <c r="FF12" i="2"/>
  <c r="FF11" i="2"/>
  <c r="FF14" i="2"/>
  <c r="JW15" i="1"/>
  <c r="JV18" i="1"/>
  <c r="JV17" i="1"/>
  <c r="JV19" i="1"/>
  <c r="JV22" i="1"/>
  <c r="JV24" i="1"/>
  <c r="JV21" i="1"/>
  <c r="JV23" i="1"/>
  <c r="JV26" i="1"/>
  <c r="JV20" i="1"/>
  <c r="JV25" i="1"/>
  <c r="JV28" i="1"/>
  <c r="JV27" i="1"/>
  <c r="JV30" i="1"/>
  <c r="JV29" i="1"/>
  <c r="JV31" i="1"/>
  <c r="FG19" i="2" l="1"/>
  <c r="FG20" i="2"/>
  <c r="FG21" i="2"/>
  <c r="FG22" i="2"/>
  <c r="FG23" i="2"/>
  <c r="FG25" i="2"/>
  <c r="FG24" i="2"/>
  <c r="FG2" i="2"/>
  <c r="FG5" i="2"/>
  <c r="FG10" i="2"/>
  <c r="FG13" i="2"/>
  <c r="FG9" i="2"/>
  <c r="FG14" i="2"/>
  <c r="FG11" i="2"/>
  <c r="FG4" i="2"/>
  <c r="FG7" i="2"/>
  <c r="FG12" i="2"/>
  <c r="FG16" i="2"/>
  <c r="FH3" i="2"/>
  <c r="FG17" i="2"/>
  <c r="FG8" i="2"/>
  <c r="FG15" i="2"/>
  <c r="FG18" i="2"/>
  <c r="FG6" i="2"/>
  <c r="JX15" i="1"/>
  <c r="JW17" i="1"/>
  <c r="JW18" i="1"/>
  <c r="JW19" i="1"/>
  <c r="JW20" i="1"/>
  <c r="JW22" i="1"/>
  <c r="JW24" i="1"/>
  <c r="JW26" i="1"/>
  <c r="JW28" i="1"/>
  <c r="JW21" i="1"/>
  <c r="JW23" i="1"/>
  <c r="JW25" i="1"/>
  <c r="JW27" i="1"/>
  <c r="JW30" i="1"/>
  <c r="JW29" i="1"/>
  <c r="JW31" i="1"/>
  <c r="FH19" i="2" l="1"/>
  <c r="FH21" i="2"/>
  <c r="FH20" i="2"/>
  <c r="FH22" i="2"/>
  <c r="FH23" i="2"/>
  <c r="FH25" i="2"/>
  <c r="FH24" i="2"/>
  <c r="FH2" i="2"/>
  <c r="FH8" i="2"/>
  <c r="FH14" i="2"/>
  <c r="FH17" i="2"/>
  <c r="FI3" i="2"/>
  <c r="FH7" i="2"/>
  <c r="FH16" i="2"/>
  <c r="FH4" i="2"/>
  <c r="FH9" i="2"/>
  <c r="FH12" i="2"/>
  <c r="FH5" i="2"/>
  <c r="FH11" i="2"/>
  <c r="FH15" i="2"/>
  <c r="FH18" i="2"/>
  <c r="FH13" i="2"/>
  <c r="FH10" i="2"/>
  <c r="FH6" i="2"/>
  <c r="JY15" i="1"/>
  <c r="JX17" i="1"/>
  <c r="JX18" i="1"/>
  <c r="JX19" i="1"/>
  <c r="JX20" i="1"/>
  <c r="JX21" i="1"/>
  <c r="JX23" i="1"/>
  <c r="JX22" i="1"/>
  <c r="JX24" i="1"/>
  <c r="JX25" i="1"/>
  <c r="JX26" i="1"/>
  <c r="JX27" i="1"/>
  <c r="JX29" i="1"/>
  <c r="JX28" i="1"/>
  <c r="JX31" i="1"/>
  <c r="JX30" i="1"/>
  <c r="FI19" i="2" l="1"/>
  <c r="FI21" i="2"/>
  <c r="FI20" i="2"/>
  <c r="FI22" i="2"/>
  <c r="FI23" i="2"/>
  <c r="FI24" i="2"/>
  <c r="FI25" i="2"/>
  <c r="FI5" i="2"/>
  <c r="FI8" i="2"/>
  <c r="FI13" i="2"/>
  <c r="FI17" i="2"/>
  <c r="FI2" i="2"/>
  <c r="FI7" i="2"/>
  <c r="FI10" i="2"/>
  <c r="FI14" i="2"/>
  <c r="FJ3" i="2"/>
  <c r="FI9" i="2"/>
  <c r="FI12" i="2"/>
  <c r="FI16" i="2"/>
  <c r="FI4" i="2"/>
  <c r="FI6" i="2"/>
  <c r="FI11" i="2"/>
  <c r="FI18" i="2"/>
  <c r="FI15" i="2"/>
  <c r="JZ15" i="1"/>
  <c r="JY18" i="1"/>
  <c r="JY17" i="1"/>
  <c r="JY19" i="1"/>
  <c r="JY20" i="1"/>
  <c r="JY21" i="1"/>
  <c r="JY23" i="1"/>
  <c r="JY22" i="1"/>
  <c r="JY24" i="1"/>
  <c r="JY25" i="1"/>
  <c r="JY27" i="1"/>
  <c r="JY29" i="1"/>
  <c r="JY30" i="1"/>
  <c r="JY26" i="1"/>
  <c r="JY31" i="1"/>
  <c r="JY28" i="1"/>
  <c r="FJ19" i="2" l="1"/>
  <c r="FJ20" i="2"/>
  <c r="FJ21" i="2"/>
  <c r="FJ22" i="2"/>
  <c r="FJ23" i="2"/>
  <c r="FJ25" i="2"/>
  <c r="FJ24" i="2"/>
  <c r="FK3" i="2"/>
  <c r="FJ9" i="2"/>
  <c r="FJ12" i="2"/>
  <c r="FJ18" i="2"/>
  <c r="FJ4" i="2"/>
  <c r="FJ6" i="2"/>
  <c r="FJ13" i="2"/>
  <c r="FJ16" i="2"/>
  <c r="FJ5" i="2"/>
  <c r="FJ8" i="2"/>
  <c r="FJ15" i="2"/>
  <c r="FJ2" i="2"/>
  <c r="FJ7" i="2"/>
  <c r="FJ10" i="2"/>
  <c r="FJ14" i="2"/>
  <c r="FJ17" i="2"/>
  <c r="FJ11" i="2"/>
  <c r="KA15" i="1"/>
  <c r="JZ18" i="1"/>
  <c r="JZ17" i="1"/>
  <c r="JZ19" i="1"/>
  <c r="JZ20" i="1"/>
  <c r="JZ22" i="1"/>
  <c r="JZ24" i="1"/>
  <c r="JZ21" i="1"/>
  <c r="JZ23" i="1"/>
  <c r="JZ26" i="1"/>
  <c r="JZ25" i="1"/>
  <c r="JZ28" i="1"/>
  <c r="JZ27" i="1"/>
  <c r="JZ30" i="1"/>
  <c r="JZ31" i="1"/>
  <c r="JZ29" i="1"/>
  <c r="FK19" i="2" l="1"/>
  <c r="FK20" i="2"/>
  <c r="FK21" i="2"/>
  <c r="FK22" i="2"/>
  <c r="FK23" i="2"/>
  <c r="FK25" i="2"/>
  <c r="FK24" i="2"/>
  <c r="FK2" i="2"/>
  <c r="FK7" i="2"/>
  <c r="FK12" i="2"/>
  <c r="FK14" i="2"/>
  <c r="FK4" i="2"/>
  <c r="FK9" i="2"/>
  <c r="FK15" i="2"/>
  <c r="FK16" i="2"/>
  <c r="FL3" i="2"/>
  <c r="FK5" i="2"/>
  <c r="FK17" i="2"/>
  <c r="FK8" i="2"/>
  <c r="FK11" i="2"/>
  <c r="FK18" i="2"/>
  <c r="FK13" i="2"/>
  <c r="FK10" i="2"/>
  <c r="FK6" i="2"/>
  <c r="KB15" i="1"/>
  <c r="KA17" i="1"/>
  <c r="KA18" i="1"/>
  <c r="KA19" i="1"/>
  <c r="KA20" i="1"/>
  <c r="KA22" i="1"/>
  <c r="KA24" i="1"/>
  <c r="KA21" i="1"/>
  <c r="KA23" i="1"/>
  <c r="KA26" i="1"/>
  <c r="KA28" i="1"/>
  <c r="KA25" i="1"/>
  <c r="KA29" i="1"/>
  <c r="KA31" i="1"/>
  <c r="KA30" i="1"/>
  <c r="KA27" i="1"/>
  <c r="FL19" i="2" l="1"/>
  <c r="FL21" i="2"/>
  <c r="FL20" i="2"/>
  <c r="FL22" i="2"/>
  <c r="FL23" i="2"/>
  <c r="FL25" i="2"/>
  <c r="FL24" i="2"/>
  <c r="FL4" i="2"/>
  <c r="FL11" i="2"/>
  <c r="FL12" i="2"/>
  <c r="FL2" i="2"/>
  <c r="FL8" i="2"/>
  <c r="FL13" i="2"/>
  <c r="FL17" i="2"/>
  <c r="FM3" i="2"/>
  <c r="FL7" i="2"/>
  <c r="FL14" i="2"/>
  <c r="FL5" i="2"/>
  <c r="FL9" i="2"/>
  <c r="FL16" i="2"/>
  <c r="FL18" i="2"/>
  <c r="FL15" i="2"/>
  <c r="FL10" i="2"/>
  <c r="FL6" i="2"/>
  <c r="KC15" i="1"/>
  <c r="KB17" i="1"/>
  <c r="KB18" i="1"/>
  <c r="KB19" i="1"/>
  <c r="KB20" i="1"/>
  <c r="KB21" i="1"/>
  <c r="KB23" i="1"/>
  <c r="KB22" i="1"/>
  <c r="KB24" i="1"/>
  <c r="KB25" i="1"/>
  <c r="KB26" i="1"/>
  <c r="KB27" i="1"/>
  <c r="KB29" i="1"/>
  <c r="KB28" i="1"/>
  <c r="KB31" i="1"/>
  <c r="KB30" i="1"/>
  <c r="FM19" i="2" l="1"/>
  <c r="FM21" i="2"/>
  <c r="FM22" i="2"/>
  <c r="FM20" i="2"/>
  <c r="FM23" i="2"/>
  <c r="FM24" i="2"/>
  <c r="FM25" i="2"/>
  <c r="FM5" i="2"/>
  <c r="FM10" i="2"/>
  <c r="FM14" i="2"/>
  <c r="FM17" i="2"/>
  <c r="FN3" i="2"/>
  <c r="FM7" i="2"/>
  <c r="FM12" i="2"/>
  <c r="FM16" i="2"/>
  <c r="FM2" i="2"/>
  <c r="FM6" i="2"/>
  <c r="FM11" i="2"/>
  <c r="FM15" i="2"/>
  <c r="FM4" i="2"/>
  <c r="FM8" i="2"/>
  <c r="FM13" i="2"/>
  <c r="FM18" i="2"/>
  <c r="FM9" i="2"/>
  <c r="KC18" i="1"/>
  <c r="KC17" i="1"/>
  <c r="KD15" i="1"/>
  <c r="KC19" i="1"/>
  <c r="KC20" i="1"/>
  <c r="KC21" i="1"/>
  <c r="KC23" i="1"/>
  <c r="KC22" i="1"/>
  <c r="KC24" i="1"/>
  <c r="KC25" i="1"/>
  <c r="KC26" i="1"/>
  <c r="KC27" i="1"/>
  <c r="KC29" i="1"/>
  <c r="KC28" i="1"/>
  <c r="KC31" i="1"/>
  <c r="KC30" i="1"/>
  <c r="FN19" i="2" l="1"/>
  <c r="FN20" i="2"/>
  <c r="FN21" i="2"/>
  <c r="FN22" i="2"/>
  <c r="FN23" i="2"/>
  <c r="FN25" i="2"/>
  <c r="FN24" i="2"/>
  <c r="FN4" i="2"/>
  <c r="FO3" i="2"/>
  <c r="FN11" i="2"/>
  <c r="FN18" i="2"/>
  <c r="FN8" i="2"/>
  <c r="FN5" i="2"/>
  <c r="FN10" i="2"/>
  <c r="FN15" i="2"/>
  <c r="FN17" i="2"/>
  <c r="FN9" i="2"/>
  <c r="FN16" i="2"/>
  <c r="FN7" i="2"/>
  <c r="FN12" i="2"/>
  <c r="FN13" i="2"/>
  <c r="FN2" i="2"/>
  <c r="FN14" i="2"/>
  <c r="FN6" i="2"/>
  <c r="KE15" i="1"/>
  <c r="KD18" i="1"/>
  <c r="KD17" i="1"/>
  <c r="KD22" i="1"/>
  <c r="KD24" i="1"/>
  <c r="KD20" i="1"/>
  <c r="KD21" i="1"/>
  <c r="KD23" i="1"/>
  <c r="KD26" i="1"/>
  <c r="KD25" i="1"/>
  <c r="KD28" i="1"/>
  <c r="KD19" i="1"/>
  <c r="KD27" i="1"/>
  <c r="KD30" i="1"/>
  <c r="KD29" i="1"/>
  <c r="KD31" i="1"/>
  <c r="FO19" i="2" l="1"/>
  <c r="FO20" i="2"/>
  <c r="FO21" i="2"/>
  <c r="FO22" i="2"/>
  <c r="FO23" i="2"/>
  <c r="FO25" i="2"/>
  <c r="FO24" i="2"/>
  <c r="FO2" i="2"/>
  <c r="FO8" i="2"/>
  <c r="FO10" i="2"/>
  <c r="FO17" i="2"/>
  <c r="FO11" i="2"/>
  <c r="FO14" i="2"/>
  <c r="FO4" i="2"/>
  <c r="FO7" i="2"/>
  <c r="FO12" i="2"/>
  <c r="FO6" i="2"/>
  <c r="FP3" i="2"/>
  <c r="FO9" i="2"/>
  <c r="FO15" i="2"/>
  <c r="FO16" i="2"/>
  <c r="FO18" i="2"/>
  <c r="FO13" i="2"/>
  <c r="FO5" i="2"/>
  <c r="KF15" i="1"/>
  <c r="KE17" i="1"/>
  <c r="KE18" i="1"/>
  <c r="KE19" i="1"/>
  <c r="KE20" i="1"/>
  <c r="KE22" i="1"/>
  <c r="KE24" i="1"/>
  <c r="KE21" i="1"/>
  <c r="KE23" i="1"/>
  <c r="KE26" i="1"/>
  <c r="KE25" i="1"/>
  <c r="KE28" i="1"/>
  <c r="KE31" i="1"/>
  <c r="KE30" i="1"/>
  <c r="KE27" i="1"/>
  <c r="KE29" i="1"/>
  <c r="FP19" i="2" l="1"/>
  <c r="FP21" i="2"/>
  <c r="FP20" i="2"/>
  <c r="FP22" i="2"/>
  <c r="FP23" i="2"/>
  <c r="FP25" i="2"/>
  <c r="FP24" i="2"/>
  <c r="FP2" i="2"/>
  <c r="FP5" i="2"/>
  <c r="FP10" i="2"/>
  <c r="FP15" i="2"/>
  <c r="FQ3" i="2"/>
  <c r="FP11" i="2"/>
  <c r="FP12" i="2"/>
  <c r="FP17" i="2"/>
  <c r="FP7" i="2"/>
  <c r="FP4" i="2"/>
  <c r="FP14" i="2"/>
  <c r="FP8" i="2"/>
  <c r="FP9" i="2"/>
  <c r="FP16" i="2"/>
  <c r="FP13" i="2"/>
  <c r="FP6" i="2"/>
  <c r="FP18" i="2"/>
  <c r="KG15" i="1"/>
  <c r="KF17" i="1"/>
  <c r="KF19" i="1"/>
  <c r="KF18" i="1"/>
  <c r="KF20" i="1"/>
  <c r="KF21" i="1"/>
  <c r="KF23" i="1"/>
  <c r="KF22" i="1"/>
  <c r="KF24" i="1"/>
  <c r="KF25" i="1"/>
  <c r="KF26" i="1"/>
  <c r="KF27" i="1"/>
  <c r="KF29" i="1"/>
  <c r="KF28" i="1"/>
  <c r="KF31" i="1"/>
  <c r="KF30" i="1"/>
  <c r="FQ19" i="2" l="1"/>
  <c r="FQ22" i="2"/>
  <c r="FQ20" i="2"/>
  <c r="FQ21" i="2"/>
  <c r="FQ23" i="2"/>
  <c r="FQ24" i="2"/>
  <c r="FQ25" i="2"/>
  <c r="FR3" i="2"/>
  <c r="FQ6" i="2"/>
  <c r="FQ11" i="2"/>
  <c r="FQ18" i="2"/>
  <c r="FQ2" i="2"/>
  <c r="FQ8" i="2"/>
  <c r="FQ13" i="2"/>
  <c r="FQ17" i="2"/>
  <c r="FQ5" i="2"/>
  <c r="FQ10" i="2"/>
  <c r="FQ14" i="2"/>
  <c r="FQ4" i="2"/>
  <c r="FQ12" i="2"/>
  <c r="FQ16" i="2"/>
  <c r="FQ15" i="2"/>
  <c r="FQ9" i="2"/>
  <c r="FQ7" i="2"/>
  <c r="KH15" i="1"/>
  <c r="KG18" i="1"/>
  <c r="KG17" i="1"/>
  <c r="KG19" i="1"/>
  <c r="KG20" i="1"/>
  <c r="KG21" i="1"/>
  <c r="KG23" i="1"/>
  <c r="KG25" i="1"/>
  <c r="KG22" i="1"/>
  <c r="KG24" i="1"/>
  <c r="KG26" i="1"/>
  <c r="KG27" i="1"/>
  <c r="KG29" i="1"/>
  <c r="KG28" i="1"/>
  <c r="KG31" i="1"/>
  <c r="KG30" i="1"/>
  <c r="FR19" i="2" l="1"/>
  <c r="FR20" i="2"/>
  <c r="FR21" i="2"/>
  <c r="FR23" i="2"/>
  <c r="FR22" i="2"/>
  <c r="FR25" i="2"/>
  <c r="FR24" i="2"/>
  <c r="FR5" i="2"/>
  <c r="FR12" i="2"/>
  <c r="FR18" i="2"/>
  <c r="FR2" i="2"/>
  <c r="FR7" i="2"/>
  <c r="FR8" i="2"/>
  <c r="FR16" i="2"/>
  <c r="FR4" i="2"/>
  <c r="FR9" i="2"/>
  <c r="FR13" i="2"/>
  <c r="FR17" i="2"/>
  <c r="FS3" i="2"/>
  <c r="FR10" i="2"/>
  <c r="FR15" i="2"/>
  <c r="FR14" i="2"/>
  <c r="FR11" i="2"/>
  <c r="FR6" i="2"/>
  <c r="KI15" i="1"/>
  <c r="KH18" i="1"/>
  <c r="KH17" i="1"/>
  <c r="KH19" i="1"/>
  <c r="KH22" i="1"/>
  <c r="KH24" i="1"/>
  <c r="KH20" i="1"/>
  <c r="KH21" i="1"/>
  <c r="KH23" i="1"/>
  <c r="KH26" i="1"/>
  <c r="KH25" i="1"/>
  <c r="KH28" i="1"/>
  <c r="KH27" i="1"/>
  <c r="KH30" i="1"/>
  <c r="KH29" i="1"/>
  <c r="KH31" i="1"/>
  <c r="FS19" i="2" l="1"/>
  <c r="FS20" i="2"/>
  <c r="FS21" i="2"/>
  <c r="FS22" i="2"/>
  <c r="FS23" i="2"/>
  <c r="FS25" i="2"/>
  <c r="FS24" i="2"/>
  <c r="FS6" i="2"/>
  <c r="FS11" i="2"/>
  <c r="FS17" i="2"/>
  <c r="FS2" i="2"/>
  <c r="FS8" i="2"/>
  <c r="FS10" i="2"/>
  <c r="FS4" i="2"/>
  <c r="FS7" i="2"/>
  <c r="FS12" i="2"/>
  <c r="FS14" i="2"/>
  <c r="FT3" i="2"/>
  <c r="FS9" i="2"/>
  <c r="FS15" i="2"/>
  <c r="FS16" i="2"/>
  <c r="FS18" i="2"/>
  <c r="FS13" i="2"/>
  <c r="FS5" i="2"/>
  <c r="KJ15" i="1"/>
  <c r="KI17" i="1"/>
  <c r="KI18" i="1"/>
  <c r="KI19" i="1"/>
  <c r="KI20" i="1"/>
  <c r="KI22" i="1"/>
  <c r="KI24" i="1"/>
  <c r="KI26" i="1"/>
  <c r="KI21" i="1"/>
  <c r="KI23" i="1"/>
  <c r="KI25" i="1"/>
  <c r="KI28" i="1"/>
  <c r="KI27" i="1"/>
  <c r="KI29" i="1"/>
  <c r="KI30" i="1"/>
  <c r="KI31" i="1"/>
  <c r="FT19" i="2" l="1"/>
  <c r="FT20" i="2"/>
  <c r="FT21" i="2"/>
  <c r="FT22" i="2"/>
  <c r="FT23" i="2"/>
  <c r="FT25" i="2"/>
  <c r="FT24" i="2"/>
  <c r="FT2" i="2"/>
  <c r="FT8" i="2"/>
  <c r="FT16" i="2"/>
  <c r="FT9" i="2"/>
  <c r="FU3" i="2"/>
  <c r="FT11" i="2"/>
  <c r="FT10" i="2"/>
  <c r="FT15" i="2"/>
  <c r="FT4" i="2"/>
  <c r="FT13" i="2"/>
  <c r="FT12" i="2"/>
  <c r="FT17" i="2"/>
  <c r="FT5" i="2"/>
  <c r="FT14" i="2"/>
  <c r="FT7" i="2"/>
  <c r="FT18" i="2"/>
  <c r="FT6" i="2"/>
  <c r="KK15" i="1"/>
  <c r="KJ17" i="1"/>
  <c r="KJ19" i="1"/>
  <c r="KJ18" i="1"/>
  <c r="KJ20" i="1"/>
  <c r="KJ21" i="1"/>
  <c r="KJ23" i="1"/>
  <c r="KJ22" i="1"/>
  <c r="KJ24" i="1"/>
  <c r="KJ25" i="1"/>
  <c r="KJ26" i="1"/>
  <c r="KJ27" i="1"/>
  <c r="KJ29" i="1"/>
  <c r="KJ28" i="1"/>
  <c r="KJ31" i="1"/>
  <c r="KJ30" i="1"/>
  <c r="FU19" i="2" l="1"/>
  <c r="FU22" i="2"/>
  <c r="FU21" i="2"/>
  <c r="FU20" i="2"/>
  <c r="FU23" i="2"/>
  <c r="FU24" i="2"/>
  <c r="FU25" i="2"/>
  <c r="FV3" i="2"/>
  <c r="FU6" i="2"/>
  <c r="FU13" i="2"/>
  <c r="FU17" i="2"/>
  <c r="FU5" i="2"/>
  <c r="FU8" i="2"/>
  <c r="FU14" i="2"/>
  <c r="FU4" i="2"/>
  <c r="FU12" i="2"/>
  <c r="FU16" i="2"/>
  <c r="FU2" i="2"/>
  <c r="FU9" i="2"/>
  <c r="FU11" i="2"/>
  <c r="FU18" i="2"/>
  <c r="FU15" i="2"/>
  <c r="FU10" i="2"/>
  <c r="FU7" i="2"/>
  <c r="KL15" i="1"/>
  <c r="KK18" i="1"/>
  <c r="KK17" i="1"/>
  <c r="KK19" i="1"/>
  <c r="KK20" i="1"/>
  <c r="KK21" i="1"/>
  <c r="KK23" i="1"/>
  <c r="KK25" i="1"/>
  <c r="KK27" i="1"/>
  <c r="KK29" i="1"/>
  <c r="KK26" i="1"/>
  <c r="KK24" i="1"/>
  <c r="KK28" i="1"/>
  <c r="KK31" i="1"/>
  <c r="KK22" i="1"/>
  <c r="KK30" i="1"/>
  <c r="FV19" i="2" l="1"/>
  <c r="FV20" i="2"/>
  <c r="FV21" i="2"/>
  <c r="FV23" i="2"/>
  <c r="FV22" i="2"/>
  <c r="FV25" i="2"/>
  <c r="FV24" i="2"/>
  <c r="FV7" i="2"/>
  <c r="FV10" i="2"/>
  <c r="FV16" i="2"/>
  <c r="FV2" i="2"/>
  <c r="FV9" i="2"/>
  <c r="FV15" i="2"/>
  <c r="FV17" i="2"/>
  <c r="FV5" i="2"/>
  <c r="FV8" i="2"/>
  <c r="FV13" i="2"/>
  <c r="FV18" i="2"/>
  <c r="FW3" i="2"/>
  <c r="FV4" i="2"/>
  <c r="FV14" i="2"/>
  <c r="FV11" i="2"/>
  <c r="FV12" i="2"/>
  <c r="FV6" i="2"/>
  <c r="KM15" i="1"/>
  <c r="KL18" i="1"/>
  <c r="KL17" i="1"/>
  <c r="KL19" i="1"/>
  <c r="KL22" i="1"/>
  <c r="KL24" i="1"/>
  <c r="KL21" i="1"/>
  <c r="KL23" i="1"/>
  <c r="KL26" i="1"/>
  <c r="KL25" i="1"/>
  <c r="KL28" i="1"/>
  <c r="KL27" i="1"/>
  <c r="KL30" i="1"/>
  <c r="KL29" i="1"/>
  <c r="KL20" i="1"/>
  <c r="KL31" i="1"/>
  <c r="FW19" i="2" l="1"/>
  <c r="FW20" i="2"/>
  <c r="FW21" i="2"/>
  <c r="FW23" i="2"/>
  <c r="FW22" i="2"/>
  <c r="FW25" i="2"/>
  <c r="FW24" i="2"/>
  <c r="FW8" i="2"/>
  <c r="FW11" i="2"/>
  <c r="FW17" i="2"/>
  <c r="FX3" i="2"/>
  <c r="FW14" i="2"/>
  <c r="FW2" i="2"/>
  <c r="FW5" i="2"/>
  <c r="FW10" i="2"/>
  <c r="FW9" i="2"/>
  <c r="FW4" i="2"/>
  <c r="FW7" i="2"/>
  <c r="FW12" i="2"/>
  <c r="FW16" i="2"/>
  <c r="FW15" i="2"/>
  <c r="FW18" i="2"/>
  <c r="FW6" i="2"/>
  <c r="FW13" i="2"/>
  <c r="KN15" i="1"/>
  <c r="KM17" i="1"/>
  <c r="KM18" i="1"/>
  <c r="KM19" i="1"/>
  <c r="KM20" i="1"/>
  <c r="KM22" i="1"/>
  <c r="KM24" i="1"/>
  <c r="KM26" i="1"/>
  <c r="KM28" i="1"/>
  <c r="KM25" i="1"/>
  <c r="KM21" i="1"/>
  <c r="KM31" i="1"/>
  <c r="KM27" i="1"/>
  <c r="KM30" i="1"/>
  <c r="KM23" i="1"/>
  <c r="KM29" i="1"/>
  <c r="FX19" i="2" l="1"/>
  <c r="FX20" i="2"/>
  <c r="FX21" i="2"/>
  <c r="FX22" i="2"/>
  <c r="FX23" i="2"/>
  <c r="FX25" i="2"/>
  <c r="FX24" i="2"/>
  <c r="FX2" i="2"/>
  <c r="FX1" i="2" s="1"/>
  <c r="FX5" i="2"/>
  <c r="FX13" i="2"/>
  <c r="FX17" i="2"/>
  <c r="FX11" i="2"/>
  <c r="FY3" i="2"/>
  <c r="FX7" i="2"/>
  <c r="FX14" i="2"/>
  <c r="FX4" i="2"/>
  <c r="FX9" i="2"/>
  <c r="FX12" i="2"/>
  <c r="FX8" i="2"/>
  <c r="FX15" i="2"/>
  <c r="FX18" i="2"/>
  <c r="FX6" i="2"/>
  <c r="FX16" i="2"/>
  <c r="FX10" i="2"/>
  <c r="KO15" i="1"/>
  <c r="KN17" i="1"/>
  <c r="KN18" i="1"/>
  <c r="KN19" i="1"/>
  <c r="KN20" i="1"/>
  <c r="KN21" i="1"/>
  <c r="KN23" i="1"/>
  <c r="KN22" i="1"/>
  <c r="KN24" i="1"/>
  <c r="KN25" i="1"/>
  <c r="KN26" i="1"/>
  <c r="KN27" i="1"/>
  <c r="KN29" i="1"/>
  <c r="KN28" i="1"/>
  <c r="KN31" i="1"/>
  <c r="KN30" i="1"/>
  <c r="FY19" i="2" l="1"/>
  <c r="FY20" i="2"/>
  <c r="FY22" i="2"/>
  <c r="FY21" i="2"/>
  <c r="FY23" i="2"/>
  <c r="FY24" i="2"/>
  <c r="FY25" i="2"/>
  <c r="FY5" i="2"/>
  <c r="FY8" i="2"/>
  <c r="FY13" i="2"/>
  <c r="FY17" i="2"/>
  <c r="FY12" i="2"/>
  <c r="FY6" i="2"/>
  <c r="FY18" i="2"/>
  <c r="FY2" i="2"/>
  <c r="FY7" i="2"/>
  <c r="FY10" i="2"/>
  <c r="FY14" i="2"/>
  <c r="FZ3" i="2"/>
  <c r="FY9" i="2"/>
  <c r="FY16" i="2"/>
  <c r="FY4" i="2"/>
  <c r="FY11" i="2"/>
  <c r="FY15" i="2"/>
  <c r="KP15" i="1"/>
  <c r="KO18" i="1"/>
  <c r="KO17" i="1"/>
  <c r="KO19" i="1"/>
  <c r="KO20" i="1"/>
  <c r="KO21" i="1"/>
  <c r="KO23" i="1"/>
  <c r="KO22" i="1"/>
  <c r="KO24" i="1"/>
  <c r="KO25" i="1"/>
  <c r="KO27" i="1"/>
  <c r="KO29" i="1"/>
  <c r="KO31" i="1"/>
  <c r="KO26" i="1"/>
  <c r="KO28" i="1"/>
  <c r="KO30" i="1"/>
  <c r="FZ19" i="2" l="1"/>
  <c r="FZ20" i="2"/>
  <c r="FZ21" i="2"/>
  <c r="FZ22" i="2"/>
  <c r="FZ23" i="2"/>
  <c r="FZ25" i="2"/>
  <c r="FZ24" i="2"/>
  <c r="GA3" i="2"/>
  <c r="FZ9" i="2"/>
  <c r="FZ12" i="2"/>
  <c r="FZ4" i="2"/>
  <c r="FZ6" i="2"/>
  <c r="FZ13" i="2"/>
  <c r="FZ16" i="2"/>
  <c r="FZ5" i="2"/>
  <c r="FZ8" i="2"/>
  <c r="FZ15" i="2"/>
  <c r="FZ2" i="2"/>
  <c r="FZ7" i="2"/>
  <c r="FZ10" i="2"/>
  <c r="FZ18" i="2"/>
  <c r="FZ14" i="2"/>
  <c r="FZ17" i="2"/>
  <c r="FZ11" i="2"/>
  <c r="KQ15" i="1"/>
  <c r="KP18" i="1"/>
  <c r="KP17" i="1"/>
  <c r="KP19" i="1"/>
  <c r="KP20" i="1"/>
  <c r="KP22" i="1"/>
  <c r="KP24" i="1"/>
  <c r="KP21" i="1"/>
  <c r="KP23" i="1"/>
  <c r="KP26" i="1"/>
  <c r="KP25" i="1"/>
  <c r="KP28" i="1"/>
  <c r="KP27" i="1"/>
  <c r="KP30" i="1"/>
  <c r="KP29" i="1"/>
  <c r="KP31" i="1"/>
  <c r="GA19" i="2" l="1"/>
  <c r="GA20" i="2"/>
  <c r="GA21" i="2"/>
  <c r="GA22" i="2"/>
  <c r="GA23" i="2"/>
  <c r="GA25" i="2"/>
  <c r="GA24" i="2"/>
  <c r="GA2" i="2"/>
  <c r="GA7" i="2"/>
  <c r="GA12" i="2"/>
  <c r="GA16" i="2"/>
  <c r="GA4" i="2"/>
  <c r="GA9" i="2"/>
  <c r="GA15" i="2"/>
  <c r="GA14" i="2"/>
  <c r="GB3" i="2"/>
  <c r="GA11" i="2"/>
  <c r="GA17" i="2"/>
  <c r="GA8" i="2"/>
  <c r="GA5" i="2"/>
  <c r="GA18" i="2"/>
  <c r="GA13" i="2"/>
  <c r="GA10" i="2"/>
  <c r="GA6" i="2"/>
  <c r="KR15" i="1"/>
  <c r="KQ17" i="1"/>
  <c r="KQ18" i="1"/>
  <c r="KQ19" i="1"/>
  <c r="KQ20" i="1"/>
  <c r="KQ22" i="1"/>
  <c r="KQ24" i="1"/>
  <c r="KQ21" i="1"/>
  <c r="KQ23" i="1"/>
  <c r="KQ26" i="1"/>
  <c r="KQ28" i="1"/>
  <c r="KQ29" i="1"/>
  <c r="KQ25" i="1"/>
  <c r="KQ30" i="1"/>
  <c r="KQ31" i="1"/>
  <c r="KQ27" i="1"/>
  <c r="GB19" i="2" l="1"/>
  <c r="GB20" i="2"/>
  <c r="GB21" i="2"/>
  <c r="GB22" i="2"/>
  <c r="GB23" i="2"/>
  <c r="GB25" i="2"/>
  <c r="GB24" i="2"/>
  <c r="GB5" i="2"/>
  <c r="GB11" i="2"/>
  <c r="GB2" i="2"/>
  <c r="GB8" i="2"/>
  <c r="GB13" i="2"/>
  <c r="GB18" i="2"/>
  <c r="GC3" i="2"/>
  <c r="GB7" i="2"/>
  <c r="GB14" i="2"/>
  <c r="GB12" i="2"/>
  <c r="GB4" i="2"/>
  <c r="GB9" i="2"/>
  <c r="GB16" i="2"/>
  <c r="GB17" i="2"/>
  <c r="GB10" i="2"/>
  <c r="GB15" i="2"/>
  <c r="GB6" i="2"/>
  <c r="KS15" i="1"/>
  <c r="KR17" i="1"/>
  <c r="KR18" i="1"/>
  <c r="KR19" i="1"/>
  <c r="KR20" i="1"/>
  <c r="KR21" i="1"/>
  <c r="KR23" i="1"/>
  <c r="KR22" i="1"/>
  <c r="KR24" i="1"/>
  <c r="KR25" i="1"/>
  <c r="KR26" i="1"/>
  <c r="KR27" i="1"/>
  <c r="KR29" i="1"/>
  <c r="KR28" i="1"/>
  <c r="KR31" i="1"/>
  <c r="KR30" i="1"/>
  <c r="GC19" i="2" l="1"/>
  <c r="GC22" i="2"/>
  <c r="GC20" i="2"/>
  <c r="GC21" i="2"/>
  <c r="GC23" i="2"/>
  <c r="GC24" i="2"/>
  <c r="GC25" i="2"/>
  <c r="GC2" i="2"/>
  <c r="GC10" i="2"/>
  <c r="GC14" i="2"/>
  <c r="GC17" i="2"/>
  <c r="GC4" i="2"/>
  <c r="GC6" i="2"/>
  <c r="GC11" i="2"/>
  <c r="GC15" i="2"/>
  <c r="GD3" i="2"/>
  <c r="GC7" i="2"/>
  <c r="GC12" i="2"/>
  <c r="GC16" i="2"/>
  <c r="GC5" i="2"/>
  <c r="GC8" i="2"/>
  <c r="GC13" i="2"/>
  <c r="GC18" i="2"/>
  <c r="GC9" i="2"/>
  <c r="KT15" i="1"/>
  <c r="KS18" i="1"/>
  <c r="KS17" i="1"/>
  <c r="KS19" i="1"/>
  <c r="KS20" i="1"/>
  <c r="KS21" i="1"/>
  <c r="KS23" i="1"/>
  <c r="KS22" i="1"/>
  <c r="KS24" i="1"/>
  <c r="KS25" i="1"/>
  <c r="KS26" i="1"/>
  <c r="KS27" i="1"/>
  <c r="KS29" i="1"/>
  <c r="KS30" i="1"/>
  <c r="KS31" i="1"/>
  <c r="KS28" i="1"/>
  <c r="GD19" i="2" l="1"/>
  <c r="GD20" i="2"/>
  <c r="GD21" i="2"/>
  <c r="GD22" i="2"/>
  <c r="GD23" i="2"/>
  <c r="GD25" i="2"/>
  <c r="GD24" i="2"/>
  <c r="GD4" i="2"/>
  <c r="GD9" i="2"/>
  <c r="GD11" i="2"/>
  <c r="GD17" i="2"/>
  <c r="GD5" i="2"/>
  <c r="GD10" i="2"/>
  <c r="GD15" i="2"/>
  <c r="GE3" i="2"/>
  <c r="GD12" i="2"/>
  <c r="GD13" i="2"/>
  <c r="GD2" i="2"/>
  <c r="GD7" i="2"/>
  <c r="GD8" i="2"/>
  <c r="GD16" i="2"/>
  <c r="GD18" i="2"/>
  <c r="GD14" i="2"/>
  <c r="GD6" i="2"/>
  <c r="KU15" i="1"/>
  <c r="KT18" i="1"/>
  <c r="KT17" i="1"/>
  <c r="KT19" i="1"/>
  <c r="KT22" i="1"/>
  <c r="KT24" i="1"/>
  <c r="KT20" i="1"/>
  <c r="KT21" i="1"/>
  <c r="KT23" i="1"/>
  <c r="KT26" i="1"/>
  <c r="KT25" i="1"/>
  <c r="KT28" i="1"/>
  <c r="KT27" i="1"/>
  <c r="KT30" i="1"/>
  <c r="KT29" i="1"/>
  <c r="KT31" i="1"/>
  <c r="GE19" i="2" l="1"/>
  <c r="GE20" i="2"/>
  <c r="GE21" i="2"/>
  <c r="GE22" i="2"/>
  <c r="GE23" i="2"/>
  <c r="GE25" i="2"/>
  <c r="GE24" i="2"/>
  <c r="GE2" i="2"/>
  <c r="GE8" i="2"/>
  <c r="GE10" i="2"/>
  <c r="GE17" i="2"/>
  <c r="GE4" i="2"/>
  <c r="GE7" i="2"/>
  <c r="GE12" i="2"/>
  <c r="GF3" i="2"/>
  <c r="GE9" i="2"/>
  <c r="GE15" i="2"/>
  <c r="GE16" i="2"/>
  <c r="GE6" i="2"/>
  <c r="GE11" i="2"/>
  <c r="GE14" i="2"/>
  <c r="GE18" i="2"/>
  <c r="GE13" i="2"/>
  <c r="GE5" i="2"/>
  <c r="KV15" i="1"/>
  <c r="KU17" i="1"/>
  <c r="KU18" i="1"/>
  <c r="KU19" i="1"/>
  <c r="KU20" i="1"/>
  <c r="KU22" i="1"/>
  <c r="KU24" i="1"/>
  <c r="KU21" i="1"/>
  <c r="KU23" i="1"/>
  <c r="KU26" i="1"/>
  <c r="KU25" i="1"/>
  <c r="KU28" i="1"/>
  <c r="KU30" i="1"/>
  <c r="KU29" i="1"/>
  <c r="KU27" i="1"/>
  <c r="KU31" i="1"/>
  <c r="GF19" i="2" l="1"/>
  <c r="GF20" i="2"/>
  <c r="GF21" i="2"/>
  <c r="GF22" i="2"/>
  <c r="GF23" i="2"/>
  <c r="GF25" i="2"/>
  <c r="GF24" i="2"/>
  <c r="GF2" i="2"/>
  <c r="GF5" i="2"/>
  <c r="GF10" i="2"/>
  <c r="GF15" i="2"/>
  <c r="GF9" i="2"/>
  <c r="GG3" i="2"/>
  <c r="GF11" i="2"/>
  <c r="GF12" i="2"/>
  <c r="GF18" i="2"/>
  <c r="GF8" i="2"/>
  <c r="GF4" i="2"/>
  <c r="GF7" i="2"/>
  <c r="GF14" i="2"/>
  <c r="GF17" i="2"/>
  <c r="GF16" i="2"/>
  <c r="GF13" i="2"/>
  <c r="GF6" i="2"/>
  <c r="KW15" i="1"/>
  <c r="KV17" i="1"/>
  <c r="KV19" i="1"/>
  <c r="KV18" i="1"/>
  <c r="KV20" i="1"/>
  <c r="KV21" i="1"/>
  <c r="KV23" i="1"/>
  <c r="KV22" i="1"/>
  <c r="KV24" i="1"/>
  <c r="KV25" i="1"/>
  <c r="KV26" i="1"/>
  <c r="KV27" i="1"/>
  <c r="KV29" i="1"/>
  <c r="KV28" i="1"/>
  <c r="KV31" i="1"/>
  <c r="KV30" i="1"/>
  <c r="GG19" i="2" l="1"/>
  <c r="GG22" i="2"/>
  <c r="GG21" i="2"/>
  <c r="GG20" i="2"/>
  <c r="GG23" i="2"/>
  <c r="GG24" i="2"/>
  <c r="GG25" i="2"/>
  <c r="GG5" i="2"/>
  <c r="GG6" i="2"/>
  <c r="GG11" i="2"/>
  <c r="GG15" i="2"/>
  <c r="GH3" i="2"/>
  <c r="GG18" i="2"/>
  <c r="GG7" i="2"/>
  <c r="GG8" i="2"/>
  <c r="GG13" i="2"/>
  <c r="GG17" i="2"/>
  <c r="GG12" i="2"/>
  <c r="GG4" i="2"/>
  <c r="GG10" i="2"/>
  <c r="GG16" i="2"/>
  <c r="GG2" i="2"/>
  <c r="GG14" i="2"/>
  <c r="GG9" i="2"/>
  <c r="KX15" i="1"/>
  <c r="KW18" i="1"/>
  <c r="KW17" i="1"/>
  <c r="KW19" i="1"/>
  <c r="KW20" i="1"/>
  <c r="KW21" i="1"/>
  <c r="KW23" i="1"/>
  <c r="KW25" i="1"/>
  <c r="KW22" i="1"/>
  <c r="KW24" i="1"/>
  <c r="KW26" i="1"/>
  <c r="KW27" i="1"/>
  <c r="KW29" i="1"/>
  <c r="KW28" i="1"/>
  <c r="KW31" i="1"/>
  <c r="KW30" i="1"/>
  <c r="GH19" i="2" l="1"/>
  <c r="GH20" i="2"/>
  <c r="GH21" i="2"/>
  <c r="GH23" i="2"/>
  <c r="GH22" i="2"/>
  <c r="GH25" i="2"/>
  <c r="GH24" i="2"/>
  <c r="GH2" i="2"/>
  <c r="GH7" i="2"/>
  <c r="GH13" i="2"/>
  <c r="GI3" i="2"/>
  <c r="GH6" i="2"/>
  <c r="GH12" i="2"/>
  <c r="GH8" i="2"/>
  <c r="GH4" i="2"/>
  <c r="GH9" i="2"/>
  <c r="GH15" i="2"/>
  <c r="GH16" i="2"/>
  <c r="GH10" i="2"/>
  <c r="GH17" i="2"/>
  <c r="GH5" i="2"/>
  <c r="GH18" i="2"/>
  <c r="GH14" i="2"/>
  <c r="GH11" i="2"/>
  <c r="KY15" i="1"/>
  <c r="KX18" i="1"/>
  <c r="KX17" i="1"/>
  <c r="KX19" i="1"/>
  <c r="KX22" i="1"/>
  <c r="KX24" i="1"/>
  <c r="KX20" i="1"/>
  <c r="KX21" i="1"/>
  <c r="KX23" i="1"/>
  <c r="KX26" i="1"/>
  <c r="KX25" i="1"/>
  <c r="KX28" i="1"/>
  <c r="KX27" i="1"/>
  <c r="KX30" i="1"/>
  <c r="KX31" i="1"/>
  <c r="KX29" i="1"/>
  <c r="GI19" i="2" l="1"/>
  <c r="GI20" i="2"/>
  <c r="GI21" i="2"/>
  <c r="GI22" i="2"/>
  <c r="GI23" i="2"/>
  <c r="GI25" i="2"/>
  <c r="GI24" i="2"/>
  <c r="GI2" i="2"/>
  <c r="GI9" i="2"/>
  <c r="GI5" i="2"/>
  <c r="GI14" i="2"/>
  <c r="GI4" i="2"/>
  <c r="GI11" i="2"/>
  <c r="GI15" i="2"/>
  <c r="GI16" i="2"/>
  <c r="GJ3" i="2"/>
  <c r="GI10" i="2"/>
  <c r="GI17" i="2"/>
  <c r="GI6" i="2"/>
  <c r="GI12" i="2"/>
  <c r="GI18" i="2"/>
  <c r="GI13" i="2"/>
  <c r="GI8" i="2"/>
  <c r="GI7" i="2"/>
  <c r="KZ15" i="1"/>
  <c r="KY17" i="1"/>
  <c r="KY18" i="1"/>
  <c r="KY19" i="1"/>
  <c r="KY20" i="1"/>
  <c r="KY22" i="1"/>
  <c r="KY24" i="1"/>
  <c r="KY26" i="1"/>
  <c r="KY21" i="1"/>
  <c r="KY23" i="1"/>
  <c r="KY25" i="1"/>
  <c r="KY28" i="1"/>
  <c r="KY27" i="1"/>
  <c r="KY29" i="1"/>
  <c r="KY31" i="1"/>
  <c r="KY30" i="1"/>
  <c r="GJ19" i="2" l="1"/>
  <c r="GJ20" i="2"/>
  <c r="GJ21" i="2"/>
  <c r="GJ22" i="2"/>
  <c r="GJ23" i="2"/>
  <c r="GJ25" i="2"/>
  <c r="GJ24" i="2"/>
  <c r="GJ5" i="2"/>
  <c r="GJ16" i="2"/>
  <c r="GJ17" i="2"/>
  <c r="GJ2" i="2"/>
  <c r="GJ8" i="2"/>
  <c r="GJ12" i="2"/>
  <c r="GJ9" i="2"/>
  <c r="GK3" i="2"/>
  <c r="GJ11" i="2"/>
  <c r="GJ15" i="2"/>
  <c r="GJ18" i="2"/>
  <c r="GJ4" i="2"/>
  <c r="GJ14" i="2"/>
  <c r="GJ7" i="2"/>
  <c r="GJ13" i="2"/>
  <c r="GJ10" i="2"/>
  <c r="GJ6" i="2"/>
  <c r="LA15" i="1"/>
  <c r="KZ17" i="1"/>
  <c r="KZ19" i="1"/>
  <c r="KZ20" i="1"/>
  <c r="KZ18" i="1"/>
  <c r="KZ21" i="1"/>
  <c r="KZ23" i="1"/>
  <c r="KZ22" i="1"/>
  <c r="KZ24" i="1"/>
  <c r="KZ25" i="1"/>
  <c r="KZ26" i="1"/>
  <c r="KZ27" i="1"/>
  <c r="KZ29" i="1"/>
  <c r="KZ28" i="1"/>
  <c r="KZ31" i="1"/>
  <c r="KZ30" i="1"/>
  <c r="GK19" i="2" l="1"/>
  <c r="GK22" i="2"/>
  <c r="GK21" i="2"/>
  <c r="GK20" i="2"/>
  <c r="GK23" i="2"/>
  <c r="GK24" i="2"/>
  <c r="GK25" i="2"/>
  <c r="GK4" i="2"/>
  <c r="GK12" i="2"/>
  <c r="GK15" i="2"/>
  <c r="GK2" i="2"/>
  <c r="GK9" i="2"/>
  <c r="GK11" i="2"/>
  <c r="GK17" i="2"/>
  <c r="GL3" i="2"/>
  <c r="GK6" i="2"/>
  <c r="GK18" i="2"/>
  <c r="GK5" i="2"/>
  <c r="GK8" i="2"/>
  <c r="GK13" i="2"/>
  <c r="GK16" i="2"/>
  <c r="GK14" i="2"/>
  <c r="GK7" i="2"/>
  <c r="GK10" i="2"/>
  <c r="LB15" i="1"/>
  <c r="LA18" i="1"/>
  <c r="LA17" i="1"/>
  <c r="LA19" i="1"/>
  <c r="LA20" i="1"/>
  <c r="LA21" i="1"/>
  <c r="LA23" i="1"/>
  <c r="LA25" i="1"/>
  <c r="LA22" i="1"/>
  <c r="LA24" i="1"/>
  <c r="LA27" i="1"/>
  <c r="LA29" i="1"/>
  <c r="LA26" i="1"/>
  <c r="LA28" i="1"/>
  <c r="LA31" i="1"/>
  <c r="LA30" i="1"/>
  <c r="GL19" i="2" l="1"/>
  <c r="GL20" i="2"/>
  <c r="GL21" i="2"/>
  <c r="GL23" i="2"/>
  <c r="GL22" i="2"/>
  <c r="GL25" i="2"/>
  <c r="GL24" i="2"/>
  <c r="GL7" i="2"/>
  <c r="GL6" i="2"/>
  <c r="GL13" i="2"/>
  <c r="GL18" i="2"/>
  <c r="GL5" i="2"/>
  <c r="GL12" i="2"/>
  <c r="GL9" i="2"/>
  <c r="GL8" i="2"/>
  <c r="GL14" i="2"/>
  <c r="GL2" i="2"/>
  <c r="GM3" i="2"/>
  <c r="GL10" i="2"/>
  <c r="GL16" i="2"/>
  <c r="GL4" i="2"/>
  <c r="GL17" i="2"/>
  <c r="GL15" i="2"/>
  <c r="GL11" i="2"/>
  <c r="LC15" i="1"/>
  <c r="LB18" i="1"/>
  <c r="LB19" i="1"/>
  <c r="LB17" i="1"/>
  <c r="LB22" i="1"/>
  <c r="LB24" i="1"/>
  <c r="LB21" i="1"/>
  <c r="LB23" i="1"/>
  <c r="LB20" i="1"/>
  <c r="LB26" i="1"/>
  <c r="LB25" i="1"/>
  <c r="LB28" i="1"/>
  <c r="LB27" i="1"/>
  <c r="LB30" i="1"/>
  <c r="LB29" i="1"/>
  <c r="LB31" i="1"/>
  <c r="GM19" i="2" l="1"/>
  <c r="GM20" i="2"/>
  <c r="GM21" i="2"/>
  <c r="GM23" i="2"/>
  <c r="GM22" i="2"/>
  <c r="GM25" i="2"/>
  <c r="GM24" i="2"/>
  <c r="GM2" i="2"/>
  <c r="GM5" i="2"/>
  <c r="GM10" i="2"/>
  <c r="GN3" i="2"/>
  <c r="GM7" i="2"/>
  <c r="GM12" i="2"/>
  <c r="GM16" i="2"/>
  <c r="GM6" i="2"/>
  <c r="GM9" i="2"/>
  <c r="GM15" i="2"/>
  <c r="GM14" i="2"/>
  <c r="GM8" i="2"/>
  <c r="GM11" i="2"/>
  <c r="GM17" i="2"/>
  <c r="GM18" i="2"/>
  <c r="GM13" i="2"/>
  <c r="GM4" i="2"/>
  <c r="LD15" i="1"/>
  <c r="LC17" i="1"/>
  <c r="LC18" i="1"/>
  <c r="LC19" i="1"/>
  <c r="LC20" i="1"/>
  <c r="LC22" i="1"/>
  <c r="LC24" i="1"/>
  <c r="LC26" i="1"/>
  <c r="LC21" i="1"/>
  <c r="LC23" i="1"/>
  <c r="LC28" i="1"/>
  <c r="LC25" i="1"/>
  <c r="LC27" i="1"/>
  <c r="LC30" i="1"/>
  <c r="LC29" i="1"/>
  <c r="LC31" i="1"/>
  <c r="GN19" i="2" l="1"/>
  <c r="GN20" i="2"/>
  <c r="GN21" i="2"/>
  <c r="GN22" i="2"/>
  <c r="GN23" i="2"/>
  <c r="GN25" i="2"/>
  <c r="GN24" i="2"/>
  <c r="GN2" i="2"/>
  <c r="GN1" i="2" s="1"/>
  <c r="GN8" i="2"/>
  <c r="GN11" i="2"/>
  <c r="GN12" i="2"/>
  <c r="GO3" i="2"/>
  <c r="GN5" i="2"/>
  <c r="GN14" i="2"/>
  <c r="GN13" i="2"/>
  <c r="GN18" i="2"/>
  <c r="GN4" i="2"/>
  <c r="GN7" i="2"/>
  <c r="GN16" i="2"/>
  <c r="GN15" i="2"/>
  <c r="GN6" i="2"/>
  <c r="GN9" i="2"/>
  <c r="GN10" i="2"/>
  <c r="GN17" i="2"/>
  <c r="LE15" i="1"/>
  <c r="LD17" i="1"/>
  <c r="LD18" i="1"/>
  <c r="LD19" i="1"/>
  <c r="LD20" i="1"/>
  <c r="LD21" i="1"/>
  <c r="LD23" i="1"/>
  <c r="LD22" i="1"/>
  <c r="LD24" i="1"/>
  <c r="LD25" i="1"/>
  <c r="LD26" i="1"/>
  <c r="LD27" i="1"/>
  <c r="LD29" i="1"/>
  <c r="LD28" i="1"/>
  <c r="LD31" i="1"/>
  <c r="LD30" i="1"/>
  <c r="GO19" i="2" l="1"/>
  <c r="GO20" i="2"/>
  <c r="GO22" i="2"/>
  <c r="GO21" i="2"/>
  <c r="GO23" i="2"/>
  <c r="GO24" i="2"/>
  <c r="GO25" i="2"/>
  <c r="GO5" i="2"/>
  <c r="GO8" i="2"/>
  <c r="GO14" i="2"/>
  <c r="GO17" i="2"/>
  <c r="GO6" i="2"/>
  <c r="GO2" i="2"/>
  <c r="GO1" i="2" s="1"/>
  <c r="GO7" i="2"/>
  <c r="GO10" i="2"/>
  <c r="GO16" i="2"/>
  <c r="GO13" i="2"/>
  <c r="GP3" i="2"/>
  <c r="GO9" i="2"/>
  <c r="GO12" i="2"/>
  <c r="GO18" i="2"/>
  <c r="GO15" i="2"/>
  <c r="GO4" i="2"/>
  <c r="GO11" i="2"/>
  <c r="LF15" i="1"/>
  <c r="LE18" i="1"/>
  <c r="LE17" i="1"/>
  <c r="LE19" i="1"/>
  <c r="LE20" i="1"/>
  <c r="LE21" i="1"/>
  <c r="LE23" i="1"/>
  <c r="LE22" i="1"/>
  <c r="LE24" i="1"/>
  <c r="LE25" i="1"/>
  <c r="LE27" i="1"/>
  <c r="LE29" i="1"/>
  <c r="LE31" i="1"/>
  <c r="LE30" i="1"/>
  <c r="LE28" i="1"/>
  <c r="LE26" i="1"/>
  <c r="GP19" i="2" l="1"/>
  <c r="GP20" i="2"/>
  <c r="GP21" i="2"/>
  <c r="GP22" i="2"/>
  <c r="GP23" i="2"/>
  <c r="GP25" i="2"/>
  <c r="GP24" i="2"/>
  <c r="GP5" i="2"/>
  <c r="GP8" i="2"/>
  <c r="GP15" i="2"/>
  <c r="GP17" i="2"/>
  <c r="GP6" i="2"/>
  <c r="GP18" i="2"/>
  <c r="GP2" i="2"/>
  <c r="GP1" i="2" s="1"/>
  <c r="GP7" i="2"/>
  <c r="GP10" i="2"/>
  <c r="GP14" i="2"/>
  <c r="GP16" i="2"/>
  <c r="GP4" i="2"/>
  <c r="GP13" i="2"/>
  <c r="GQ3" i="2"/>
  <c r="GP9" i="2"/>
  <c r="GP12" i="2"/>
  <c r="GP11" i="2"/>
  <c r="LG15" i="1"/>
  <c r="LF18" i="1"/>
  <c r="LF17" i="1"/>
  <c r="LF19" i="1"/>
  <c r="LF20" i="1"/>
  <c r="LF22" i="1"/>
  <c r="LF24" i="1"/>
  <c r="LF21" i="1"/>
  <c r="LF23" i="1"/>
  <c r="LF26" i="1"/>
  <c r="LF25" i="1"/>
  <c r="LF28" i="1"/>
  <c r="LF27" i="1"/>
  <c r="LF30" i="1"/>
  <c r="LF29" i="1"/>
  <c r="LF31" i="1"/>
  <c r="GQ19" i="2" l="1"/>
  <c r="GQ20" i="2"/>
  <c r="GQ21" i="2"/>
  <c r="GQ22" i="2"/>
  <c r="GQ23" i="2"/>
  <c r="GQ25" i="2"/>
  <c r="GQ24" i="2"/>
  <c r="GQ6" i="2"/>
  <c r="GQ5" i="2"/>
  <c r="GQ13" i="2"/>
  <c r="GQ14" i="2"/>
  <c r="GQ4" i="2"/>
  <c r="GQ7" i="2"/>
  <c r="GQ17" i="2"/>
  <c r="GQ9" i="2"/>
  <c r="GQ2" i="2"/>
  <c r="GQ1" i="2" s="1"/>
  <c r="GQ8" i="2"/>
  <c r="GQ11" i="2"/>
  <c r="GQ15" i="2"/>
  <c r="GQ18" i="2"/>
  <c r="GQ10" i="2"/>
  <c r="GQ16" i="2"/>
  <c r="GR3" i="2"/>
  <c r="GQ12" i="2"/>
  <c r="LH15" i="1"/>
  <c r="LG17" i="1"/>
  <c r="LG18" i="1"/>
  <c r="LG19" i="1"/>
  <c r="LG20" i="1"/>
  <c r="LG22" i="1"/>
  <c r="LG24" i="1"/>
  <c r="LG21" i="1"/>
  <c r="LG23" i="1"/>
  <c r="LG26" i="1"/>
  <c r="LG28" i="1"/>
  <c r="LG29" i="1"/>
  <c r="LG30" i="1"/>
  <c r="LG31" i="1"/>
  <c r="LG25" i="1"/>
  <c r="LG27" i="1"/>
  <c r="GR19" i="2" l="1"/>
  <c r="GR20" i="2"/>
  <c r="GR21" i="2"/>
  <c r="GR22" i="2"/>
  <c r="GR23" i="2"/>
  <c r="GR25" i="2"/>
  <c r="GR24" i="2"/>
  <c r="GR6" i="2"/>
  <c r="GR11" i="2"/>
  <c r="GR13" i="2"/>
  <c r="GR2" i="2"/>
  <c r="GR1" i="2" s="1"/>
  <c r="GR8" i="2"/>
  <c r="GR4" i="2"/>
  <c r="GR15" i="2"/>
  <c r="GR12" i="2"/>
  <c r="GS3" i="2"/>
  <c r="GR7" i="2"/>
  <c r="GR14" i="2"/>
  <c r="GR18" i="2"/>
  <c r="GR10" i="2"/>
  <c r="GR5" i="2"/>
  <c r="GR9" i="2"/>
  <c r="GR16" i="2"/>
  <c r="GR17" i="2"/>
  <c r="LI15" i="1"/>
  <c r="LH17" i="1"/>
  <c r="LH18" i="1"/>
  <c r="LH19" i="1"/>
  <c r="LH20" i="1"/>
  <c r="LH21" i="1"/>
  <c r="LH23" i="1"/>
  <c r="LH22" i="1"/>
  <c r="LH25" i="1"/>
  <c r="LH24" i="1"/>
  <c r="LH26" i="1"/>
  <c r="LH27" i="1"/>
  <c r="LH29" i="1"/>
  <c r="LH28" i="1"/>
  <c r="LH31" i="1"/>
  <c r="LH30" i="1"/>
  <c r="GS19" i="2" l="1"/>
  <c r="GS22" i="2"/>
  <c r="GS20" i="2"/>
  <c r="GS21" i="2"/>
  <c r="GS23" i="2"/>
  <c r="GS24" i="2"/>
  <c r="GS25" i="2"/>
  <c r="GS5" i="2"/>
  <c r="GS8" i="2"/>
  <c r="GS14" i="2"/>
  <c r="GS13" i="2"/>
  <c r="GT3" i="2"/>
  <c r="GS7" i="2"/>
  <c r="GS10" i="2"/>
  <c r="GS16" i="2"/>
  <c r="GS17" i="2"/>
  <c r="GS2" i="2"/>
  <c r="GS1" i="2" s="1"/>
  <c r="GS9" i="2"/>
  <c r="GS12" i="2"/>
  <c r="GS15" i="2"/>
  <c r="GS4" i="2"/>
  <c r="GS6" i="2"/>
  <c r="GS11" i="2"/>
  <c r="GS18" i="2"/>
  <c r="LJ15" i="1"/>
  <c r="LI18" i="1"/>
  <c r="LI17" i="1"/>
  <c r="LI19" i="1"/>
  <c r="LI20" i="1"/>
  <c r="LI21" i="1"/>
  <c r="LI23" i="1"/>
  <c r="LI22" i="1"/>
  <c r="LI25" i="1"/>
  <c r="LI24" i="1"/>
  <c r="LI26" i="1"/>
  <c r="LI27" i="1"/>
  <c r="LI29" i="1"/>
  <c r="LI30" i="1"/>
  <c r="LI31" i="1"/>
  <c r="LI28" i="1"/>
  <c r="GT19" i="2" l="1"/>
  <c r="GT20" i="2"/>
  <c r="GT21" i="2"/>
  <c r="GT22" i="2"/>
  <c r="GT23" i="2"/>
  <c r="GT25" i="2"/>
  <c r="GT24" i="2"/>
  <c r="GT7" i="2"/>
  <c r="GU3" i="2"/>
  <c r="GT13" i="2"/>
  <c r="GT18" i="2"/>
  <c r="GT2" i="2"/>
  <c r="GT1" i="2" s="1"/>
  <c r="GT9" i="2"/>
  <c r="GT6" i="2"/>
  <c r="GT15" i="2"/>
  <c r="GT4" i="2"/>
  <c r="GT10" i="2"/>
  <c r="GT8" i="2"/>
  <c r="GT14" i="2"/>
  <c r="GT17" i="2"/>
  <c r="GT5" i="2"/>
  <c r="GT12" i="2"/>
  <c r="GT11" i="2"/>
  <c r="GT16" i="2"/>
  <c r="LK15" i="1"/>
  <c r="LJ18" i="1"/>
  <c r="LJ17" i="1"/>
  <c r="LJ22" i="1"/>
  <c r="LJ24" i="1"/>
  <c r="LJ19" i="1"/>
  <c r="LJ20" i="1"/>
  <c r="LJ21" i="1"/>
  <c r="LJ23" i="1"/>
  <c r="LJ26" i="1"/>
  <c r="LJ25" i="1"/>
  <c r="LJ28" i="1"/>
  <c r="LJ27" i="1"/>
  <c r="LJ30" i="1"/>
  <c r="LJ29" i="1"/>
  <c r="LJ31" i="1"/>
  <c r="GU19" i="2" l="1"/>
  <c r="GU20" i="2"/>
  <c r="GU21" i="2"/>
  <c r="GU22" i="2"/>
  <c r="GU23" i="2"/>
  <c r="GU25" i="2"/>
  <c r="GU24" i="2"/>
  <c r="GU6" i="2"/>
  <c r="GU9" i="2"/>
  <c r="GU13" i="2"/>
  <c r="GU2" i="2"/>
  <c r="GU1" i="2" s="1"/>
  <c r="GU8" i="2"/>
  <c r="GU11" i="2"/>
  <c r="GU15" i="2"/>
  <c r="GU16" i="2"/>
  <c r="GU4" i="2"/>
  <c r="GU5" i="2"/>
  <c r="GU10" i="2"/>
  <c r="GU14" i="2"/>
  <c r="GU18" i="2"/>
  <c r="GV3" i="2"/>
  <c r="GU7" i="2"/>
  <c r="GU12" i="2"/>
  <c r="GU17" i="2"/>
  <c r="LL15" i="1"/>
  <c r="LK17" i="1"/>
  <c r="LK18" i="1"/>
  <c r="LK19" i="1"/>
  <c r="LK20" i="1"/>
  <c r="LK22" i="1"/>
  <c r="LK24" i="1"/>
  <c r="LK21" i="1"/>
  <c r="LK23" i="1"/>
  <c r="LK26" i="1"/>
  <c r="LK25" i="1"/>
  <c r="LK28" i="1"/>
  <c r="LK31" i="1"/>
  <c r="LK30" i="1"/>
  <c r="LK27" i="1"/>
  <c r="LK29" i="1"/>
  <c r="GV19" i="2" l="1"/>
  <c r="GV20" i="2"/>
  <c r="GV21" i="2"/>
  <c r="GV22" i="2"/>
  <c r="GV23" i="2"/>
  <c r="GV25" i="2"/>
  <c r="GV24" i="2"/>
  <c r="GV6" i="2"/>
  <c r="GV7" i="2"/>
  <c r="GV14" i="2"/>
  <c r="GV17" i="2"/>
  <c r="GV2" i="2"/>
  <c r="GV1" i="2" s="1"/>
  <c r="GV8" i="2"/>
  <c r="GV9" i="2"/>
  <c r="GV16" i="2"/>
  <c r="GW3" i="2"/>
  <c r="GV5" i="2"/>
  <c r="GV10" i="2"/>
  <c r="GV13" i="2"/>
  <c r="GV18" i="2"/>
  <c r="GV4" i="2"/>
  <c r="GV11" i="2"/>
  <c r="GV12" i="2"/>
  <c r="GV15" i="2"/>
  <c r="LM15" i="1"/>
  <c r="LL17" i="1"/>
  <c r="LL19" i="1"/>
  <c r="LL18" i="1"/>
  <c r="LL20" i="1"/>
  <c r="LL21" i="1"/>
  <c r="LL23" i="1"/>
  <c r="LL22" i="1"/>
  <c r="LL25" i="1"/>
  <c r="LL26" i="1"/>
  <c r="LL27" i="1"/>
  <c r="LL29" i="1"/>
  <c r="LL24" i="1"/>
  <c r="LL28" i="1"/>
  <c r="LL31" i="1"/>
  <c r="LL30" i="1"/>
  <c r="GW19" i="2" l="1"/>
  <c r="GW22" i="2"/>
  <c r="GW21" i="2"/>
  <c r="GW20" i="2"/>
  <c r="GW23" i="2"/>
  <c r="GW24" i="2"/>
  <c r="GW25" i="2"/>
  <c r="GW4" i="2"/>
  <c r="GW8" i="2"/>
  <c r="GW14" i="2"/>
  <c r="GW15" i="2"/>
  <c r="GX3" i="2"/>
  <c r="GW7" i="2"/>
  <c r="GW10" i="2"/>
  <c r="GW16" i="2"/>
  <c r="GW17" i="2"/>
  <c r="GW2" i="2"/>
  <c r="GW1" i="2" s="1"/>
  <c r="GW9" i="2"/>
  <c r="GW12" i="2"/>
  <c r="GW13" i="2"/>
  <c r="GW5" i="2"/>
  <c r="GW6" i="2"/>
  <c r="GW11" i="2"/>
  <c r="GW18" i="2"/>
  <c r="LN15" i="1"/>
  <c r="LM18" i="1"/>
  <c r="LM17" i="1"/>
  <c r="LM19" i="1"/>
  <c r="LM20" i="1"/>
  <c r="LM21" i="1"/>
  <c r="LM23" i="1"/>
  <c r="LM24" i="1"/>
  <c r="LM25" i="1"/>
  <c r="LM22" i="1"/>
  <c r="LM26" i="1"/>
  <c r="LM27" i="1"/>
  <c r="LM29" i="1"/>
  <c r="LM28" i="1"/>
  <c r="LM31" i="1"/>
  <c r="LM30" i="1"/>
  <c r="GX19" i="2" l="1"/>
  <c r="GX20" i="2"/>
  <c r="GX21" i="2"/>
  <c r="GX23" i="2"/>
  <c r="GX22" i="2"/>
  <c r="GX25" i="2"/>
  <c r="GX24" i="2"/>
  <c r="GX5" i="2"/>
  <c r="GX12" i="2"/>
  <c r="GX6" i="2"/>
  <c r="GX17" i="2"/>
  <c r="GX2" i="2"/>
  <c r="GX1" i="2" s="1"/>
  <c r="GX7" i="2"/>
  <c r="GX13" i="2"/>
  <c r="GX8" i="2"/>
  <c r="GX16" i="2"/>
  <c r="GX10" i="2"/>
  <c r="GX4" i="2"/>
  <c r="GX9" i="2"/>
  <c r="GX15" i="2"/>
  <c r="GX14" i="2"/>
  <c r="GY3" i="2"/>
  <c r="GX11" i="2"/>
  <c r="GX18" i="2"/>
  <c r="LO15" i="1"/>
  <c r="LN18" i="1"/>
  <c r="LN17" i="1"/>
  <c r="LN19" i="1"/>
  <c r="LN22" i="1"/>
  <c r="LN24" i="1"/>
  <c r="LN20" i="1"/>
  <c r="LN21" i="1"/>
  <c r="LN23" i="1"/>
  <c r="LN26" i="1"/>
  <c r="LN25" i="1"/>
  <c r="LN28" i="1"/>
  <c r="LN27" i="1"/>
  <c r="LN30" i="1"/>
  <c r="LN29" i="1"/>
  <c r="LN31" i="1"/>
  <c r="GY19" i="2" l="1"/>
  <c r="GY20" i="2"/>
  <c r="GY21" i="2"/>
  <c r="GY22" i="2"/>
  <c r="GY23" i="2"/>
  <c r="GY25" i="2"/>
  <c r="GY24" i="2"/>
  <c r="GY6" i="2"/>
  <c r="GY11" i="2"/>
  <c r="GY13" i="2"/>
  <c r="GY16" i="2"/>
  <c r="GZ3" i="2"/>
  <c r="GY12" i="2"/>
  <c r="GY2" i="2"/>
  <c r="GY1" i="2" s="1"/>
  <c r="GY8" i="2"/>
  <c r="GY5" i="2"/>
  <c r="GY15" i="2"/>
  <c r="GY14" i="2"/>
  <c r="GY9" i="2"/>
  <c r="GY4" i="2"/>
  <c r="GY7" i="2"/>
  <c r="GY10" i="2"/>
  <c r="GY17" i="2"/>
  <c r="GY18" i="2"/>
  <c r="LP15" i="1"/>
  <c r="LO17" i="1"/>
  <c r="LO18" i="1"/>
  <c r="LO19" i="1"/>
  <c r="LO20" i="1"/>
  <c r="LO22" i="1"/>
  <c r="LO24" i="1"/>
  <c r="LO26" i="1"/>
  <c r="LO21" i="1"/>
  <c r="LO23" i="1"/>
  <c r="LO25" i="1"/>
  <c r="LO28" i="1"/>
  <c r="LO27" i="1"/>
  <c r="LO29" i="1"/>
  <c r="LO30" i="1"/>
  <c r="LO31" i="1"/>
  <c r="GZ19" i="2" l="1"/>
  <c r="GZ20" i="2"/>
  <c r="GZ21" i="2"/>
  <c r="GZ22" i="2"/>
  <c r="GZ23" i="2"/>
  <c r="GZ25" i="2"/>
  <c r="GZ24" i="2"/>
  <c r="GZ5" i="2"/>
  <c r="GZ7" i="2"/>
  <c r="GZ10" i="2"/>
  <c r="GZ17" i="2"/>
  <c r="HA3" i="2"/>
  <c r="GZ14" i="2"/>
  <c r="GZ13" i="2"/>
  <c r="GZ11" i="2"/>
  <c r="GZ2" i="2"/>
  <c r="GZ1" i="2" s="1"/>
  <c r="GZ6" i="2"/>
  <c r="GZ9" i="2"/>
  <c r="GZ12" i="2"/>
  <c r="GZ8" i="2"/>
  <c r="GZ18" i="2"/>
  <c r="GZ4" i="2"/>
  <c r="GZ16" i="2"/>
  <c r="GZ15" i="2"/>
  <c r="LQ15" i="1"/>
  <c r="LP17" i="1"/>
  <c r="LP19" i="1"/>
  <c r="LP20" i="1"/>
  <c r="LP18" i="1"/>
  <c r="LP21" i="1"/>
  <c r="LP23" i="1"/>
  <c r="LP22" i="1"/>
  <c r="LP25" i="1"/>
  <c r="LP24" i="1"/>
  <c r="LP26" i="1"/>
  <c r="LP27" i="1"/>
  <c r="LP29" i="1"/>
  <c r="LP28" i="1"/>
  <c r="LP31" i="1"/>
  <c r="LP30" i="1"/>
  <c r="HA19" i="2" l="1"/>
  <c r="HA22" i="2"/>
  <c r="HA21" i="2"/>
  <c r="HA20" i="2"/>
  <c r="HA23" i="2"/>
  <c r="HA24" i="2"/>
  <c r="HA25" i="2"/>
  <c r="HA4" i="2"/>
  <c r="HA8" i="2"/>
  <c r="HA14" i="2"/>
  <c r="HA15" i="2"/>
  <c r="HA2" i="2"/>
  <c r="HA1" i="2" s="1"/>
  <c r="HA7" i="2"/>
  <c r="HA10" i="2"/>
  <c r="HA16" i="2"/>
  <c r="HA17" i="2"/>
  <c r="HB3" i="2"/>
  <c r="HA9" i="2"/>
  <c r="HA12" i="2"/>
  <c r="HA18" i="2"/>
  <c r="HA5" i="2"/>
  <c r="HA6" i="2"/>
  <c r="HA11" i="2"/>
  <c r="HA13" i="2"/>
  <c r="LR15" i="1"/>
  <c r="LQ18" i="1"/>
  <c r="LQ17" i="1"/>
  <c r="LQ19" i="1"/>
  <c r="LQ20" i="1"/>
  <c r="LQ21" i="1"/>
  <c r="LQ23" i="1"/>
  <c r="LQ25" i="1"/>
  <c r="LQ22" i="1"/>
  <c r="LQ27" i="1"/>
  <c r="LQ29" i="1"/>
  <c r="LQ24" i="1"/>
  <c r="LQ26" i="1"/>
  <c r="LQ30" i="1"/>
  <c r="LQ28" i="1"/>
  <c r="LQ31" i="1"/>
  <c r="HB19" i="2" l="1"/>
  <c r="HB20" i="2"/>
  <c r="HB21" i="2"/>
  <c r="HB23" i="2"/>
  <c r="HB22" i="2"/>
  <c r="HB25" i="2"/>
  <c r="HB24" i="2"/>
  <c r="HB4" i="2"/>
  <c r="HB8" i="2"/>
  <c r="HB15" i="2"/>
  <c r="HB18" i="2"/>
  <c r="HB2" i="2"/>
  <c r="HB1" i="2" s="1"/>
  <c r="HB7" i="2"/>
  <c r="HB10" i="2"/>
  <c r="HB11" i="2"/>
  <c r="HB5" i="2"/>
  <c r="HB9" i="2"/>
  <c r="HB12" i="2"/>
  <c r="HB14" i="2"/>
  <c r="HB17" i="2"/>
  <c r="HC3" i="2"/>
  <c r="HB6" i="2"/>
  <c r="HB13" i="2"/>
  <c r="HB16" i="2"/>
  <c r="LS15" i="1"/>
  <c r="LR18" i="1"/>
  <c r="LR19" i="1"/>
  <c r="LR22" i="1"/>
  <c r="LR17" i="1"/>
  <c r="LR21" i="1"/>
  <c r="LR23" i="1"/>
  <c r="LR24" i="1"/>
  <c r="LR26" i="1"/>
  <c r="LR20" i="1"/>
  <c r="LR25" i="1"/>
  <c r="LR28" i="1"/>
  <c r="LR27" i="1"/>
  <c r="LR30" i="1"/>
  <c r="LR29" i="1"/>
  <c r="LR31" i="1"/>
  <c r="HC19" i="2" l="1"/>
  <c r="HC20" i="2"/>
  <c r="HC21" i="2"/>
  <c r="HC23" i="2"/>
  <c r="HC22" i="2"/>
  <c r="HC25" i="2"/>
  <c r="HC24" i="2"/>
  <c r="HC6" i="2"/>
  <c r="HC9" i="2"/>
  <c r="HC13" i="2"/>
  <c r="HC16" i="2"/>
  <c r="HC2" i="2"/>
  <c r="HC1" i="2" s="1"/>
  <c r="HC8" i="2"/>
  <c r="HC11" i="2"/>
  <c r="HC15" i="2"/>
  <c r="HC14" i="2"/>
  <c r="HC4" i="2"/>
  <c r="HC5" i="2"/>
  <c r="HC10" i="2"/>
  <c r="HC17" i="2"/>
  <c r="HC18" i="2"/>
  <c r="HD3" i="2"/>
  <c r="HC7" i="2"/>
  <c r="HC12" i="2"/>
  <c r="LT15" i="1"/>
  <c r="LS17" i="1"/>
  <c r="LS18" i="1"/>
  <c r="LS19" i="1"/>
  <c r="LS20" i="1"/>
  <c r="LS22" i="1"/>
  <c r="LS24" i="1"/>
  <c r="LS26" i="1"/>
  <c r="LS21" i="1"/>
  <c r="LS23" i="1"/>
  <c r="LS28" i="1"/>
  <c r="LS25" i="1"/>
  <c r="LS27" i="1"/>
  <c r="LS30" i="1"/>
  <c r="LS31" i="1"/>
  <c r="LS29" i="1"/>
  <c r="HD19" i="2" l="1"/>
  <c r="HD20" i="2"/>
  <c r="HD21" i="2"/>
  <c r="HD22" i="2"/>
  <c r="HD23" i="2"/>
  <c r="HD25" i="2"/>
  <c r="HD24" i="2"/>
  <c r="HD6" i="2"/>
  <c r="HD9" i="2"/>
  <c r="HD10" i="2"/>
  <c r="HD18" i="2"/>
  <c r="HD2" i="2"/>
  <c r="HD1" i="2" s="1"/>
  <c r="HD8" i="2"/>
  <c r="HD11" i="2"/>
  <c r="HD12" i="2"/>
  <c r="HD17" i="2"/>
  <c r="HE3" i="2"/>
  <c r="HD5" i="2"/>
  <c r="HD14" i="2"/>
  <c r="HD13" i="2"/>
  <c r="HD4" i="2"/>
  <c r="HD7" i="2"/>
  <c r="HD16" i="2"/>
  <c r="HD15" i="2"/>
  <c r="LU15" i="1"/>
  <c r="LT17" i="1"/>
  <c r="LT18" i="1"/>
  <c r="LT19" i="1"/>
  <c r="LT20" i="1"/>
  <c r="LT21" i="1"/>
  <c r="LT23" i="1"/>
  <c r="LT22" i="1"/>
  <c r="LT25" i="1"/>
  <c r="LT24" i="1"/>
  <c r="LT26" i="1"/>
  <c r="LT27" i="1"/>
  <c r="LT29" i="1"/>
  <c r="LT28" i="1"/>
  <c r="LT31" i="1"/>
  <c r="LT30" i="1"/>
  <c r="HE19" i="2" l="1"/>
  <c r="HE20" i="2"/>
  <c r="HE22" i="2"/>
  <c r="HE21" i="2"/>
  <c r="HE23" i="2"/>
  <c r="HE24" i="2"/>
  <c r="HE25" i="2"/>
  <c r="HE5" i="2"/>
  <c r="HE8" i="2"/>
  <c r="HE14" i="2"/>
  <c r="HE13" i="2"/>
  <c r="HE2" i="2"/>
  <c r="HE1" i="2" s="1"/>
  <c r="HE7" i="2"/>
  <c r="HE10" i="2"/>
  <c r="HE16" i="2"/>
  <c r="HE17" i="2"/>
  <c r="HF3" i="2"/>
  <c r="HE9" i="2"/>
  <c r="HE12" i="2"/>
  <c r="HE18" i="2"/>
  <c r="HE4" i="2"/>
  <c r="HE6" i="2"/>
  <c r="HE11" i="2"/>
  <c r="HE15" i="2"/>
  <c r="LV15" i="1"/>
  <c r="LU18" i="1"/>
  <c r="LU17" i="1"/>
  <c r="LU19" i="1"/>
  <c r="LU20" i="1"/>
  <c r="LU21" i="1"/>
  <c r="LU23" i="1"/>
  <c r="LU22" i="1"/>
  <c r="LU25" i="1"/>
  <c r="LU27" i="1"/>
  <c r="LU29" i="1"/>
  <c r="LU26" i="1"/>
  <c r="LU31" i="1"/>
  <c r="LU24" i="1"/>
  <c r="LU28" i="1"/>
  <c r="LU30" i="1"/>
  <c r="HF19" i="2" l="1"/>
  <c r="HF20" i="2"/>
  <c r="HF21" i="2"/>
  <c r="HF22" i="2"/>
  <c r="HF23" i="2"/>
  <c r="HF25" i="2"/>
  <c r="HF24" i="2"/>
  <c r="HF5" i="2"/>
  <c r="HF8" i="2"/>
  <c r="HF15" i="2"/>
  <c r="HF18" i="2"/>
  <c r="HF2" i="2"/>
  <c r="HF1" i="2" s="1"/>
  <c r="HF7" i="2"/>
  <c r="HF10" i="2"/>
  <c r="HF14" i="2"/>
  <c r="HF11" i="2"/>
  <c r="HG3" i="2"/>
  <c r="HF9" i="2"/>
  <c r="HF12" i="2"/>
  <c r="HF17" i="2"/>
  <c r="HF16" i="2"/>
  <c r="HF4" i="2"/>
  <c r="HF6" i="2"/>
  <c r="HF13" i="2"/>
  <c r="LW15" i="1"/>
  <c r="LV18" i="1"/>
  <c r="LV17" i="1"/>
  <c r="LV19" i="1"/>
  <c r="LV20" i="1"/>
  <c r="LV22" i="1"/>
  <c r="LV21" i="1"/>
  <c r="LV23" i="1"/>
  <c r="LV24" i="1"/>
  <c r="LV26" i="1"/>
  <c r="LV25" i="1"/>
  <c r="LV28" i="1"/>
  <c r="LV27" i="1"/>
  <c r="LV30" i="1"/>
  <c r="LV31" i="1"/>
  <c r="LV29" i="1"/>
  <c r="HG19" i="2" l="1"/>
  <c r="HG20" i="2"/>
  <c r="HG21" i="2"/>
  <c r="HG22" i="2"/>
  <c r="HG23" i="2"/>
  <c r="HG25" i="2"/>
  <c r="HG24" i="2"/>
  <c r="HG6" i="2"/>
  <c r="HG9" i="2"/>
  <c r="HG13" i="2"/>
  <c r="HG16" i="2"/>
  <c r="HG2" i="2"/>
  <c r="HG1" i="2" s="1"/>
  <c r="HG8" i="2"/>
  <c r="HG5" i="2"/>
  <c r="HG15" i="2"/>
  <c r="HG18" i="2"/>
  <c r="HG4" i="2"/>
  <c r="HG7" i="2"/>
  <c r="HG10" i="2"/>
  <c r="HG17" i="2"/>
  <c r="HG14" i="2"/>
  <c r="HH3" i="2"/>
  <c r="HG11" i="2"/>
  <c r="HG12" i="2"/>
  <c r="LX15" i="1"/>
  <c r="LW17" i="1"/>
  <c r="LW18" i="1"/>
  <c r="LW19" i="1"/>
  <c r="LW20" i="1"/>
  <c r="LW22" i="1"/>
  <c r="LW21" i="1"/>
  <c r="LW23" i="1"/>
  <c r="LW24" i="1"/>
  <c r="LW26" i="1"/>
  <c r="LW28" i="1"/>
  <c r="LW29" i="1"/>
  <c r="LW30" i="1"/>
  <c r="LW25" i="1"/>
  <c r="LW27" i="1"/>
  <c r="LW31" i="1"/>
  <c r="HH19" i="2" l="1"/>
  <c r="HH20" i="2"/>
  <c r="HH21" i="2"/>
  <c r="HH22" i="2"/>
  <c r="HH23" i="2"/>
  <c r="HH25" i="2"/>
  <c r="HH24" i="2"/>
  <c r="HH6" i="2"/>
  <c r="HH11" i="2"/>
  <c r="HH13" i="2"/>
  <c r="HH17" i="2"/>
  <c r="HH16" i="2"/>
  <c r="HH2" i="2"/>
  <c r="HH1" i="2" s="1"/>
  <c r="HH8" i="2"/>
  <c r="HH9" i="2"/>
  <c r="HH15" i="2"/>
  <c r="HH7" i="2"/>
  <c r="HI3" i="2"/>
  <c r="HH4" i="2"/>
  <c r="HH14" i="2"/>
  <c r="HH10" i="2"/>
  <c r="HH18" i="2"/>
  <c r="HH5" i="2"/>
  <c r="HH12" i="2"/>
  <c r="LY15" i="1"/>
  <c r="LX17" i="1"/>
  <c r="LX18" i="1"/>
  <c r="LX19" i="1"/>
  <c r="LX20" i="1"/>
  <c r="LX21" i="1"/>
  <c r="LX23" i="1"/>
  <c r="LX22" i="1"/>
  <c r="LX25" i="1"/>
  <c r="LX24" i="1"/>
  <c r="LX26" i="1"/>
  <c r="LX27" i="1"/>
  <c r="LX29" i="1"/>
  <c r="LX28" i="1"/>
  <c r="LX31" i="1"/>
  <c r="LX30" i="1"/>
  <c r="HI19" i="2" l="1"/>
  <c r="HI22" i="2"/>
  <c r="HI20" i="2"/>
  <c r="HI21" i="2"/>
  <c r="HI23" i="2"/>
  <c r="HI24" i="2"/>
  <c r="HI25" i="2"/>
  <c r="HI2" i="2"/>
  <c r="HI1" i="2" s="1"/>
  <c r="HI8" i="2"/>
  <c r="HI14" i="2"/>
  <c r="HI13" i="2"/>
  <c r="HJ3" i="2"/>
  <c r="HI7" i="2"/>
  <c r="HI10" i="2"/>
  <c r="HI16" i="2"/>
  <c r="HI17" i="2"/>
  <c r="HI5" i="2"/>
  <c r="HI11" i="2"/>
  <c r="HI4" i="2"/>
  <c r="HI9" i="2"/>
  <c r="HI12" i="2"/>
  <c r="HI15" i="2"/>
  <c r="HI6" i="2"/>
  <c r="HI18" i="2"/>
  <c r="LZ15" i="1"/>
  <c r="LY18" i="1"/>
  <c r="LY17" i="1"/>
  <c r="LY19" i="1"/>
  <c r="LY20" i="1"/>
  <c r="LY21" i="1"/>
  <c r="LY23" i="1"/>
  <c r="LY22" i="1"/>
  <c r="LY25" i="1"/>
  <c r="LY24" i="1"/>
  <c r="LY26" i="1"/>
  <c r="LY27" i="1"/>
  <c r="LY29" i="1"/>
  <c r="LY31" i="1"/>
  <c r="LY28" i="1"/>
  <c r="LY30" i="1"/>
  <c r="HJ19" i="2" l="1"/>
  <c r="HJ20" i="2"/>
  <c r="HJ21" i="2"/>
  <c r="HJ22" i="2"/>
  <c r="HJ23" i="2"/>
  <c r="HJ25" i="2"/>
  <c r="HJ24" i="2"/>
  <c r="HK3" i="2"/>
  <c r="HJ12" i="2"/>
  <c r="HJ13" i="2"/>
  <c r="HJ18" i="2"/>
  <c r="HJ2" i="2"/>
  <c r="HJ1" i="2" s="1"/>
  <c r="HJ7" i="2"/>
  <c r="HJ6" i="2"/>
  <c r="HJ15" i="2"/>
  <c r="HJ17" i="2"/>
  <c r="HJ4" i="2"/>
  <c r="HJ9" i="2"/>
  <c r="HJ8" i="2"/>
  <c r="HJ14" i="2"/>
  <c r="HJ5" i="2"/>
  <c r="HJ10" i="2"/>
  <c r="HJ11" i="2"/>
  <c r="HJ16" i="2"/>
  <c r="MA15" i="1"/>
  <c r="LZ18" i="1"/>
  <c r="LZ17" i="1"/>
  <c r="LZ22" i="1"/>
  <c r="LZ20" i="1"/>
  <c r="LZ19" i="1"/>
  <c r="LZ21" i="1"/>
  <c r="LZ23" i="1"/>
  <c r="LZ24" i="1"/>
  <c r="LZ26" i="1"/>
  <c r="LZ25" i="1"/>
  <c r="LZ28" i="1"/>
  <c r="LZ27" i="1"/>
  <c r="LZ30" i="1"/>
  <c r="LZ29" i="1"/>
  <c r="LZ31" i="1"/>
  <c r="HK19" i="2" l="1"/>
  <c r="HK20" i="2"/>
  <c r="HK21" i="2"/>
  <c r="HK22" i="2"/>
  <c r="HK23" i="2"/>
  <c r="HK25" i="2"/>
  <c r="HK24" i="2"/>
  <c r="HK6" i="2"/>
  <c r="HK11" i="2"/>
  <c r="HK13" i="2"/>
  <c r="HK2" i="2"/>
  <c r="HK1" i="2" s="1"/>
  <c r="HK8" i="2"/>
  <c r="HK10" i="2"/>
  <c r="HK15" i="2"/>
  <c r="HK16" i="2"/>
  <c r="HK4" i="2"/>
  <c r="HK5" i="2"/>
  <c r="HK12" i="2"/>
  <c r="HK14" i="2"/>
  <c r="HK18" i="2"/>
  <c r="HL3" i="2"/>
  <c r="HK7" i="2"/>
  <c r="HK9" i="2"/>
  <c r="HK17" i="2"/>
  <c r="MB15" i="1"/>
  <c r="MA17" i="1"/>
  <c r="MA18" i="1"/>
  <c r="MA19" i="1"/>
  <c r="MA20" i="1"/>
  <c r="MA22" i="1"/>
  <c r="MA21" i="1"/>
  <c r="MA23" i="1"/>
  <c r="MA24" i="1"/>
  <c r="MA26" i="1"/>
  <c r="MA25" i="1"/>
  <c r="MA28" i="1"/>
  <c r="MA31" i="1"/>
  <c r="MA30" i="1"/>
  <c r="MA29" i="1"/>
  <c r="MA27" i="1"/>
  <c r="HL19" i="2" l="1"/>
  <c r="HL20" i="2"/>
  <c r="HL21" i="2"/>
  <c r="HL22" i="2"/>
  <c r="HL23" i="2"/>
  <c r="HL25" i="2"/>
  <c r="HL24" i="2"/>
  <c r="HL6" i="2"/>
  <c r="HL11" i="2"/>
  <c r="HL14" i="2"/>
  <c r="HL17" i="2"/>
  <c r="HL2" i="2"/>
  <c r="HL1" i="2" s="1"/>
  <c r="HL8" i="2"/>
  <c r="HL7" i="2"/>
  <c r="HL16" i="2"/>
  <c r="HM3" i="2"/>
  <c r="HL5" i="2"/>
  <c r="HL10" i="2"/>
  <c r="HL13" i="2"/>
  <c r="HL18" i="2"/>
  <c r="HL4" i="2"/>
  <c r="HL9" i="2"/>
  <c r="HL12" i="2"/>
  <c r="HL15" i="2"/>
  <c r="MC15" i="1"/>
  <c r="MB17" i="1"/>
  <c r="MB19" i="1"/>
  <c r="MB18" i="1"/>
  <c r="MB20" i="1"/>
  <c r="MB21" i="1"/>
  <c r="MB23" i="1"/>
  <c r="MB22" i="1"/>
  <c r="MB25" i="1"/>
  <c r="MB24" i="1"/>
  <c r="MB26" i="1"/>
  <c r="MB27" i="1"/>
  <c r="MB29" i="1"/>
  <c r="MB28" i="1"/>
  <c r="MB31" i="1"/>
  <c r="MB30" i="1"/>
  <c r="HM19" i="2" l="1"/>
  <c r="HM22" i="2"/>
  <c r="HM21" i="2"/>
  <c r="HM20" i="2"/>
  <c r="HM23" i="2"/>
  <c r="HM24" i="2"/>
  <c r="HM25" i="2"/>
  <c r="HM9" i="2"/>
  <c r="HM12" i="2"/>
  <c r="HM16" i="2"/>
  <c r="HM15" i="2"/>
  <c r="HN3" i="2"/>
  <c r="HM6" i="2"/>
  <c r="HM2" i="2"/>
  <c r="HM1" i="2" s="1"/>
  <c r="HM13" i="2"/>
  <c r="HM17" i="2"/>
  <c r="HM5" i="2"/>
  <c r="HM8" i="2"/>
  <c r="HM11" i="2"/>
  <c r="HM18" i="2"/>
  <c r="HM7" i="2"/>
  <c r="HM10" i="2"/>
  <c r="HM14" i="2"/>
  <c r="HM4" i="2"/>
  <c r="MD15" i="1"/>
  <c r="MC18" i="1"/>
  <c r="MC17" i="1"/>
  <c r="MC19" i="1"/>
  <c r="MC20" i="1"/>
  <c r="MC21" i="1"/>
  <c r="MC23" i="1"/>
  <c r="MC25" i="1"/>
  <c r="MC22" i="1"/>
  <c r="MC24" i="1"/>
  <c r="MC26" i="1"/>
  <c r="MC27" i="1"/>
  <c r="MC29" i="1"/>
  <c r="MC28" i="1"/>
  <c r="MC30" i="1"/>
  <c r="MC31" i="1"/>
  <c r="HN19" i="2" l="1"/>
  <c r="HN20" i="2"/>
  <c r="HN21" i="2"/>
  <c r="HN22" i="2"/>
  <c r="HN25" i="2"/>
  <c r="HN24" i="2"/>
  <c r="HN23" i="2"/>
  <c r="HN5" i="2"/>
  <c r="HN12" i="2"/>
  <c r="HN14" i="2"/>
  <c r="HN2" i="2"/>
  <c r="HN1" i="2" s="1"/>
  <c r="HN7" i="2"/>
  <c r="HN13" i="2"/>
  <c r="HN8" i="2"/>
  <c r="HN16" i="2"/>
  <c r="HN4" i="2"/>
  <c r="HN9" i="2"/>
  <c r="HN15" i="2"/>
  <c r="HN6" i="2"/>
  <c r="HN17" i="2"/>
  <c r="HO3" i="2"/>
  <c r="HN10" i="2"/>
  <c r="HN11" i="2"/>
  <c r="HN18" i="2"/>
  <c r="ME15" i="1"/>
  <c r="MD18" i="1"/>
  <c r="MD17" i="1"/>
  <c r="MD19" i="1"/>
  <c r="MD22" i="1"/>
  <c r="MD20" i="1"/>
  <c r="MD21" i="1"/>
  <c r="MD23" i="1"/>
  <c r="MD24" i="1"/>
  <c r="MD26" i="1"/>
  <c r="MD25" i="1"/>
  <c r="MD28" i="1"/>
  <c r="MD27" i="1"/>
  <c r="MD30" i="1"/>
  <c r="MD29" i="1"/>
  <c r="MD31" i="1"/>
  <c r="HO19" i="2" l="1"/>
  <c r="HO20" i="2"/>
  <c r="HO21" i="2"/>
  <c r="HO22" i="2"/>
  <c r="HO23" i="2"/>
  <c r="HO25" i="2"/>
  <c r="HO24" i="2"/>
  <c r="HO6" i="2"/>
  <c r="HO9" i="2"/>
  <c r="HO15" i="2"/>
  <c r="HO14" i="2"/>
  <c r="HO7" i="2"/>
  <c r="HO2" i="2"/>
  <c r="HO1" i="2" s="1"/>
  <c r="HO8" i="2"/>
  <c r="HO10" i="2"/>
  <c r="HO5" i="2"/>
  <c r="HO18" i="2"/>
  <c r="HO17" i="2"/>
  <c r="HO4" i="2"/>
  <c r="HP3" i="2"/>
  <c r="HO11" i="2"/>
  <c r="HO13" i="2"/>
  <c r="HO12" i="2"/>
  <c r="HO16" i="2"/>
  <c r="MF15" i="1"/>
  <c r="ME17" i="1"/>
  <c r="ME18" i="1"/>
  <c r="ME19" i="1"/>
  <c r="ME20" i="1"/>
  <c r="ME22" i="1"/>
  <c r="ME24" i="1"/>
  <c r="ME26" i="1"/>
  <c r="ME21" i="1"/>
  <c r="ME23" i="1"/>
  <c r="ME25" i="1"/>
  <c r="ME28" i="1"/>
  <c r="ME27" i="1"/>
  <c r="ME29" i="1"/>
  <c r="ME30" i="1"/>
  <c r="ME31" i="1"/>
  <c r="HP19" i="2" l="1"/>
  <c r="HP20" i="2"/>
  <c r="HP21" i="2"/>
  <c r="HP22" i="2"/>
  <c r="HP25" i="2"/>
  <c r="HP23" i="2"/>
  <c r="HP24" i="2"/>
  <c r="HP5" i="2"/>
  <c r="HP9" i="2"/>
  <c r="HP10" i="2"/>
  <c r="HP17" i="2"/>
  <c r="HP11" i="2"/>
  <c r="HP15" i="2"/>
  <c r="HP2" i="2"/>
  <c r="HP1" i="2" s="1"/>
  <c r="HP6" i="2"/>
  <c r="HP14" i="2"/>
  <c r="HP12" i="2"/>
  <c r="HP7" i="2"/>
  <c r="HQ3" i="2"/>
  <c r="HP8" i="2"/>
  <c r="HP16" i="2"/>
  <c r="HP13" i="2"/>
  <c r="HP18" i="2"/>
  <c r="HP4" i="2"/>
  <c r="MG15" i="1"/>
  <c r="MF17" i="1"/>
  <c r="MF19" i="1"/>
  <c r="MF18" i="1"/>
  <c r="MF20" i="1"/>
  <c r="MF21" i="1"/>
  <c r="MF23" i="1"/>
  <c r="MF22" i="1"/>
  <c r="MF25" i="1"/>
  <c r="MF24" i="1"/>
  <c r="MF26" i="1"/>
  <c r="MF27" i="1"/>
  <c r="MF29" i="1"/>
  <c r="MF28" i="1"/>
  <c r="MF31" i="1"/>
  <c r="MF30" i="1"/>
  <c r="HQ19" i="2" l="1"/>
  <c r="HQ22" i="2"/>
  <c r="HQ21" i="2"/>
  <c r="HQ20" i="2"/>
  <c r="HQ23" i="2"/>
  <c r="HQ24" i="2"/>
  <c r="HQ25" i="2"/>
  <c r="HR3" i="2"/>
  <c r="HQ9" i="2"/>
  <c r="HQ12" i="2"/>
  <c r="HQ18" i="2"/>
  <c r="HQ2" i="2"/>
  <c r="HQ1" i="2" s="1"/>
  <c r="HQ7" i="2"/>
  <c r="HQ10" i="2"/>
  <c r="HQ17" i="2"/>
  <c r="HQ5" i="2"/>
  <c r="HQ6" i="2"/>
  <c r="HQ11" i="2"/>
  <c r="HQ13" i="2"/>
  <c r="HQ16" i="2"/>
  <c r="HQ4" i="2"/>
  <c r="HQ8" i="2"/>
  <c r="HQ14" i="2"/>
  <c r="HQ15" i="2"/>
  <c r="MH15" i="1"/>
  <c r="MG18" i="1"/>
  <c r="MG17" i="1"/>
  <c r="MG19" i="1"/>
  <c r="MG20" i="1"/>
  <c r="MG21" i="1"/>
  <c r="MG23" i="1"/>
  <c r="MG25" i="1"/>
  <c r="MG27" i="1"/>
  <c r="MG29" i="1"/>
  <c r="MG22" i="1"/>
  <c r="MG24" i="1"/>
  <c r="MG26" i="1"/>
  <c r="MG28" i="1"/>
  <c r="MG31" i="1"/>
  <c r="MG30" i="1"/>
  <c r="HR19" i="2" l="1"/>
  <c r="HR20" i="2"/>
  <c r="HR21" i="2"/>
  <c r="HR22" i="2"/>
  <c r="HR23" i="2"/>
  <c r="HR25" i="2"/>
  <c r="HR24" i="2"/>
  <c r="HR5" i="2"/>
  <c r="HS3" i="2"/>
  <c r="HR12" i="2"/>
  <c r="HR14" i="2"/>
  <c r="HR17" i="2"/>
  <c r="HR4" i="2"/>
  <c r="HR13" i="2"/>
  <c r="HR7" i="2"/>
  <c r="HR8" i="2"/>
  <c r="HR15" i="2"/>
  <c r="HR2" i="2"/>
  <c r="HR1" i="2" s="1"/>
  <c r="HR9" i="2"/>
  <c r="HR10" i="2"/>
  <c r="HR11" i="2"/>
  <c r="HR18" i="2"/>
  <c r="HR6" i="2"/>
  <c r="HR16" i="2"/>
  <c r="MI15" i="1"/>
  <c r="MH18" i="1"/>
  <c r="MH17" i="1"/>
  <c r="MH19" i="1"/>
  <c r="MH22" i="1"/>
  <c r="MH21" i="1"/>
  <c r="MH23" i="1"/>
  <c r="MH24" i="1"/>
  <c r="MH26" i="1"/>
  <c r="MH20" i="1"/>
  <c r="MH25" i="1"/>
  <c r="MH28" i="1"/>
  <c r="MH27" i="1"/>
  <c r="MH30" i="1"/>
  <c r="MH29" i="1"/>
  <c r="MH31" i="1"/>
  <c r="HS19" i="2" l="1"/>
  <c r="HS20" i="2"/>
  <c r="HS21" i="2"/>
  <c r="HS23" i="2"/>
  <c r="HS22" i="2"/>
  <c r="HS25" i="2"/>
  <c r="HS24" i="2"/>
  <c r="HS4" i="2"/>
  <c r="HS5" i="2"/>
  <c r="HS12" i="2"/>
  <c r="HS17" i="2"/>
  <c r="HS18" i="2"/>
  <c r="HS7" i="2"/>
  <c r="HS16" i="2"/>
  <c r="HT3" i="2"/>
  <c r="HS13" i="2"/>
  <c r="HS6" i="2"/>
  <c r="HS11" i="2"/>
  <c r="HS15" i="2"/>
  <c r="HS2" i="2"/>
  <c r="HS1" i="2" s="1"/>
  <c r="HS8" i="2"/>
  <c r="HS10" i="2"/>
  <c r="HS9" i="2"/>
  <c r="HS14" i="2"/>
  <c r="MJ15" i="1"/>
  <c r="MI17" i="1"/>
  <c r="MI18" i="1"/>
  <c r="MI19" i="1"/>
  <c r="MI20" i="1"/>
  <c r="MI22" i="1"/>
  <c r="MI24" i="1"/>
  <c r="MI26" i="1"/>
  <c r="MI28" i="1"/>
  <c r="MI21" i="1"/>
  <c r="MI23" i="1"/>
  <c r="MI25" i="1"/>
  <c r="MI27" i="1"/>
  <c r="MI30" i="1"/>
  <c r="MI29" i="1"/>
  <c r="MI31" i="1"/>
  <c r="HT19" i="2" l="1"/>
  <c r="HT20" i="2"/>
  <c r="HT21" i="2"/>
  <c r="HT22" i="2"/>
  <c r="HT23" i="2"/>
  <c r="HT25" i="2"/>
  <c r="HT24" i="2"/>
  <c r="HU3" i="2"/>
  <c r="HT5" i="2"/>
  <c r="HT14" i="2"/>
  <c r="HT13" i="2"/>
  <c r="HT18" i="2"/>
  <c r="HT16" i="2"/>
  <c r="HT4" i="2"/>
  <c r="HT7" i="2"/>
  <c r="HT6" i="2"/>
  <c r="HT9" i="2"/>
  <c r="HT10" i="2"/>
  <c r="HT2" i="2"/>
  <c r="HT1" i="2" s="1"/>
  <c r="HT8" i="2"/>
  <c r="HT11" i="2"/>
  <c r="HT12" i="2"/>
  <c r="HT15" i="2"/>
  <c r="HT17" i="2"/>
  <c r="MK15" i="1"/>
  <c r="MJ17" i="1"/>
  <c r="MJ18" i="1"/>
  <c r="MJ19" i="1"/>
  <c r="MJ20" i="1"/>
  <c r="MJ21" i="1"/>
  <c r="MJ23" i="1"/>
  <c r="MJ22" i="1"/>
  <c r="MJ25" i="1"/>
  <c r="MJ24" i="1"/>
  <c r="MJ26" i="1"/>
  <c r="MJ27" i="1"/>
  <c r="MJ29" i="1"/>
  <c r="MJ28" i="1"/>
  <c r="MJ31" i="1"/>
  <c r="MJ30" i="1"/>
  <c r="HU19" i="2" l="1"/>
  <c r="HU20" i="2"/>
  <c r="HU21" i="2"/>
  <c r="HU23" i="2"/>
  <c r="HU22" i="2"/>
  <c r="HU24" i="2"/>
  <c r="HU25" i="2"/>
  <c r="HV3" i="2"/>
  <c r="HU9" i="2"/>
  <c r="HU12" i="2"/>
  <c r="HU18" i="2"/>
  <c r="HU4" i="2"/>
  <c r="HU6" i="2"/>
  <c r="HU11" i="2"/>
  <c r="HU15" i="2"/>
  <c r="HU13" i="2"/>
  <c r="HU5" i="2"/>
  <c r="HU8" i="2"/>
  <c r="HU14" i="2"/>
  <c r="HU17" i="2"/>
  <c r="HU2" i="2"/>
  <c r="HU1" i="2" s="1"/>
  <c r="HU7" i="2"/>
  <c r="HU10" i="2"/>
  <c r="HU16" i="2"/>
  <c r="ML15" i="1"/>
  <c r="MK18" i="1"/>
  <c r="MK17" i="1"/>
  <c r="MK19" i="1"/>
  <c r="MK20" i="1"/>
  <c r="MK21" i="1"/>
  <c r="MK23" i="1"/>
  <c r="MK22" i="1"/>
  <c r="MK25" i="1"/>
  <c r="MK27" i="1"/>
  <c r="MK29" i="1"/>
  <c r="MK26" i="1"/>
  <c r="MK31" i="1"/>
  <c r="MK24" i="1"/>
  <c r="MK30" i="1"/>
  <c r="MK28" i="1"/>
  <c r="HV19" i="2" l="1"/>
  <c r="HV20" i="2"/>
  <c r="HV21" i="2"/>
  <c r="HV22" i="2"/>
  <c r="HV25" i="2"/>
  <c r="HV24" i="2"/>
  <c r="HV23" i="2"/>
  <c r="HW3" i="2"/>
  <c r="HV9" i="2"/>
  <c r="HV12" i="2"/>
  <c r="HV11" i="2"/>
  <c r="HV6" i="2"/>
  <c r="HV13" i="2"/>
  <c r="HV16" i="2"/>
  <c r="HV14" i="2"/>
  <c r="HV4" i="2"/>
  <c r="HV18" i="2"/>
  <c r="HV17" i="2"/>
  <c r="HV5" i="2"/>
  <c r="HV8" i="2"/>
  <c r="HV15" i="2"/>
  <c r="HV2" i="2"/>
  <c r="HV1" i="2" s="1"/>
  <c r="HV7" i="2"/>
  <c r="HV10" i="2"/>
  <c r="MM15" i="1"/>
  <c r="ML18" i="1"/>
  <c r="ML17" i="1"/>
  <c r="ML19" i="1"/>
  <c r="ML20" i="1"/>
  <c r="ML22" i="1"/>
  <c r="ML21" i="1"/>
  <c r="ML23" i="1"/>
  <c r="ML24" i="1"/>
  <c r="ML26" i="1"/>
  <c r="ML25" i="1"/>
  <c r="ML28" i="1"/>
  <c r="ML27" i="1"/>
  <c r="ML30" i="1"/>
  <c r="ML29" i="1"/>
  <c r="ML31" i="1"/>
  <c r="HW19" i="2" l="1"/>
  <c r="HW20" i="2"/>
  <c r="HW21" i="2"/>
  <c r="HW22" i="2"/>
  <c r="HW25" i="2"/>
  <c r="HW24" i="2"/>
  <c r="HW23" i="2"/>
  <c r="HW4" i="2"/>
  <c r="HW7" i="2"/>
  <c r="HW10" i="2"/>
  <c r="HW17" i="2"/>
  <c r="HW18" i="2"/>
  <c r="HW12" i="2"/>
  <c r="HX3" i="2"/>
  <c r="HW5" i="2"/>
  <c r="HW6" i="2"/>
  <c r="HW11" i="2"/>
  <c r="HW13" i="2"/>
  <c r="HW14" i="2"/>
  <c r="HW8" i="2"/>
  <c r="HW15" i="2"/>
  <c r="HW2" i="2"/>
  <c r="HW1" i="2" s="1"/>
  <c r="HW9" i="2"/>
  <c r="HW16" i="2"/>
  <c r="MN15" i="1"/>
  <c r="MM17" i="1"/>
  <c r="MM18" i="1"/>
  <c r="MM19" i="1"/>
  <c r="MM20" i="1"/>
  <c r="MM22" i="1"/>
  <c r="MM21" i="1"/>
  <c r="MM23" i="1"/>
  <c r="MM24" i="1"/>
  <c r="MM26" i="1"/>
  <c r="MM28" i="1"/>
  <c r="MM25" i="1"/>
  <c r="MM29" i="1"/>
  <c r="MM30" i="1"/>
  <c r="MM31" i="1"/>
  <c r="MM27" i="1"/>
  <c r="HX19" i="2" l="1"/>
  <c r="HX20" i="2"/>
  <c r="HX21" i="2"/>
  <c r="HX22" i="2"/>
  <c r="HX23" i="2"/>
  <c r="HX25" i="2"/>
  <c r="HX24" i="2"/>
  <c r="HY3" i="2"/>
  <c r="HX8" i="2"/>
  <c r="HX14" i="2"/>
  <c r="HX18" i="2"/>
  <c r="HX15" i="2"/>
  <c r="HX5" i="2"/>
  <c r="HX7" i="2"/>
  <c r="HX16" i="2"/>
  <c r="HX10" i="2"/>
  <c r="HX12" i="2"/>
  <c r="HX2" i="2"/>
  <c r="HX1" i="2" s="1"/>
  <c r="HX6" i="2"/>
  <c r="HX17" i="2"/>
  <c r="HX4" i="2"/>
  <c r="HX11" i="2"/>
  <c r="HX13" i="2"/>
  <c r="HX9" i="2"/>
  <c r="MO15" i="1"/>
  <c r="MN17" i="1"/>
  <c r="MN18" i="1"/>
  <c r="MN19" i="1"/>
  <c r="MN20" i="1"/>
  <c r="MN21" i="1"/>
  <c r="MN23" i="1"/>
  <c r="MN22" i="1"/>
  <c r="MN25" i="1"/>
  <c r="MN24" i="1"/>
  <c r="MN26" i="1"/>
  <c r="MN27" i="1"/>
  <c r="MN29" i="1"/>
  <c r="MN28" i="1"/>
  <c r="MN31" i="1"/>
  <c r="MN30" i="1"/>
  <c r="HY19" i="2" l="1"/>
  <c r="HY20" i="2"/>
  <c r="HY21" i="2"/>
  <c r="HY23" i="2"/>
  <c r="HY22" i="2"/>
  <c r="HY24" i="2"/>
  <c r="HY25" i="2"/>
  <c r="HY2" i="2"/>
  <c r="HY1" i="2" s="1"/>
  <c r="HY9" i="2"/>
  <c r="HY12" i="2"/>
  <c r="HY15" i="2"/>
  <c r="HY13" i="2"/>
  <c r="HZ3" i="2"/>
  <c r="HY10" i="2"/>
  <c r="HY4" i="2"/>
  <c r="HY6" i="2"/>
  <c r="HY11" i="2"/>
  <c r="HY18" i="2"/>
  <c r="HY7" i="2"/>
  <c r="HY5" i="2"/>
  <c r="HY8" i="2"/>
  <c r="HY14" i="2"/>
  <c r="HY17" i="2"/>
  <c r="HY16" i="2"/>
  <c r="MP15" i="1"/>
  <c r="MO18" i="1"/>
  <c r="MO17" i="1"/>
  <c r="MO19" i="1"/>
  <c r="MO20" i="1"/>
  <c r="MO21" i="1"/>
  <c r="MO23" i="1"/>
  <c r="MO22" i="1"/>
  <c r="MO25" i="1"/>
  <c r="MO24" i="1"/>
  <c r="MO26" i="1"/>
  <c r="MO27" i="1"/>
  <c r="MO29" i="1"/>
  <c r="MO28" i="1"/>
  <c r="MO30" i="1"/>
  <c r="MO31" i="1"/>
  <c r="HZ19" i="2" l="1"/>
  <c r="HZ20" i="2"/>
  <c r="HZ21" i="2"/>
  <c r="HZ22" i="2"/>
  <c r="HZ25" i="2"/>
  <c r="HZ23" i="2"/>
  <c r="HZ24" i="2"/>
  <c r="HZ4" i="2"/>
  <c r="HZ10" i="2"/>
  <c r="HZ11" i="2"/>
  <c r="HZ14" i="2"/>
  <c r="HZ7" i="2"/>
  <c r="HZ15" i="2"/>
  <c r="HZ9" i="2"/>
  <c r="HZ18" i="2"/>
  <c r="HZ5" i="2"/>
  <c r="HZ12" i="2"/>
  <c r="HZ13" i="2"/>
  <c r="HZ16" i="2"/>
  <c r="HZ6" i="2"/>
  <c r="HZ17" i="2"/>
  <c r="HZ2" i="2"/>
  <c r="HZ1" i="2" s="1"/>
  <c r="HZ8" i="2"/>
  <c r="IA3" i="2"/>
  <c r="MQ15" i="1"/>
  <c r="MP18" i="1"/>
  <c r="MP17" i="1"/>
  <c r="MP22" i="1"/>
  <c r="MP20" i="1"/>
  <c r="MP21" i="1"/>
  <c r="MP23" i="1"/>
  <c r="MP19" i="1"/>
  <c r="MP24" i="1"/>
  <c r="MP26" i="1"/>
  <c r="MP25" i="1"/>
  <c r="MP28" i="1"/>
  <c r="MP27" i="1"/>
  <c r="MP30" i="1"/>
  <c r="MP29" i="1"/>
  <c r="MP31" i="1"/>
  <c r="IA19" i="2" l="1"/>
  <c r="IA20" i="2"/>
  <c r="IA21" i="2"/>
  <c r="IA22" i="2"/>
  <c r="IA25" i="2"/>
  <c r="IA23" i="2"/>
  <c r="IA24" i="2"/>
  <c r="IA4" i="2"/>
  <c r="IA5" i="2"/>
  <c r="IA12" i="2"/>
  <c r="IA14" i="2"/>
  <c r="IA18" i="2"/>
  <c r="IA17" i="2"/>
  <c r="IB3" i="2"/>
  <c r="IA7" i="2"/>
  <c r="IA13" i="2"/>
  <c r="IA10" i="2"/>
  <c r="IA16" i="2"/>
  <c r="IA6" i="2"/>
  <c r="IA11" i="2"/>
  <c r="IA15" i="2"/>
  <c r="IA2" i="2"/>
  <c r="IA1" i="2" s="1"/>
  <c r="IA8" i="2"/>
  <c r="IA9" i="2"/>
  <c r="MR15" i="1"/>
  <c r="MQ17" i="1"/>
  <c r="MQ18" i="1"/>
  <c r="MQ19" i="1"/>
  <c r="MQ20" i="1"/>
  <c r="MQ22" i="1"/>
  <c r="MQ21" i="1"/>
  <c r="MQ23" i="1"/>
  <c r="MQ24" i="1"/>
  <c r="MQ26" i="1"/>
  <c r="MQ25" i="1"/>
  <c r="MQ28" i="1"/>
  <c r="MQ31" i="1"/>
  <c r="MQ30" i="1"/>
  <c r="MQ27" i="1"/>
  <c r="MQ29" i="1"/>
  <c r="IB19" i="2" l="1"/>
  <c r="IB20" i="2"/>
  <c r="IB21" i="2"/>
  <c r="IB22" i="2"/>
  <c r="IB25" i="2"/>
  <c r="IB23" i="2"/>
  <c r="IB24" i="2"/>
  <c r="IC3" i="2"/>
  <c r="IB5" i="2"/>
  <c r="IB13" i="2"/>
  <c r="IB4" i="2"/>
  <c r="IB9" i="2"/>
  <c r="IB12" i="2"/>
  <c r="IB15" i="2"/>
  <c r="IB6" i="2"/>
  <c r="IB14" i="2"/>
  <c r="IB17" i="2"/>
  <c r="IB18" i="2"/>
  <c r="IB11" i="2"/>
  <c r="IB2" i="2"/>
  <c r="IB1" i="2" s="1"/>
  <c r="IB8" i="2"/>
  <c r="IB7" i="2"/>
  <c r="IB16" i="2"/>
  <c r="IB10" i="2"/>
  <c r="MS15" i="1"/>
  <c r="MR17" i="1"/>
  <c r="MR19" i="1"/>
  <c r="MR18" i="1"/>
  <c r="MR20" i="1"/>
  <c r="MR21" i="1"/>
  <c r="MR23" i="1"/>
  <c r="MR22" i="1"/>
  <c r="MR25" i="1"/>
  <c r="MR24" i="1"/>
  <c r="MR26" i="1"/>
  <c r="MR27" i="1"/>
  <c r="MR29" i="1"/>
  <c r="MR28" i="1"/>
  <c r="MR31" i="1"/>
  <c r="MR30" i="1"/>
  <c r="IC19" i="2" l="1"/>
  <c r="IC21" i="2"/>
  <c r="IC20" i="2"/>
  <c r="IC23" i="2"/>
  <c r="IC22" i="2"/>
  <c r="IC24" i="2"/>
  <c r="IC25" i="2"/>
  <c r="IC2" i="2"/>
  <c r="IC1" i="2" s="1"/>
  <c r="IC4" i="2"/>
  <c r="IC12" i="2"/>
  <c r="IC13" i="2"/>
  <c r="IC5" i="2"/>
  <c r="IC6" i="2"/>
  <c r="IC11" i="2"/>
  <c r="IC18" i="2"/>
  <c r="IC8" i="2"/>
  <c r="IC14" i="2"/>
  <c r="IC17" i="2"/>
  <c r="IC7" i="2"/>
  <c r="IC15" i="2"/>
  <c r="ID3" i="2"/>
  <c r="IC9" i="2"/>
  <c r="IC10" i="2"/>
  <c r="IC16" i="2"/>
  <c r="MT15" i="1"/>
  <c r="MS18" i="1"/>
  <c r="MS17" i="1"/>
  <c r="MS19" i="1"/>
  <c r="MS20" i="1"/>
  <c r="MS21" i="1"/>
  <c r="MS23" i="1"/>
  <c r="MS25" i="1"/>
  <c r="MS22" i="1"/>
  <c r="MS24" i="1"/>
  <c r="MS26" i="1"/>
  <c r="MS27" i="1"/>
  <c r="MS29" i="1"/>
  <c r="MS28" i="1"/>
  <c r="MS31" i="1"/>
  <c r="MS30" i="1"/>
  <c r="ID19" i="2" l="1"/>
  <c r="ID20" i="2"/>
  <c r="ID21" i="2"/>
  <c r="ID22" i="2"/>
  <c r="ID23" i="2"/>
  <c r="ID25" i="2"/>
  <c r="ID24" i="2"/>
  <c r="ID4" i="2"/>
  <c r="ID9" i="2"/>
  <c r="ID8" i="2"/>
  <c r="ID14" i="2"/>
  <c r="ID16" i="2"/>
  <c r="ID15" i="2"/>
  <c r="ID11" i="2"/>
  <c r="IE3" i="2"/>
  <c r="ID10" i="2"/>
  <c r="ID13" i="2"/>
  <c r="ID12" i="2"/>
  <c r="ID6" i="2"/>
  <c r="ID5" i="2"/>
  <c r="ID18" i="2"/>
  <c r="ID2" i="2"/>
  <c r="ID1" i="2" s="1"/>
  <c r="ID7" i="2"/>
  <c r="ID17" i="2"/>
  <c r="MU15" i="1"/>
  <c r="MT18" i="1"/>
  <c r="MT17" i="1"/>
  <c r="MT19" i="1"/>
  <c r="MT22" i="1"/>
  <c r="MT20" i="1"/>
  <c r="MT21" i="1"/>
  <c r="MT23" i="1"/>
  <c r="MT24" i="1"/>
  <c r="MT26" i="1"/>
  <c r="MT25" i="1"/>
  <c r="MT28" i="1"/>
  <c r="MT27" i="1"/>
  <c r="MT30" i="1"/>
  <c r="MT31" i="1"/>
  <c r="MT29" i="1"/>
  <c r="IE19" i="2" l="1"/>
  <c r="IE20" i="2"/>
  <c r="IE21" i="2"/>
  <c r="IE22" i="2"/>
  <c r="IE23" i="2"/>
  <c r="IE25" i="2"/>
  <c r="IE24" i="2"/>
  <c r="IE4" i="2"/>
  <c r="IE7" i="2"/>
  <c r="IE10" i="2"/>
  <c r="IE17" i="2"/>
  <c r="IE18" i="2"/>
  <c r="IE11" i="2"/>
  <c r="IE14" i="2"/>
  <c r="IF3" i="2"/>
  <c r="IE12" i="2"/>
  <c r="IE6" i="2"/>
  <c r="IE5" i="2"/>
  <c r="IE13" i="2"/>
  <c r="IE2" i="2"/>
  <c r="IE1" i="2" s="1"/>
  <c r="IE8" i="2"/>
  <c r="IE9" i="2"/>
  <c r="IE15" i="2"/>
  <c r="IE16" i="2"/>
  <c r="MV15" i="1"/>
  <c r="MU17" i="1"/>
  <c r="MU18" i="1"/>
  <c r="MU19" i="1"/>
  <c r="MU20" i="1"/>
  <c r="MU22" i="1"/>
  <c r="MU24" i="1"/>
  <c r="MU26" i="1"/>
  <c r="MU21" i="1"/>
  <c r="MU23" i="1"/>
  <c r="MU25" i="1"/>
  <c r="MU28" i="1"/>
  <c r="MU27" i="1"/>
  <c r="MU29" i="1"/>
  <c r="MU30" i="1"/>
  <c r="MU31" i="1"/>
  <c r="IF19" i="2" l="1"/>
  <c r="IF20" i="2"/>
  <c r="IF21" i="2"/>
  <c r="IF22" i="2"/>
  <c r="IF23" i="2"/>
  <c r="IF25" i="2"/>
  <c r="IF24" i="2"/>
  <c r="IG3" i="2"/>
  <c r="IF8" i="2"/>
  <c r="IF16" i="2"/>
  <c r="IF13" i="2"/>
  <c r="IF18" i="2"/>
  <c r="IF4" i="2"/>
  <c r="IF10" i="2"/>
  <c r="IF11" i="2"/>
  <c r="IF15" i="2"/>
  <c r="IF5" i="2"/>
  <c r="IF9" i="2"/>
  <c r="IF12" i="2"/>
  <c r="IF17" i="2"/>
  <c r="IF2" i="2"/>
  <c r="IF1" i="2" s="1"/>
  <c r="IF6" i="2"/>
  <c r="IF14" i="2"/>
  <c r="IF7" i="2"/>
  <c r="MW15" i="1"/>
  <c r="MV17" i="1"/>
  <c r="MV19" i="1"/>
  <c r="MV18" i="1"/>
  <c r="MV20" i="1"/>
  <c r="MV21" i="1"/>
  <c r="MV23" i="1"/>
  <c r="MV22" i="1"/>
  <c r="MV25" i="1"/>
  <c r="MV24" i="1"/>
  <c r="MV26" i="1"/>
  <c r="MV27" i="1"/>
  <c r="MV29" i="1"/>
  <c r="MV28" i="1"/>
  <c r="MV31" i="1"/>
  <c r="MV30" i="1"/>
  <c r="IG19" i="2" l="1"/>
  <c r="IG21" i="2"/>
  <c r="IG20" i="2"/>
  <c r="IG23" i="2"/>
  <c r="IG22" i="2"/>
  <c r="IG24" i="2"/>
  <c r="IG25" i="2"/>
  <c r="IH3" i="2"/>
  <c r="IG9" i="2"/>
  <c r="IG12" i="2"/>
  <c r="IG18" i="2"/>
  <c r="IG5" i="2"/>
  <c r="IG6" i="2"/>
  <c r="IG11" i="2"/>
  <c r="IG13" i="2"/>
  <c r="IG8" i="2"/>
  <c r="IG15" i="2"/>
  <c r="IG10" i="2"/>
  <c r="IG4" i="2"/>
  <c r="IG14" i="2"/>
  <c r="IG17" i="2"/>
  <c r="IG2" i="2"/>
  <c r="IG1" i="2" s="1"/>
  <c r="IG7" i="2"/>
  <c r="IG16" i="2"/>
  <c r="MX15" i="1"/>
  <c r="MW18" i="1"/>
  <c r="MW17" i="1"/>
  <c r="MW19" i="1"/>
  <c r="MW20" i="1"/>
  <c r="MW21" i="1"/>
  <c r="MW23" i="1"/>
  <c r="MW25" i="1"/>
  <c r="MW27" i="1"/>
  <c r="MW29" i="1"/>
  <c r="MW24" i="1"/>
  <c r="MW26" i="1"/>
  <c r="MW22" i="1"/>
  <c r="MW28" i="1"/>
  <c r="MW31" i="1"/>
  <c r="MW30" i="1"/>
  <c r="IH19" i="2" l="1"/>
  <c r="IH20" i="2"/>
  <c r="IH21" i="2"/>
  <c r="IH22" i="2"/>
  <c r="IH25" i="2"/>
  <c r="IH24" i="2"/>
  <c r="IH23" i="2"/>
  <c r="IH5" i="2"/>
  <c r="IH4" i="2"/>
  <c r="IH12" i="2"/>
  <c r="IH14" i="2"/>
  <c r="IH2" i="2"/>
  <c r="IH1" i="2" s="1"/>
  <c r="IH9" i="2"/>
  <c r="IH11" i="2"/>
  <c r="II3" i="2"/>
  <c r="IH6" i="2"/>
  <c r="IH13" i="2"/>
  <c r="IH16" i="2"/>
  <c r="IH10" i="2"/>
  <c r="IH7" i="2"/>
  <c r="IH8" i="2"/>
  <c r="IH15" i="2"/>
  <c r="IH18" i="2"/>
  <c r="IH17" i="2"/>
  <c r="MY15" i="1"/>
  <c r="MX18" i="1"/>
  <c r="MX17" i="1"/>
  <c r="MX19" i="1"/>
  <c r="MX22" i="1"/>
  <c r="MX21" i="1"/>
  <c r="MX23" i="1"/>
  <c r="MX24" i="1"/>
  <c r="MX26" i="1"/>
  <c r="MX25" i="1"/>
  <c r="MX20" i="1"/>
  <c r="MX28" i="1"/>
  <c r="MX27" i="1"/>
  <c r="MX30" i="1"/>
  <c r="MX29" i="1"/>
  <c r="MX31" i="1"/>
  <c r="II19" i="2" l="1"/>
  <c r="II20" i="2"/>
  <c r="II21" i="2"/>
  <c r="II22" i="2"/>
  <c r="II23" i="2"/>
  <c r="II25" i="2"/>
  <c r="II24" i="2"/>
  <c r="II4" i="2"/>
  <c r="II5" i="2"/>
  <c r="II12" i="2"/>
  <c r="II17" i="2"/>
  <c r="II18" i="2"/>
  <c r="II13" i="2"/>
  <c r="II10" i="2"/>
  <c r="IJ3" i="2"/>
  <c r="II7" i="2"/>
  <c r="II9" i="2"/>
  <c r="II11" i="2"/>
  <c r="II2" i="2"/>
  <c r="II1" i="2" s="1"/>
  <c r="II15" i="2"/>
  <c r="II6" i="2"/>
  <c r="II16" i="2"/>
  <c r="II8" i="2"/>
  <c r="II14" i="2"/>
  <c r="MZ15" i="1"/>
  <c r="MY17" i="1"/>
  <c r="MY18" i="1"/>
  <c r="MY19" i="1"/>
  <c r="MY20" i="1"/>
  <c r="MY22" i="1"/>
  <c r="MY24" i="1"/>
  <c r="MY26" i="1"/>
  <c r="MY28" i="1"/>
  <c r="MY25" i="1"/>
  <c r="MY21" i="1"/>
  <c r="MY27" i="1"/>
  <c r="MY30" i="1"/>
  <c r="MY23" i="1"/>
  <c r="MY31" i="1"/>
  <c r="MY29" i="1"/>
  <c r="IJ19" i="2" l="1"/>
  <c r="IJ20" i="2"/>
  <c r="IJ21" i="2"/>
  <c r="IJ22" i="2"/>
  <c r="IJ23" i="2"/>
  <c r="IJ25" i="2"/>
  <c r="IJ24" i="2"/>
  <c r="IK3" i="2"/>
  <c r="IJ5" i="2"/>
  <c r="IJ14" i="2"/>
  <c r="IJ13" i="2"/>
  <c r="IJ16" i="2"/>
  <c r="IJ15" i="2"/>
  <c r="IJ6" i="2"/>
  <c r="IJ8" i="2"/>
  <c r="IJ12" i="2"/>
  <c r="IJ4" i="2"/>
  <c r="IJ7" i="2"/>
  <c r="IJ9" i="2"/>
  <c r="IJ18" i="2"/>
  <c r="IJ11" i="2"/>
  <c r="IJ17" i="2"/>
  <c r="IJ10" i="2"/>
  <c r="IJ2" i="2"/>
  <c r="IJ1" i="2" s="1"/>
  <c r="NA15" i="1"/>
  <c r="MZ17" i="1"/>
  <c r="MZ18" i="1"/>
  <c r="MZ19" i="1"/>
  <c r="MZ20" i="1"/>
  <c r="MZ21" i="1"/>
  <c r="MZ23" i="1"/>
  <c r="MZ22" i="1"/>
  <c r="MZ25" i="1"/>
  <c r="MZ24" i="1"/>
  <c r="MZ26" i="1"/>
  <c r="MZ27" i="1"/>
  <c r="MZ29" i="1"/>
  <c r="MZ28" i="1"/>
  <c r="MZ31" i="1"/>
  <c r="MZ30" i="1"/>
  <c r="IK19" i="2" l="1"/>
  <c r="IK20" i="2"/>
  <c r="IK21" i="2"/>
  <c r="IK23" i="2"/>
  <c r="IK22" i="2"/>
  <c r="IK24" i="2"/>
  <c r="IK25" i="2"/>
  <c r="IL3" i="2"/>
  <c r="IK9" i="2"/>
  <c r="IK12" i="2"/>
  <c r="IK18" i="2"/>
  <c r="IK15" i="2"/>
  <c r="IK11" i="2"/>
  <c r="IK14" i="2"/>
  <c r="IK4" i="2"/>
  <c r="IK6" i="2"/>
  <c r="IK13" i="2"/>
  <c r="IK17" i="2"/>
  <c r="IK5" i="2"/>
  <c r="IK8" i="2"/>
  <c r="IK2" i="2"/>
  <c r="IK1" i="2" s="1"/>
  <c r="IK7" i="2"/>
  <c r="IK10" i="2"/>
  <c r="IK16" i="2"/>
  <c r="NB15" i="1"/>
  <c r="NA18" i="1"/>
  <c r="NA17" i="1"/>
  <c r="NA19" i="1"/>
  <c r="NA20" i="1"/>
  <c r="NA21" i="1"/>
  <c r="NA23" i="1"/>
  <c r="NA22" i="1"/>
  <c r="NA25" i="1"/>
  <c r="NA27" i="1"/>
  <c r="NA29" i="1"/>
  <c r="NA24" i="1"/>
  <c r="NA30" i="1"/>
  <c r="NA31" i="1"/>
  <c r="NA26" i="1"/>
  <c r="NA28" i="1"/>
  <c r="IL19" i="2" l="1"/>
  <c r="IL20" i="2"/>
  <c r="IL21" i="2"/>
  <c r="IL22" i="2"/>
  <c r="IL25" i="2"/>
  <c r="IL24" i="2"/>
  <c r="IL23" i="2"/>
  <c r="IM3" i="2"/>
  <c r="IL9" i="2"/>
  <c r="IL12" i="2"/>
  <c r="IL11" i="2"/>
  <c r="IL16" i="2"/>
  <c r="IL18" i="2"/>
  <c r="IL4" i="2"/>
  <c r="IL6" i="2"/>
  <c r="IL13" i="2"/>
  <c r="IL17" i="2"/>
  <c r="IL14" i="2"/>
  <c r="IL5" i="2"/>
  <c r="IL8" i="2"/>
  <c r="IL15" i="2"/>
  <c r="IL2" i="2"/>
  <c r="IL1" i="2" s="1"/>
  <c r="IL7" i="2"/>
  <c r="IL10" i="2"/>
  <c r="NC15" i="1"/>
  <c r="NB18" i="1"/>
  <c r="NB17" i="1"/>
  <c r="NB19" i="1"/>
  <c r="NB20" i="1"/>
  <c r="NB22" i="1"/>
  <c r="NB21" i="1"/>
  <c r="NB23" i="1"/>
  <c r="NB24" i="1"/>
  <c r="NB26" i="1"/>
  <c r="NB25" i="1"/>
  <c r="NB28" i="1"/>
  <c r="NB27" i="1"/>
  <c r="NB30" i="1"/>
  <c r="NB29" i="1"/>
  <c r="NB31" i="1"/>
  <c r="IM19" i="2" l="1"/>
  <c r="IM20" i="2"/>
  <c r="IM21" i="2"/>
  <c r="IM22" i="2"/>
  <c r="IM25" i="2"/>
  <c r="IM24" i="2"/>
  <c r="IM23" i="2"/>
  <c r="IM4" i="2"/>
  <c r="IM7" i="2"/>
  <c r="IM10" i="2"/>
  <c r="IM17" i="2"/>
  <c r="IM16" i="2"/>
  <c r="IM14" i="2"/>
  <c r="IN3" i="2"/>
  <c r="IM11" i="2"/>
  <c r="IM12" i="2"/>
  <c r="IM18" i="2"/>
  <c r="IM6" i="2"/>
  <c r="IM9" i="2"/>
  <c r="IM13" i="2"/>
  <c r="IM2" i="2"/>
  <c r="IM1" i="2" s="1"/>
  <c r="IM8" i="2"/>
  <c r="IM5" i="2"/>
  <c r="IM15" i="2"/>
  <c r="ND15" i="1"/>
  <c r="NC17" i="1"/>
  <c r="NC18" i="1"/>
  <c r="NC19" i="1"/>
  <c r="NC20" i="1"/>
  <c r="NC22" i="1"/>
  <c r="NC21" i="1"/>
  <c r="NC23" i="1"/>
  <c r="NC24" i="1"/>
  <c r="NC26" i="1"/>
  <c r="NC28" i="1"/>
  <c r="NC29" i="1"/>
  <c r="NC25" i="1"/>
  <c r="NC30" i="1"/>
  <c r="NC31" i="1"/>
  <c r="NC27" i="1"/>
  <c r="IN19" i="2" l="1"/>
  <c r="IN20" i="2"/>
  <c r="IN21" i="2"/>
  <c r="IN22" i="2"/>
  <c r="IN23" i="2"/>
  <c r="IN25" i="2"/>
  <c r="IN24" i="2"/>
  <c r="IO3" i="2"/>
  <c r="IN8" i="2"/>
  <c r="IN14" i="2"/>
  <c r="IN17" i="2"/>
  <c r="IN4" i="2"/>
  <c r="IN7" i="2"/>
  <c r="IN13" i="2"/>
  <c r="IN5" i="2"/>
  <c r="IN11" i="2"/>
  <c r="IN15" i="2"/>
  <c r="IN18" i="2"/>
  <c r="IN2" i="2"/>
  <c r="IN1" i="2" s="1"/>
  <c r="IN6" i="2"/>
  <c r="IN9" i="2"/>
  <c r="IN16" i="2"/>
  <c r="IN10" i="2"/>
  <c r="IN12" i="2"/>
  <c r="NE15" i="1"/>
  <c r="ND17" i="1"/>
  <c r="ND18" i="1"/>
  <c r="ND19" i="1"/>
  <c r="ND20" i="1"/>
  <c r="ND21" i="1"/>
  <c r="ND23" i="1"/>
  <c r="ND22" i="1"/>
  <c r="ND25" i="1"/>
  <c r="ND24" i="1"/>
  <c r="ND26" i="1"/>
  <c r="ND27" i="1"/>
  <c r="ND29" i="1"/>
  <c r="ND28" i="1"/>
  <c r="ND31" i="1"/>
  <c r="ND30" i="1"/>
  <c r="IO19" i="2" l="1"/>
  <c r="IO20" i="2"/>
  <c r="IO21" i="2"/>
  <c r="IO22" i="2"/>
  <c r="IO24" i="2"/>
  <c r="IO23" i="2"/>
  <c r="IO25" i="2"/>
  <c r="IO4" i="2"/>
  <c r="IO9" i="2"/>
  <c r="IO5" i="2"/>
  <c r="IO6" i="2"/>
  <c r="IO11" i="2"/>
  <c r="IO18" i="2"/>
  <c r="IO15" i="2"/>
  <c r="IO2" i="2"/>
  <c r="IO1" i="2" s="1"/>
  <c r="IO8" i="2"/>
  <c r="IO14" i="2"/>
  <c r="IO13" i="2"/>
  <c r="IP3" i="2"/>
  <c r="IO7" i="2"/>
  <c r="IO10" i="2"/>
  <c r="IO16" i="2"/>
  <c r="IO17" i="2"/>
  <c r="IO12" i="2"/>
  <c r="NF15" i="1"/>
  <c r="NE18" i="1"/>
  <c r="NE17" i="1"/>
  <c r="NE19" i="1"/>
  <c r="NE20" i="1"/>
  <c r="NE21" i="1"/>
  <c r="NE23" i="1"/>
  <c r="NE22" i="1"/>
  <c r="NE25" i="1"/>
  <c r="NE24" i="1"/>
  <c r="NE26" i="1"/>
  <c r="NE27" i="1"/>
  <c r="NE29" i="1"/>
  <c r="NE31" i="1"/>
  <c r="NE28" i="1"/>
  <c r="NE30" i="1"/>
  <c r="IP19" i="2" l="1"/>
  <c r="IP20" i="2"/>
  <c r="IP21" i="2"/>
  <c r="IP22" i="2"/>
  <c r="IP25" i="2"/>
  <c r="IP24" i="2"/>
  <c r="IP23" i="2"/>
  <c r="IP4" i="2"/>
  <c r="IP9" i="2"/>
  <c r="IP8" i="2"/>
  <c r="IP14" i="2"/>
  <c r="IP17" i="2"/>
  <c r="IP15" i="2"/>
  <c r="IP5" i="2"/>
  <c r="IP10" i="2"/>
  <c r="IP11" i="2"/>
  <c r="IP13" i="2"/>
  <c r="IP16" i="2"/>
  <c r="IP18" i="2"/>
  <c r="IQ3" i="2"/>
  <c r="IP12" i="2"/>
  <c r="IP2" i="2"/>
  <c r="IP1" i="2" s="1"/>
  <c r="IP7" i="2"/>
  <c r="IP6" i="2"/>
  <c r="NG15" i="1"/>
  <c r="NF18" i="1"/>
  <c r="NF17" i="1"/>
  <c r="NF19" i="1"/>
  <c r="NF22" i="1"/>
  <c r="NF20" i="1"/>
  <c r="NF21" i="1"/>
  <c r="NF23" i="1"/>
  <c r="NF24" i="1"/>
  <c r="NF26" i="1"/>
  <c r="NF25" i="1"/>
  <c r="NF28" i="1"/>
  <c r="NF27" i="1"/>
  <c r="NF30" i="1"/>
  <c r="NF29" i="1"/>
  <c r="NF31" i="1"/>
  <c r="IQ19" i="2" l="1"/>
  <c r="IQ20" i="2"/>
  <c r="IQ21" i="2"/>
  <c r="IQ22" i="2"/>
  <c r="IQ25" i="2"/>
  <c r="IQ24" i="2"/>
  <c r="IQ23" i="2"/>
  <c r="IQ4" i="2"/>
  <c r="IQ5" i="2"/>
  <c r="IQ12" i="2"/>
  <c r="IQ14" i="2"/>
  <c r="IQ18" i="2"/>
  <c r="IQ9" i="2"/>
  <c r="IR3" i="2"/>
  <c r="IQ7" i="2"/>
  <c r="IQ6" i="2"/>
  <c r="IQ11" i="2"/>
  <c r="IQ13" i="2"/>
  <c r="IQ2" i="2"/>
  <c r="IQ1" i="2" s="1"/>
  <c r="IQ8" i="2"/>
  <c r="IQ10" i="2"/>
  <c r="IQ15" i="2"/>
  <c r="IQ16" i="2"/>
  <c r="IQ17" i="2"/>
  <c r="NH15" i="1"/>
  <c r="NG17" i="1"/>
  <c r="NG18" i="1"/>
  <c r="NG19" i="1"/>
  <c r="NG20" i="1"/>
  <c r="NG22" i="1"/>
  <c r="NG21" i="1"/>
  <c r="NG23" i="1"/>
  <c r="NG24" i="1"/>
  <c r="NG26" i="1"/>
  <c r="NG25" i="1"/>
  <c r="NG28" i="1"/>
  <c r="NG31" i="1"/>
  <c r="NG30" i="1"/>
  <c r="NG29" i="1"/>
  <c r="NG27" i="1"/>
  <c r="IR19" i="2" l="1"/>
  <c r="IR20" i="2"/>
  <c r="IR21" i="2"/>
  <c r="IR22" i="2"/>
  <c r="IR23" i="2"/>
  <c r="IR25" i="2"/>
  <c r="IR24" i="2"/>
  <c r="IR5" i="2"/>
  <c r="IR4" i="2"/>
  <c r="IR9" i="2"/>
  <c r="IR12" i="2"/>
  <c r="IR16" i="2"/>
  <c r="IR7" i="2"/>
  <c r="IS3" i="2"/>
  <c r="IR15" i="2"/>
  <c r="IR6" i="2"/>
  <c r="IR11" i="2"/>
  <c r="IR14" i="2"/>
  <c r="IR17" i="2"/>
  <c r="IR13" i="2"/>
  <c r="IR2" i="2"/>
  <c r="IR1" i="2" s="1"/>
  <c r="IR8" i="2"/>
  <c r="IR10" i="2"/>
  <c r="IR18" i="2"/>
  <c r="NI15" i="1"/>
  <c r="NH17" i="1"/>
  <c r="NH19" i="1"/>
  <c r="NH18" i="1"/>
  <c r="NH20" i="1"/>
  <c r="NH21" i="1"/>
  <c r="NH23" i="1"/>
  <c r="NH22" i="1"/>
  <c r="NH25" i="1"/>
  <c r="NH24" i="1"/>
  <c r="NH26" i="1"/>
  <c r="NH27" i="1"/>
  <c r="NH29" i="1"/>
  <c r="NH28" i="1"/>
  <c r="NH31" i="1"/>
  <c r="NH30" i="1"/>
  <c r="IS19" i="2" l="1"/>
  <c r="IS21" i="2"/>
  <c r="IS20" i="2"/>
  <c r="IS22" i="2"/>
  <c r="IS24" i="2"/>
  <c r="IS23" i="2"/>
  <c r="IS25" i="2"/>
  <c r="IS5" i="2"/>
  <c r="IS16" i="2"/>
  <c r="IS2" i="2"/>
  <c r="IS1" i="2" s="1"/>
  <c r="IS6" i="2"/>
  <c r="IS11" i="2"/>
  <c r="IS18" i="2"/>
  <c r="IS8" i="2"/>
  <c r="IS14" i="2"/>
  <c r="IS7" i="2"/>
  <c r="IS15" i="2"/>
  <c r="IT3" i="2"/>
  <c r="IS9" i="2"/>
  <c r="IS10" i="2"/>
  <c r="IS13" i="2"/>
  <c r="IS17" i="2"/>
  <c r="IS4" i="2"/>
  <c r="IS12" i="2"/>
  <c r="NJ15" i="1"/>
  <c r="NI18" i="1"/>
  <c r="NI17" i="1"/>
  <c r="NI19" i="1"/>
  <c r="NI20" i="1"/>
  <c r="NI21" i="1"/>
  <c r="NI23" i="1"/>
  <c r="NI25" i="1"/>
  <c r="NI22" i="1"/>
  <c r="NI24" i="1"/>
  <c r="NI26" i="1"/>
  <c r="NI27" i="1"/>
  <c r="NI29" i="1"/>
  <c r="NI28" i="1"/>
  <c r="NI31" i="1"/>
  <c r="NI30" i="1"/>
  <c r="IT19" i="2" l="1"/>
  <c r="IT20" i="2"/>
  <c r="IT21" i="2"/>
  <c r="IT22" i="2"/>
  <c r="IT25" i="2"/>
  <c r="IT24" i="2"/>
  <c r="IT23" i="2"/>
  <c r="IU3" i="2"/>
  <c r="IT10" i="2"/>
  <c r="IT6" i="2"/>
  <c r="IT16" i="2"/>
  <c r="IT18" i="2"/>
  <c r="IT15" i="2"/>
  <c r="IT5" i="2"/>
  <c r="IT12" i="2"/>
  <c r="IT8" i="2"/>
  <c r="IT9" i="2"/>
  <c r="IT2" i="2"/>
  <c r="IT1" i="2" s="1"/>
  <c r="IT7" i="2"/>
  <c r="IT13" i="2"/>
  <c r="IT11" i="2"/>
  <c r="IT17" i="2"/>
  <c r="IT4" i="2"/>
  <c r="IT14" i="2"/>
  <c r="NK15" i="1"/>
  <c r="NJ18" i="1"/>
  <c r="NJ17" i="1"/>
  <c r="NJ19" i="1"/>
  <c r="NJ22" i="1"/>
  <c r="NJ20" i="1"/>
  <c r="NJ21" i="1"/>
  <c r="NJ23" i="1"/>
  <c r="NJ24" i="1"/>
  <c r="NJ26" i="1"/>
  <c r="NJ25" i="1"/>
  <c r="NJ28" i="1"/>
  <c r="NJ27" i="1"/>
  <c r="NJ30" i="1"/>
  <c r="NJ29" i="1"/>
  <c r="NJ31" i="1"/>
  <c r="IU19" i="2" l="1"/>
  <c r="IU20" i="2"/>
  <c r="IU21" i="2"/>
  <c r="IU22" i="2"/>
  <c r="IU25" i="2"/>
  <c r="IU24" i="2"/>
  <c r="IU23" i="2"/>
  <c r="IU4" i="2"/>
  <c r="IU7" i="2"/>
  <c r="IU12" i="2"/>
  <c r="IU18" i="2"/>
  <c r="IV3" i="2"/>
  <c r="IU13" i="2"/>
  <c r="IU14" i="2"/>
  <c r="IU16" i="2"/>
  <c r="IU11" i="2"/>
  <c r="IU8" i="2"/>
  <c r="IU17" i="2"/>
  <c r="IU6" i="2"/>
  <c r="IU9" i="2"/>
  <c r="IU15" i="2"/>
  <c r="IU5" i="2"/>
  <c r="IU2" i="2"/>
  <c r="IU1" i="2" s="1"/>
  <c r="IU10" i="2"/>
  <c r="NL15" i="1"/>
  <c r="NK17" i="1"/>
  <c r="NK18" i="1"/>
  <c r="NK19" i="1"/>
  <c r="NK20" i="1"/>
  <c r="NK22" i="1"/>
  <c r="NK24" i="1"/>
  <c r="NK26" i="1"/>
  <c r="NK21" i="1"/>
  <c r="NK23" i="1"/>
  <c r="NK25" i="1"/>
  <c r="NK28" i="1"/>
  <c r="NK27" i="1"/>
  <c r="NK29" i="1"/>
  <c r="NK30" i="1"/>
  <c r="NK31" i="1"/>
  <c r="IV19" i="2" l="1"/>
  <c r="IV20" i="2"/>
  <c r="IV21" i="2"/>
  <c r="IV22" i="2"/>
  <c r="IV23" i="2"/>
  <c r="IV25" i="2"/>
  <c r="IV24" i="2"/>
  <c r="IW3" i="2"/>
  <c r="IV8" i="2"/>
  <c r="IV10" i="2"/>
  <c r="IV18" i="2"/>
  <c r="IV16" i="2"/>
  <c r="IV4" i="2"/>
  <c r="IV11" i="2"/>
  <c r="IV7" i="2"/>
  <c r="IV14" i="2"/>
  <c r="IV12" i="2"/>
  <c r="IV2" i="2"/>
  <c r="IV1" i="2" s="1"/>
  <c r="IV5" i="2"/>
  <c r="IV9" i="2"/>
  <c r="IV13" i="2"/>
  <c r="IV17" i="2"/>
  <c r="IV6" i="2"/>
  <c r="IV15" i="2"/>
  <c r="NM15" i="1"/>
  <c r="NL17" i="1"/>
  <c r="NL19" i="1"/>
  <c r="NL20" i="1"/>
  <c r="NL18" i="1"/>
  <c r="NL21" i="1"/>
  <c r="NL23" i="1"/>
  <c r="NL22" i="1"/>
  <c r="NL25" i="1"/>
  <c r="NL24" i="1"/>
  <c r="NL26" i="1"/>
  <c r="NL27" i="1"/>
  <c r="NL29" i="1"/>
  <c r="NL28" i="1"/>
  <c r="NL31" i="1"/>
  <c r="NL30" i="1"/>
  <c r="IW19" i="2" l="1"/>
  <c r="IW21" i="2"/>
  <c r="IW20" i="2"/>
  <c r="IW22" i="2"/>
  <c r="IW24" i="2"/>
  <c r="IW23" i="2"/>
  <c r="IW25" i="2"/>
  <c r="IW5" i="2"/>
  <c r="IW6" i="2"/>
  <c r="IW14" i="2"/>
  <c r="IW13" i="2"/>
  <c r="IW12" i="2"/>
  <c r="IW10" i="2"/>
  <c r="IW4" i="2"/>
  <c r="IW7" i="2"/>
  <c r="IW8" i="2"/>
  <c r="IW15" i="2"/>
  <c r="IW9" i="2"/>
  <c r="IW16" i="2"/>
  <c r="IW17" i="2"/>
  <c r="IW11" i="2"/>
  <c r="IW18" i="2"/>
  <c r="NN15" i="1"/>
  <c r="NM18" i="1"/>
  <c r="NM17" i="1"/>
  <c r="NM19" i="1"/>
  <c r="NM20" i="1"/>
  <c r="NM21" i="1"/>
  <c r="NM23" i="1"/>
  <c r="NM25" i="1"/>
  <c r="NM22" i="1"/>
  <c r="NM27" i="1"/>
  <c r="NM29" i="1"/>
  <c r="NM24" i="1"/>
  <c r="NM26" i="1"/>
  <c r="NM30" i="1"/>
  <c r="NM28" i="1"/>
  <c r="NM31" i="1"/>
  <c r="NO15" i="1" l="1"/>
  <c r="NN18" i="1"/>
  <c r="NN19" i="1"/>
  <c r="NN17" i="1"/>
  <c r="NN22" i="1"/>
  <c r="NN21" i="1"/>
  <c r="NN23" i="1"/>
  <c r="NN20" i="1"/>
  <c r="NN24" i="1"/>
  <c r="NN26" i="1"/>
  <c r="NN25" i="1"/>
  <c r="NN28" i="1"/>
  <c r="NN27" i="1"/>
  <c r="NN30" i="1"/>
  <c r="NN29" i="1"/>
  <c r="NN31" i="1"/>
  <c r="NP15" i="1" l="1"/>
  <c r="NO17" i="1"/>
  <c r="NO18" i="1"/>
  <c r="NO19" i="1"/>
  <c r="NO20" i="1"/>
  <c r="NO22" i="1"/>
  <c r="NO24" i="1"/>
  <c r="NO26" i="1"/>
  <c r="NO21" i="1"/>
  <c r="NO23" i="1"/>
  <c r="NO28" i="1"/>
  <c r="NO25" i="1"/>
  <c r="NO27" i="1"/>
  <c r="NO30" i="1"/>
  <c r="NO31" i="1"/>
  <c r="NO29" i="1"/>
  <c r="NQ15" i="1" l="1"/>
  <c r="NP17" i="1"/>
  <c r="NP18" i="1"/>
  <c r="NP19" i="1"/>
  <c r="NP20" i="1"/>
  <c r="NP21" i="1"/>
  <c r="NP23" i="1"/>
  <c r="NP22" i="1"/>
  <c r="NP25" i="1"/>
  <c r="NP24" i="1"/>
  <c r="NP26" i="1"/>
  <c r="NP27" i="1"/>
  <c r="NP29" i="1"/>
  <c r="NP28" i="1"/>
  <c r="NP31" i="1"/>
  <c r="NP30" i="1"/>
  <c r="NR15" i="1" l="1"/>
  <c r="NQ18" i="1"/>
  <c r="NQ17" i="1"/>
  <c r="NQ19" i="1"/>
  <c r="NQ20" i="1"/>
  <c r="NQ21" i="1"/>
  <c r="NQ23" i="1"/>
  <c r="NQ22" i="1"/>
  <c r="NQ25" i="1"/>
  <c r="NQ27" i="1"/>
  <c r="NQ29" i="1"/>
  <c r="NQ24" i="1"/>
  <c r="NQ31" i="1"/>
  <c r="NQ26" i="1"/>
  <c r="NQ28" i="1"/>
  <c r="NQ30" i="1"/>
  <c r="NS15" i="1" l="1"/>
  <c r="NR18" i="1"/>
  <c r="NR17" i="1"/>
  <c r="NR19" i="1"/>
  <c r="NR20" i="1"/>
  <c r="NR22" i="1"/>
  <c r="NR21" i="1"/>
  <c r="NR23" i="1"/>
  <c r="NR24" i="1"/>
  <c r="NR26" i="1"/>
  <c r="NR25" i="1"/>
  <c r="NR28" i="1"/>
  <c r="NR27" i="1"/>
  <c r="NR30" i="1"/>
  <c r="NR31" i="1"/>
  <c r="NR29" i="1"/>
  <c r="NT15" i="1" l="1"/>
  <c r="NS17" i="1"/>
  <c r="NS18" i="1"/>
  <c r="NS19" i="1"/>
  <c r="NS20" i="1"/>
  <c r="NS22" i="1"/>
  <c r="NS21" i="1"/>
  <c r="NS23" i="1"/>
  <c r="NS24" i="1"/>
  <c r="NS26" i="1"/>
  <c r="NS28" i="1"/>
  <c r="NS29" i="1"/>
  <c r="NS31" i="1"/>
  <c r="NS30" i="1"/>
  <c r="NS25" i="1"/>
  <c r="NS27" i="1"/>
  <c r="NU15" i="1" l="1"/>
  <c r="NT17" i="1"/>
  <c r="NT18" i="1"/>
  <c r="NT19" i="1"/>
  <c r="NT20" i="1"/>
  <c r="NT21" i="1"/>
  <c r="NT23" i="1"/>
  <c r="NT22" i="1"/>
  <c r="NT25" i="1"/>
  <c r="NT24" i="1"/>
  <c r="NT26" i="1"/>
  <c r="NT27" i="1"/>
  <c r="NT29" i="1"/>
  <c r="NT28" i="1"/>
  <c r="NT31" i="1"/>
  <c r="NT30" i="1"/>
  <c r="NV15" i="1" l="1"/>
  <c r="NU18" i="1"/>
  <c r="NU17" i="1"/>
  <c r="NU19" i="1"/>
  <c r="NU20" i="1"/>
  <c r="NU21" i="1"/>
  <c r="NU23" i="1"/>
  <c r="NU22" i="1"/>
  <c r="NU25" i="1"/>
  <c r="NU24" i="1"/>
  <c r="NU26" i="1"/>
  <c r="NU27" i="1"/>
  <c r="NU29" i="1"/>
  <c r="NU31" i="1"/>
  <c r="NU28" i="1"/>
  <c r="NU30" i="1"/>
  <c r="NW15" i="1" l="1"/>
  <c r="NV18" i="1"/>
  <c r="NV17" i="1"/>
  <c r="NV22" i="1"/>
  <c r="NV19" i="1"/>
  <c r="NV20" i="1"/>
  <c r="NV21" i="1"/>
  <c r="NV23" i="1"/>
  <c r="NV24" i="1"/>
  <c r="NV26" i="1"/>
  <c r="NV25" i="1"/>
  <c r="NV28" i="1"/>
  <c r="NV27" i="1"/>
  <c r="NV30" i="1"/>
  <c r="NV29" i="1"/>
  <c r="NV31" i="1"/>
  <c r="NX15" i="1" l="1"/>
  <c r="NW17" i="1"/>
  <c r="NW18" i="1"/>
  <c r="NW19" i="1"/>
  <c r="NW20" i="1"/>
  <c r="NW22" i="1"/>
  <c r="NW21" i="1"/>
  <c r="NW23" i="1"/>
  <c r="NW24" i="1"/>
  <c r="NW26" i="1"/>
  <c r="NW25" i="1"/>
  <c r="NW28" i="1"/>
  <c r="NW30" i="1"/>
  <c r="NW27" i="1"/>
  <c r="NW29" i="1"/>
  <c r="NW31" i="1"/>
  <c r="NY15" i="1" l="1"/>
  <c r="NX17" i="1"/>
  <c r="NX19" i="1"/>
  <c r="NX18" i="1"/>
  <c r="NX20" i="1"/>
  <c r="NX21" i="1"/>
  <c r="NX23" i="1"/>
  <c r="NX22" i="1"/>
  <c r="NX25" i="1"/>
  <c r="NX24" i="1"/>
  <c r="NX26" i="1"/>
  <c r="NX27" i="1"/>
  <c r="NX29" i="1"/>
  <c r="NX28" i="1"/>
  <c r="NX31" i="1"/>
  <c r="NX30" i="1"/>
  <c r="NZ15" i="1" l="1"/>
  <c r="NY18" i="1"/>
  <c r="NY17" i="1"/>
  <c r="NY19" i="1"/>
  <c r="NY20" i="1"/>
  <c r="NY21" i="1"/>
  <c r="NY23" i="1"/>
  <c r="NY25" i="1"/>
  <c r="NY22" i="1"/>
  <c r="NY24" i="1"/>
  <c r="NY26" i="1"/>
  <c r="NY27" i="1"/>
  <c r="NY29" i="1"/>
  <c r="NY28" i="1"/>
  <c r="NY30" i="1"/>
  <c r="NY31" i="1"/>
  <c r="OA15" i="1" l="1"/>
  <c r="NZ18" i="1"/>
  <c r="NZ17" i="1"/>
  <c r="NZ19" i="1"/>
  <c r="NZ22" i="1"/>
  <c r="NZ20" i="1"/>
  <c r="NZ21" i="1"/>
  <c r="NZ23" i="1"/>
  <c r="NZ24" i="1"/>
  <c r="NZ26" i="1"/>
  <c r="NZ25" i="1"/>
  <c r="NZ28" i="1"/>
  <c r="NZ27" i="1"/>
  <c r="NZ30" i="1"/>
  <c r="NZ29" i="1"/>
  <c r="NZ31" i="1"/>
  <c r="OB15" i="1" l="1"/>
  <c r="OA17" i="1"/>
  <c r="OA18" i="1"/>
  <c r="OA19" i="1"/>
  <c r="OA20" i="1"/>
  <c r="OA22" i="1"/>
  <c r="OA24" i="1"/>
  <c r="OA26" i="1"/>
  <c r="OA21" i="1"/>
  <c r="OA23" i="1"/>
  <c r="OA25" i="1"/>
  <c r="OA28" i="1"/>
  <c r="OA27" i="1"/>
  <c r="OA29" i="1"/>
  <c r="OA30" i="1"/>
  <c r="OA31" i="1"/>
  <c r="OC15" i="1" l="1"/>
  <c r="OB17" i="1"/>
  <c r="OB19" i="1"/>
  <c r="OB20" i="1"/>
  <c r="OB21" i="1"/>
  <c r="OB23" i="1"/>
  <c r="OB18" i="1"/>
  <c r="OB22" i="1"/>
  <c r="OB25" i="1"/>
  <c r="OB24" i="1"/>
  <c r="OB26" i="1"/>
  <c r="OB27" i="1"/>
  <c r="OB29" i="1"/>
  <c r="OB28" i="1"/>
  <c r="OB31" i="1"/>
  <c r="OB30" i="1"/>
  <c r="OD15" i="1" l="1"/>
  <c r="OC18" i="1"/>
  <c r="OC17" i="1"/>
  <c r="OC19" i="1"/>
  <c r="OC20" i="1"/>
  <c r="OC21" i="1"/>
  <c r="OC23" i="1"/>
  <c r="OC25" i="1"/>
  <c r="OC22" i="1"/>
  <c r="OC27" i="1"/>
  <c r="OC29" i="1"/>
  <c r="OC24" i="1"/>
  <c r="OC26" i="1"/>
  <c r="OC28" i="1"/>
  <c r="OC31" i="1"/>
  <c r="OC30" i="1"/>
  <c r="OE15" i="1" l="1"/>
  <c r="OD18" i="1"/>
  <c r="OD19" i="1"/>
  <c r="OD22" i="1"/>
  <c r="OD17" i="1"/>
  <c r="OD21" i="1"/>
  <c r="OD23" i="1"/>
  <c r="OD24" i="1"/>
  <c r="OD26" i="1"/>
  <c r="OD20" i="1"/>
  <c r="OD25" i="1"/>
  <c r="OD28" i="1"/>
  <c r="OD27" i="1"/>
  <c r="OD30" i="1"/>
  <c r="OD29" i="1"/>
  <c r="OD31" i="1"/>
  <c r="OF15" i="1" l="1"/>
  <c r="OE17" i="1"/>
  <c r="OE18" i="1"/>
  <c r="OE19" i="1"/>
  <c r="OE20" i="1"/>
  <c r="OE22" i="1"/>
  <c r="OE24" i="1"/>
  <c r="OE26" i="1"/>
  <c r="OE21" i="1"/>
  <c r="OE23" i="1"/>
  <c r="OE28" i="1"/>
  <c r="OE25" i="1"/>
  <c r="OE31" i="1"/>
  <c r="OE27" i="1"/>
  <c r="OE30" i="1"/>
  <c r="OE29" i="1"/>
  <c r="OG15" i="1" l="1"/>
  <c r="OF17" i="1"/>
  <c r="OF18" i="1"/>
  <c r="OF19" i="1"/>
  <c r="OF20" i="1"/>
  <c r="OF21" i="1"/>
  <c r="OF23" i="1"/>
  <c r="OF22" i="1"/>
  <c r="OF25" i="1"/>
  <c r="OF24" i="1"/>
  <c r="OF26" i="1"/>
  <c r="OF27" i="1"/>
  <c r="OF29" i="1"/>
  <c r="OF28" i="1"/>
  <c r="OF31" i="1"/>
  <c r="OF30" i="1"/>
  <c r="OH15" i="1" l="1"/>
  <c r="OG18" i="1"/>
  <c r="OG17" i="1"/>
  <c r="OG19" i="1"/>
  <c r="OG20" i="1"/>
  <c r="OG21" i="1"/>
  <c r="OG23" i="1"/>
  <c r="OG22" i="1"/>
  <c r="OG25" i="1"/>
  <c r="OG27" i="1"/>
  <c r="OG29" i="1"/>
  <c r="OG26" i="1"/>
  <c r="OG30" i="1"/>
  <c r="OG31" i="1"/>
  <c r="OG24" i="1"/>
  <c r="OG28" i="1"/>
  <c r="OI15" i="1" l="1"/>
  <c r="OH18" i="1"/>
  <c r="OH17" i="1"/>
  <c r="OH19" i="1"/>
  <c r="OH20" i="1"/>
  <c r="OH22" i="1"/>
  <c r="OH21" i="1"/>
  <c r="OH23" i="1"/>
  <c r="OH24" i="1"/>
  <c r="OH26" i="1"/>
  <c r="OH25" i="1"/>
  <c r="OH28" i="1"/>
  <c r="OH27" i="1"/>
  <c r="OH30" i="1"/>
  <c r="OH29" i="1"/>
  <c r="OH31" i="1"/>
  <c r="OJ15" i="1" l="1"/>
  <c r="OI17" i="1"/>
  <c r="OI19" i="1"/>
  <c r="OI18" i="1"/>
  <c r="OI20" i="1"/>
  <c r="OI22" i="1"/>
  <c r="OI21" i="1"/>
  <c r="OI23" i="1"/>
  <c r="OI24" i="1"/>
  <c r="OI26" i="1"/>
  <c r="OI28" i="1"/>
  <c r="OI29" i="1"/>
  <c r="OI30" i="1"/>
  <c r="OI25" i="1"/>
  <c r="OI27" i="1"/>
  <c r="OI31" i="1"/>
  <c r="OK15" i="1" l="1"/>
  <c r="OJ17" i="1"/>
  <c r="OJ19" i="1"/>
  <c r="OJ18" i="1"/>
  <c r="OJ20" i="1"/>
  <c r="OJ21" i="1"/>
  <c r="OJ23" i="1"/>
  <c r="OJ22" i="1"/>
  <c r="OJ25" i="1"/>
  <c r="OJ24" i="1"/>
  <c r="OJ26" i="1"/>
  <c r="OJ27" i="1"/>
  <c r="OJ29" i="1"/>
  <c r="OJ28" i="1"/>
  <c r="OJ31" i="1"/>
  <c r="OJ30" i="1"/>
  <c r="OL15" i="1" l="1"/>
  <c r="OK18" i="1"/>
  <c r="OK17" i="1"/>
  <c r="OK19" i="1"/>
  <c r="OK20" i="1"/>
  <c r="OK21" i="1"/>
  <c r="OK23" i="1"/>
  <c r="OK22" i="1"/>
  <c r="OK25" i="1"/>
  <c r="OK24" i="1"/>
  <c r="OK26" i="1"/>
  <c r="OK27" i="1"/>
  <c r="OK29" i="1"/>
  <c r="OK31" i="1"/>
  <c r="OK30" i="1"/>
  <c r="OK28" i="1"/>
  <c r="OM15" i="1" l="1"/>
  <c r="OL18" i="1"/>
  <c r="OL17" i="1"/>
  <c r="OL22" i="1"/>
  <c r="OL20" i="1"/>
  <c r="OL19" i="1"/>
  <c r="OL21" i="1"/>
  <c r="OL23" i="1"/>
  <c r="OL24" i="1"/>
  <c r="OL26" i="1"/>
  <c r="OL25" i="1"/>
  <c r="OL28" i="1"/>
  <c r="OL27" i="1"/>
  <c r="OL30" i="1"/>
  <c r="OL29" i="1"/>
  <c r="OL31" i="1"/>
  <c r="ON15" i="1" l="1"/>
  <c r="OM17" i="1"/>
  <c r="OM19" i="1"/>
  <c r="OM18" i="1"/>
  <c r="OM20" i="1"/>
  <c r="OM22" i="1"/>
  <c r="OM21" i="1"/>
  <c r="OM23" i="1"/>
  <c r="OM24" i="1"/>
  <c r="OM26" i="1"/>
  <c r="OM25" i="1"/>
  <c r="OM28" i="1"/>
  <c r="OM30" i="1"/>
  <c r="OM31" i="1"/>
  <c r="OM29" i="1"/>
  <c r="OM27" i="1"/>
  <c r="OO15" i="1" l="1"/>
  <c r="ON17" i="1"/>
  <c r="ON18" i="1"/>
  <c r="ON19" i="1"/>
  <c r="ON20" i="1"/>
  <c r="ON21" i="1"/>
  <c r="ON23" i="1"/>
  <c r="ON22" i="1"/>
  <c r="ON25" i="1"/>
  <c r="ON24" i="1"/>
  <c r="ON26" i="1"/>
  <c r="ON27" i="1"/>
  <c r="ON29" i="1"/>
  <c r="ON28" i="1"/>
  <c r="ON31" i="1"/>
  <c r="ON30" i="1"/>
  <c r="OP15" i="1" l="1"/>
  <c r="OO18" i="1"/>
  <c r="OO17" i="1"/>
  <c r="OO19" i="1"/>
  <c r="OO20" i="1"/>
  <c r="OO21" i="1"/>
  <c r="OO23" i="1"/>
  <c r="OO25" i="1"/>
  <c r="OO22" i="1"/>
  <c r="OO24" i="1"/>
  <c r="OO26" i="1"/>
  <c r="OO27" i="1"/>
  <c r="OO29" i="1"/>
  <c r="OO28" i="1"/>
  <c r="OO31" i="1"/>
  <c r="OO30" i="1"/>
  <c r="OQ15" i="1" l="1"/>
  <c r="OP18" i="1"/>
  <c r="OP17" i="1"/>
  <c r="OP19" i="1"/>
  <c r="OP22" i="1"/>
  <c r="OP20" i="1"/>
  <c r="OP21" i="1"/>
  <c r="OP23" i="1"/>
  <c r="OP24" i="1"/>
  <c r="OP26" i="1"/>
  <c r="OP25" i="1"/>
  <c r="OP28" i="1"/>
  <c r="OP27" i="1"/>
  <c r="OP30" i="1"/>
  <c r="OP31" i="1"/>
  <c r="OP29" i="1"/>
  <c r="OR15" i="1" l="1"/>
  <c r="OQ17" i="1"/>
  <c r="OQ19" i="1"/>
  <c r="OQ18" i="1"/>
  <c r="OQ20" i="1"/>
  <c r="OQ22" i="1"/>
  <c r="OQ24" i="1"/>
  <c r="OQ26" i="1"/>
  <c r="OQ21" i="1"/>
  <c r="OQ23" i="1"/>
  <c r="OQ25" i="1"/>
  <c r="OQ28" i="1"/>
  <c r="OQ27" i="1"/>
  <c r="OQ29" i="1"/>
  <c r="OQ31" i="1"/>
  <c r="OQ30" i="1"/>
  <c r="OS15" i="1" l="1"/>
  <c r="OR17" i="1"/>
  <c r="OR19" i="1"/>
  <c r="OR18" i="1"/>
  <c r="OR20" i="1"/>
  <c r="OR21" i="1"/>
  <c r="OR23" i="1"/>
  <c r="OR22" i="1"/>
  <c r="OR25" i="1"/>
  <c r="OR24" i="1"/>
  <c r="OR26" i="1"/>
  <c r="OR27" i="1"/>
  <c r="OR29" i="1"/>
  <c r="OR28" i="1"/>
  <c r="OR31" i="1"/>
  <c r="OR30" i="1"/>
  <c r="OT15" i="1" l="1"/>
  <c r="OS18" i="1"/>
  <c r="OS17" i="1"/>
  <c r="OS19" i="1"/>
  <c r="OS20" i="1"/>
  <c r="OS21" i="1"/>
  <c r="OS23" i="1"/>
  <c r="OS25" i="1"/>
  <c r="OS27" i="1"/>
  <c r="OS29" i="1"/>
  <c r="OS22" i="1"/>
  <c r="OS24" i="1"/>
  <c r="OS26" i="1"/>
  <c r="OS28" i="1"/>
  <c r="OS31" i="1"/>
  <c r="OS30" i="1"/>
  <c r="OU15" i="1" l="1"/>
  <c r="OT18" i="1"/>
  <c r="OT17" i="1"/>
  <c r="OT19" i="1"/>
  <c r="OT22" i="1"/>
  <c r="OT21" i="1"/>
  <c r="OT23" i="1"/>
  <c r="OT24" i="1"/>
  <c r="OT26" i="1"/>
  <c r="OT20" i="1"/>
  <c r="OT25" i="1"/>
  <c r="OT28" i="1"/>
  <c r="OT27" i="1"/>
  <c r="OT30" i="1"/>
  <c r="OT29" i="1"/>
  <c r="OT31" i="1"/>
  <c r="OV15" i="1" l="1"/>
  <c r="OU17" i="1"/>
  <c r="OU19" i="1"/>
  <c r="OU20" i="1"/>
  <c r="OU18" i="1"/>
  <c r="OU22" i="1"/>
  <c r="OU24" i="1"/>
  <c r="OU26" i="1"/>
  <c r="OU28" i="1"/>
  <c r="OU21" i="1"/>
  <c r="OU23" i="1"/>
  <c r="OU25" i="1"/>
  <c r="OU27" i="1"/>
  <c r="OU30" i="1"/>
  <c r="OU29" i="1"/>
  <c r="OU31" i="1"/>
  <c r="OW15" i="1" l="1"/>
  <c r="OV17" i="1"/>
  <c r="OV18" i="1"/>
  <c r="OV19" i="1"/>
  <c r="OV20" i="1"/>
  <c r="OV21" i="1"/>
  <c r="OV23" i="1"/>
  <c r="OV22" i="1"/>
  <c r="OV25" i="1"/>
  <c r="OV24" i="1"/>
  <c r="OV26" i="1"/>
  <c r="OV27" i="1"/>
  <c r="OV29" i="1"/>
  <c r="OV28" i="1"/>
  <c r="OV31" i="1"/>
  <c r="OV30" i="1"/>
  <c r="OX15" i="1" l="1"/>
  <c r="OW18" i="1"/>
  <c r="OW17" i="1"/>
  <c r="OW19" i="1"/>
  <c r="OW20" i="1"/>
  <c r="OW21" i="1"/>
  <c r="OW23" i="1"/>
  <c r="OW22" i="1"/>
  <c r="OW25" i="1"/>
  <c r="OW27" i="1"/>
  <c r="OW29" i="1"/>
  <c r="OW30" i="1"/>
  <c r="OW26" i="1"/>
  <c r="OW31" i="1"/>
  <c r="OW28" i="1"/>
  <c r="OW24" i="1"/>
  <c r="OY15" i="1" l="1"/>
  <c r="OX17" i="1"/>
  <c r="OX18" i="1"/>
  <c r="OX19" i="1"/>
  <c r="OX20" i="1"/>
  <c r="OX22" i="1"/>
  <c r="OX21" i="1"/>
  <c r="OX23" i="1"/>
  <c r="OX24" i="1"/>
  <c r="OX26" i="1"/>
  <c r="OX25" i="1"/>
  <c r="OX28" i="1"/>
  <c r="OX27" i="1"/>
  <c r="OX30" i="1"/>
  <c r="OX29" i="1"/>
  <c r="OX31" i="1"/>
  <c r="OZ15" i="1" l="1"/>
  <c r="OY17" i="1"/>
  <c r="OY19" i="1"/>
  <c r="OY18" i="1"/>
  <c r="OY20" i="1"/>
  <c r="OY22" i="1"/>
  <c r="OY21" i="1"/>
  <c r="OY23" i="1"/>
  <c r="OY24" i="1"/>
  <c r="OY26" i="1"/>
  <c r="OY28" i="1"/>
  <c r="OY25" i="1"/>
  <c r="OY29" i="1"/>
  <c r="OY30" i="1"/>
  <c r="OY31" i="1"/>
  <c r="OY27" i="1"/>
  <c r="PA15" i="1" l="1"/>
  <c r="OZ17" i="1"/>
  <c r="OZ19" i="1"/>
  <c r="OZ20" i="1"/>
  <c r="OZ18" i="1"/>
  <c r="OZ21" i="1"/>
  <c r="OZ23" i="1"/>
  <c r="OZ22" i="1"/>
  <c r="OZ25" i="1"/>
  <c r="OZ24" i="1"/>
  <c r="OZ26" i="1"/>
  <c r="OZ27" i="1"/>
  <c r="OZ29" i="1"/>
  <c r="OZ28" i="1"/>
  <c r="OZ31" i="1"/>
  <c r="OZ30" i="1"/>
  <c r="PB15" i="1" l="1"/>
  <c r="PA17" i="1"/>
  <c r="PA18" i="1"/>
  <c r="PA19" i="1"/>
  <c r="PA20" i="1"/>
  <c r="PA21" i="1"/>
  <c r="PA23" i="1"/>
  <c r="PA22" i="1"/>
  <c r="PA25" i="1"/>
  <c r="PA24" i="1"/>
  <c r="PA26" i="1"/>
  <c r="PA27" i="1"/>
  <c r="PA29" i="1"/>
  <c r="PA31" i="1"/>
  <c r="PA28" i="1"/>
  <c r="PA30" i="1"/>
  <c r="PC15" i="1" l="1"/>
  <c r="PB17" i="1"/>
  <c r="PB18" i="1"/>
  <c r="PB22" i="1"/>
  <c r="PB20" i="1"/>
  <c r="PB21" i="1"/>
  <c r="PB23" i="1"/>
  <c r="PB24" i="1"/>
  <c r="PB26" i="1"/>
  <c r="PB19" i="1"/>
  <c r="PB25" i="1"/>
  <c r="PB28" i="1"/>
  <c r="PB27" i="1"/>
  <c r="PB30" i="1"/>
  <c r="PB29" i="1"/>
  <c r="PB31" i="1"/>
  <c r="PD15" i="1" l="1"/>
  <c r="PC17" i="1"/>
  <c r="PC19" i="1"/>
  <c r="PC18" i="1"/>
  <c r="PC20" i="1"/>
  <c r="PC22" i="1"/>
  <c r="PC21" i="1"/>
  <c r="PC23" i="1"/>
  <c r="PC24" i="1"/>
  <c r="PC26" i="1"/>
  <c r="PC25" i="1"/>
  <c r="PC28" i="1"/>
  <c r="PC30" i="1"/>
  <c r="PC27" i="1"/>
  <c r="PC29" i="1"/>
  <c r="PC31" i="1"/>
  <c r="PE15" i="1" l="1"/>
  <c r="PD17" i="1"/>
  <c r="PD19" i="1"/>
  <c r="PD20" i="1"/>
  <c r="PD21" i="1"/>
  <c r="PD23" i="1"/>
  <c r="PD18" i="1"/>
  <c r="PD22" i="1"/>
  <c r="PD25" i="1"/>
  <c r="PD24" i="1"/>
  <c r="PD26" i="1"/>
  <c r="PD27" i="1"/>
  <c r="PD29" i="1"/>
  <c r="PD28" i="1"/>
  <c r="PD31" i="1"/>
  <c r="PD30" i="1"/>
  <c r="PF15" i="1" l="1"/>
  <c r="PE17" i="1"/>
  <c r="PE18" i="1"/>
  <c r="PE19" i="1"/>
  <c r="PE20" i="1"/>
  <c r="PE21" i="1"/>
  <c r="PE23" i="1"/>
  <c r="PE25" i="1"/>
  <c r="PE22" i="1"/>
  <c r="PE24" i="1"/>
  <c r="PE26" i="1"/>
  <c r="PE27" i="1"/>
  <c r="PE29" i="1"/>
  <c r="PE28" i="1"/>
  <c r="PE31" i="1"/>
  <c r="PE30" i="1"/>
  <c r="PG15" i="1" l="1"/>
  <c r="PF18" i="1"/>
  <c r="PF17" i="1"/>
  <c r="PF19" i="1"/>
  <c r="PF22" i="1"/>
  <c r="PF20" i="1"/>
  <c r="PF21" i="1"/>
  <c r="PF23" i="1"/>
  <c r="PF24" i="1"/>
  <c r="PF26" i="1"/>
  <c r="PF25" i="1"/>
  <c r="PF28" i="1"/>
  <c r="PF27" i="1"/>
  <c r="PF30" i="1"/>
  <c r="PF31" i="1"/>
  <c r="PF29" i="1"/>
  <c r="PH15" i="1" l="1"/>
  <c r="PG17" i="1"/>
  <c r="PG19" i="1"/>
  <c r="PG18" i="1"/>
  <c r="PG20" i="1"/>
  <c r="PG22" i="1"/>
  <c r="PG24" i="1"/>
  <c r="PG26" i="1"/>
  <c r="PG21" i="1"/>
  <c r="PG23" i="1"/>
  <c r="PG25" i="1"/>
  <c r="PG28" i="1"/>
  <c r="PG27" i="1"/>
  <c r="PG29" i="1"/>
  <c r="PG30" i="1"/>
  <c r="PG31" i="1"/>
  <c r="PI15" i="1" l="1"/>
  <c r="PH17" i="1"/>
  <c r="PH19" i="1"/>
  <c r="PH18" i="1"/>
  <c r="PH20" i="1"/>
  <c r="PH21" i="1"/>
  <c r="PH23" i="1"/>
  <c r="PH22" i="1"/>
  <c r="PH25" i="1"/>
  <c r="PH24" i="1"/>
  <c r="PH26" i="1"/>
  <c r="PH27" i="1"/>
  <c r="PH29" i="1"/>
  <c r="PH28" i="1"/>
  <c r="PH31" i="1"/>
  <c r="PH30" i="1"/>
  <c r="PJ15" i="1" l="1"/>
  <c r="PI17" i="1"/>
  <c r="PI18" i="1"/>
  <c r="PI19" i="1"/>
  <c r="PI20" i="1"/>
  <c r="PI21" i="1"/>
  <c r="PI23" i="1"/>
  <c r="PI25" i="1"/>
  <c r="PI27" i="1"/>
  <c r="PI29" i="1"/>
  <c r="PI24" i="1"/>
  <c r="PI26" i="1"/>
  <c r="PI22" i="1"/>
  <c r="PI28" i="1"/>
  <c r="PI31" i="1"/>
  <c r="PI30" i="1"/>
  <c r="PK15" i="1" l="1"/>
  <c r="PJ18" i="1"/>
  <c r="PJ17" i="1"/>
  <c r="PJ19" i="1"/>
  <c r="PJ22" i="1"/>
  <c r="PJ21" i="1"/>
  <c r="PJ23" i="1"/>
  <c r="PJ24" i="1"/>
  <c r="PJ26" i="1"/>
  <c r="PJ25" i="1"/>
  <c r="PJ28" i="1"/>
  <c r="PJ20" i="1"/>
  <c r="PJ27" i="1"/>
  <c r="PJ30" i="1"/>
  <c r="PJ29" i="1"/>
  <c r="PJ31" i="1"/>
  <c r="PL15" i="1" l="1"/>
  <c r="PK17" i="1"/>
  <c r="PK19" i="1"/>
  <c r="PK18" i="1"/>
  <c r="PK20" i="1"/>
  <c r="PK22" i="1"/>
  <c r="PK24" i="1"/>
  <c r="PK26" i="1"/>
  <c r="PK28" i="1"/>
  <c r="PK25" i="1"/>
  <c r="PK23" i="1"/>
  <c r="PK31" i="1"/>
  <c r="PK27" i="1"/>
  <c r="PK30" i="1"/>
  <c r="PK21" i="1"/>
  <c r="PK29" i="1"/>
  <c r="PM15" i="1" l="1"/>
  <c r="PL17" i="1"/>
  <c r="PL19" i="1"/>
  <c r="PL18" i="1"/>
  <c r="PL20" i="1"/>
  <c r="PL21" i="1"/>
  <c r="PL23" i="1"/>
  <c r="PL22" i="1"/>
  <c r="PL25" i="1"/>
  <c r="PL24" i="1"/>
  <c r="PL26" i="1"/>
  <c r="PL27" i="1"/>
  <c r="PL29" i="1"/>
  <c r="PL28" i="1"/>
  <c r="PL31" i="1"/>
  <c r="PL30" i="1"/>
  <c r="PN15" i="1" l="1"/>
  <c r="PM17" i="1"/>
  <c r="PM18" i="1"/>
  <c r="PM19" i="1"/>
  <c r="PM20" i="1"/>
  <c r="PM21" i="1"/>
  <c r="PM23" i="1"/>
  <c r="PM22" i="1"/>
  <c r="PM25" i="1"/>
  <c r="PM27" i="1"/>
  <c r="PM29" i="1"/>
  <c r="PM24" i="1"/>
  <c r="PM30" i="1"/>
  <c r="PM31" i="1"/>
  <c r="PM26" i="1"/>
  <c r="PM28" i="1"/>
  <c r="PO15" i="1" l="1"/>
  <c r="PN17" i="1"/>
  <c r="PN18" i="1"/>
  <c r="PN19" i="1"/>
  <c r="PN20" i="1"/>
  <c r="PN22" i="1"/>
  <c r="PN21" i="1"/>
  <c r="PN23" i="1"/>
  <c r="PN24" i="1"/>
  <c r="PN26" i="1"/>
  <c r="PN25" i="1"/>
  <c r="PN28" i="1"/>
  <c r="PN27" i="1"/>
  <c r="PN30" i="1"/>
  <c r="PN29" i="1"/>
  <c r="PN31" i="1"/>
  <c r="PP15" i="1" l="1"/>
  <c r="PO17" i="1"/>
  <c r="PO19" i="1"/>
  <c r="PO18" i="1"/>
  <c r="PO20" i="1"/>
  <c r="PO22" i="1"/>
  <c r="PO21" i="1"/>
  <c r="PO23" i="1"/>
  <c r="PO24" i="1"/>
  <c r="PO26" i="1"/>
  <c r="PO28" i="1"/>
  <c r="PO29" i="1"/>
  <c r="PO25" i="1"/>
  <c r="PO30" i="1"/>
  <c r="PO27" i="1"/>
  <c r="PO31" i="1"/>
  <c r="PQ15" i="1" l="1"/>
  <c r="PP17" i="1"/>
  <c r="PP19" i="1"/>
  <c r="PP20" i="1"/>
  <c r="PP18" i="1"/>
  <c r="PP21" i="1"/>
  <c r="PP23" i="1"/>
  <c r="PP22" i="1"/>
  <c r="PP25" i="1"/>
  <c r="PP24" i="1"/>
  <c r="PP26" i="1"/>
  <c r="PP27" i="1"/>
  <c r="PP29" i="1"/>
  <c r="PP28" i="1"/>
  <c r="PP31" i="1"/>
  <c r="PP30" i="1"/>
  <c r="PR15" i="1" l="1"/>
  <c r="PQ17" i="1"/>
  <c r="PQ18" i="1"/>
  <c r="PQ19" i="1"/>
  <c r="PQ20" i="1"/>
  <c r="PQ21" i="1"/>
  <c r="PQ23" i="1"/>
  <c r="PQ22" i="1"/>
  <c r="PQ25" i="1"/>
  <c r="PQ24" i="1"/>
  <c r="PQ26" i="1"/>
  <c r="PQ27" i="1"/>
  <c r="PQ28" i="1"/>
  <c r="PQ29" i="1"/>
  <c r="PQ31" i="1"/>
  <c r="PQ30" i="1"/>
  <c r="PS15" i="1" l="1"/>
  <c r="PR17" i="1"/>
  <c r="PR18" i="1"/>
  <c r="PR19" i="1"/>
  <c r="PR22" i="1"/>
  <c r="PR20" i="1"/>
  <c r="PR21" i="1"/>
  <c r="PR23" i="1"/>
  <c r="PR24" i="1"/>
  <c r="PR26" i="1"/>
  <c r="PR25" i="1"/>
  <c r="PR28" i="1"/>
  <c r="PR27" i="1"/>
  <c r="PR30" i="1"/>
  <c r="PR29" i="1"/>
  <c r="PR31" i="1"/>
  <c r="PT15" i="1" l="1"/>
  <c r="PS17" i="1"/>
  <c r="PS19" i="1"/>
  <c r="PS18" i="1"/>
  <c r="PS20" i="1"/>
  <c r="PS22" i="1"/>
  <c r="PS21" i="1"/>
  <c r="PS23" i="1"/>
  <c r="PS24" i="1"/>
  <c r="PS26" i="1"/>
  <c r="PS25" i="1"/>
  <c r="PS28" i="1"/>
  <c r="PS29" i="1"/>
  <c r="PS30" i="1"/>
  <c r="PS31" i="1"/>
  <c r="PS27" i="1"/>
  <c r="PU15" i="1" l="1"/>
  <c r="PT17" i="1"/>
  <c r="PT19" i="1"/>
  <c r="PT20" i="1"/>
  <c r="PT21" i="1"/>
  <c r="PT23" i="1"/>
  <c r="PT22" i="1"/>
  <c r="PT25" i="1"/>
  <c r="PT18" i="1"/>
  <c r="PT24" i="1"/>
  <c r="PT26" i="1"/>
  <c r="PT27" i="1"/>
  <c r="PT28" i="1"/>
  <c r="PT29" i="1"/>
  <c r="PT31" i="1"/>
  <c r="PT30" i="1"/>
  <c r="PV15" i="1" l="1"/>
  <c r="PU17" i="1"/>
  <c r="PU18" i="1"/>
  <c r="PU19" i="1"/>
  <c r="PU20" i="1"/>
  <c r="PU21" i="1"/>
  <c r="PU23" i="1"/>
  <c r="PU25" i="1"/>
  <c r="PU22" i="1"/>
  <c r="PU24" i="1"/>
  <c r="PU26" i="1"/>
  <c r="PU27" i="1"/>
  <c r="PU28" i="1"/>
  <c r="PU29" i="1"/>
  <c r="PU31" i="1"/>
  <c r="PU30" i="1"/>
  <c r="PW15" i="1" l="1"/>
  <c r="PV18" i="1"/>
  <c r="PV17" i="1"/>
  <c r="PV19" i="1"/>
  <c r="PV22" i="1"/>
  <c r="PV20" i="1"/>
  <c r="PV21" i="1"/>
  <c r="PV23" i="1"/>
  <c r="PV24" i="1"/>
  <c r="PV26" i="1"/>
  <c r="PV25" i="1"/>
  <c r="PV28" i="1"/>
  <c r="PV27" i="1"/>
  <c r="PV30" i="1"/>
  <c r="PV29" i="1"/>
  <c r="PV31" i="1"/>
  <c r="PX15" i="1" l="1"/>
  <c r="PW17" i="1"/>
  <c r="PW19" i="1"/>
  <c r="PW18" i="1"/>
  <c r="PW20" i="1"/>
  <c r="PW22" i="1"/>
  <c r="PW24" i="1"/>
  <c r="PW26" i="1"/>
  <c r="PW21" i="1"/>
  <c r="PW23" i="1"/>
  <c r="PW25" i="1"/>
  <c r="PW28" i="1"/>
  <c r="PW27" i="1"/>
  <c r="PW31" i="1"/>
  <c r="PW30" i="1"/>
  <c r="PW29" i="1"/>
  <c r="PY15" i="1" l="1"/>
  <c r="PX17" i="1"/>
  <c r="PX19" i="1"/>
  <c r="PX18" i="1"/>
  <c r="PX20" i="1"/>
  <c r="PX21" i="1"/>
  <c r="PX23" i="1"/>
  <c r="PX22" i="1"/>
  <c r="PX25" i="1"/>
  <c r="PX24" i="1"/>
  <c r="PX26" i="1"/>
  <c r="PX27" i="1"/>
  <c r="PX28" i="1"/>
  <c r="PX29" i="1"/>
  <c r="PX31" i="1"/>
  <c r="PX30" i="1"/>
  <c r="PZ15" i="1" l="1"/>
  <c r="PY17" i="1"/>
  <c r="PY18" i="1"/>
  <c r="PY19" i="1"/>
  <c r="PY20" i="1"/>
  <c r="PY21" i="1"/>
  <c r="PY23" i="1"/>
  <c r="PY25" i="1"/>
  <c r="PY22" i="1"/>
  <c r="PY27" i="1"/>
  <c r="PY24" i="1"/>
  <c r="PY26" i="1"/>
  <c r="PY30" i="1"/>
  <c r="PY28" i="1"/>
  <c r="PY29" i="1"/>
  <c r="PY31" i="1"/>
  <c r="QA15" i="1" l="1"/>
  <c r="PZ18" i="1"/>
  <c r="PZ19" i="1"/>
  <c r="PZ17" i="1"/>
  <c r="PZ22" i="1"/>
  <c r="PZ21" i="1"/>
  <c r="PZ23" i="1"/>
  <c r="PZ20" i="1"/>
  <c r="PZ24" i="1"/>
  <c r="PZ26" i="1"/>
  <c r="PZ25" i="1"/>
  <c r="PZ28" i="1"/>
  <c r="PZ27" i="1"/>
  <c r="PZ30" i="1"/>
  <c r="PZ29" i="1"/>
  <c r="PZ31" i="1"/>
  <c r="QB15" i="1" l="1"/>
  <c r="QA17" i="1"/>
  <c r="QA19" i="1"/>
  <c r="QA18" i="1"/>
  <c r="QA20" i="1"/>
  <c r="QA22" i="1"/>
  <c r="QA24" i="1"/>
  <c r="QA26" i="1"/>
  <c r="QA21" i="1"/>
  <c r="QA23" i="1"/>
  <c r="QA28" i="1"/>
  <c r="QA25" i="1"/>
  <c r="QA27" i="1"/>
  <c r="QA30" i="1"/>
  <c r="QA29" i="1"/>
  <c r="QA31" i="1"/>
  <c r="QC15" i="1" l="1"/>
  <c r="QB17" i="1"/>
  <c r="QB19" i="1"/>
  <c r="QB18" i="1"/>
  <c r="QB20" i="1"/>
  <c r="QB21" i="1"/>
  <c r="QB23" i="1"/>
  <c r="QB22" i="1"/>
  <c r="QB25" i="1"/>
  <c r="QB24" i="1"/>
  <c r="QB26" i="1"/>
  <c r="QB27" i="1"/>
  <c r="QB28" i="1"/>
  <c r="QB29" i="1"/>
  <c r="QB31" i="1"/>
  <c r="QB30" i="1"/>
  <c r="QD15" i="1" l="1"/>
  <c r="QC17" i="1"/>
  <c r="QC18" i="1"/>
  <c r="QC19" i="1"/>
  <c r="QC20" i="1"/>
  <c r="QC21" i="1"/>
  <c r="QC23" i="1"/>
  <c r="QC22" i="1"/>
  <c r="QC25" i="1"/>
  <c r="QC27" i="1"/>
  <c r="QC24" i="1"/>
  <c r="QC29" i="1"/>
  <c r="QC31" i="1"/>
  <c r="QC28" i="1"/>
  <c r="QC26" i="1"/>
  <c r="QC30" i="1"/>
  <c r="QE15" i="1" l="1"/>
  <c r="QD17" i="1"/>
  <c r="QD18" i="1"/>
  <c r="QD19" i="1"/>
  <c r="QD20" i="1"/>
  <c r="QD22" i="1"/>
  <c r="QD21" i="1"/>
  <c r="QD23" i="1"/>
  <c r="QD24" i="1"/>
  <c r="QD26" i="1"/>
  <c r="QD25" i="1"/>
  <c r="QD28" i="1"/>
  <c r="QD27" i="1"/>
  <c r="QD30" i="1"/>
  <c r="QD29" i="1"/>
  <c r="QD31" i="1"/>
  <c r="QF15" i="1" l="1"/>
  <c r="QE17" i="1"/>
  <c r="QE19" i="1"/>
  <c r="QE18" i="1"/>
  <c r="QE20" i="1"/>
  <c r="QE22" i="1"/>
  <c r="QE21" i="1"/>
  <c r="QE23" i="1"/>
  <c r="QE24" i="1"/>
  <c r="QE26" i="1"/>
  <c r="QE28" i="1"/>
  <c r="QE29" i="1"/>
  <c r="QE30" i="1"/>
  <c r="QE31" i="1"/>
  <c r="QE25" i="1"/>
  <c r="QE27" i="1"/>
  <c r="QG15" i="1" l="1"/>
  <c r="QF17" i="1"/>
  <c r="QF19" i="1"/>
  <c r="QF20" i="1"/>
  <c r="QF18" i="1"/>
  <c r="QF21" i="1"/>
  <c r="QF23" i="1"/>
  <c r="QF22" i="1"/>
  <c r="QF25" i="1"/>
  <c r="QF24" i="1"/>
  <c r="QF26" i="1"/>
  <c r="QF27" i="1"/>
  <c r="QF28" i="1"/>
  <c r="QF29" i="1"/>
  <c r="QF31" i="1"/>
  <c r="QF30" i="1"/>
  <c r="QH15" i="1" l="1"/>
  <c r="QG17" i="1"/>
  <c r="QG18" i="1"/>
  <c r="QG19" i="1"/>
  <c r="QG20" i="1"/>
  <c r="QG21" i="1"/>
  <c r="QG23" i="1"/>
  <c r="QG22" i="1"/>
  <c r="QG25" i="1"/>
  <c r="QG24" i="1"/>
  <c r="QG26" i="1"/>
  <c r="QG27" i="1"/>
  <c r="QG29" i="1"/>
  <c r="QG31" i="1"/>
  <c r="QG30" i="1"/>
  <c r="QG28" i="1"/>
  <c r="QI15" i="1" l="1"/>
  <c r="QH17" i="1"/>
  <c r="QH18" i="1"/>
  <c r="QH22" i="1"/>
  <c r="QH19" i="1"/>
  <c r="QH20" i="1"/>
  <c r="QH21" i="1"/>
  <c r="QH23" i="1"/>
  <c r="QH24" i="1"/>
  <c r="QH26" i="1"/>
  <c r="QH25" i="1"/>
  <c r="QH28" i="1"/>
  <c r="QH27" i="1"/>
  <c r="QH30" i="1"/>
  <c r="QH29" i="1"/>
  <c r="QH31" i="1"/>
  <c r="QJ15" i="1" l="1"/>
  <c r="QI17" i="1"/>
  <c r="QI19" i="1"/>
  <c r="QI18" i="1"/>
  <c r="QI20" i="1"/>
  <c r="QI22" i="1"/>
  <c r="QI21" i="1"/>
  <c r="QI23" i="1"/>
  <c r="QI24" i="1"/>
  <c r="QI26" i="1"/>
  <c r="QI25" i="1"/>
  <c r="QI28" i="1"/>
  <c r="QI27" i="1"/>
  <c r="QI30" i="1"/>
  <c r="QI29" i="1"/>
  <c r="QI31" i="1"/>
  <c r="QJ17" i="1" l="1"/>
  <c r="QK15" i="1"/>
  <c r="QJ19" i="1"/>
  <c r="QJ20" i="1"/>
  <c r="QJ18" i="1"/>
  <c r="QJ21" i="1"/>
  <c r="QJ23" i="1"/>
  <c r="QJ22" i="1"/>
  <c r="QJ25" i="1"/>
  <c r="QJ24" i="1"/>
  <c r="QJ26" i="1"/>
  <c r="QJ27" i="1"/>
  <c r="QJ28" i="1"/>
  <c r="QJ29" i="1"/>
  <c r="QJ31" i="1"/>
  <c r="QJ30" i="1"/>
  <c r="QL15" i="1" l="1"/>
  <c r="QK17" i="1"/>
  <c r="QK18" i="1"/>
  <c r="QK19" i="1"/>
  <c r="QK20" i="1"/>
  <c r="QK21" i="1"/>
  <c r="QK23" i="1"/>
  <c r="QK25" i="1"/>
  <c r="QK22" i="1"/>
  <c r="QK24" i="1"/>
  <c r="QK26" i="1"/>
  <c r="QK27" i="1"/>
  <c r="QK28" i="1"/>
  <c r="QK29" i="1"/>
  <c r="QK31" i="1"/>
  <c r="QK30" i="1"/>
  <c r="QM15" i="1" l="1"/>
  <c r="QL18" i="1"/>
  <c r="QL17" i="1"/>
  <c r="QL19" i="1"/>
  <c r="QL22" i="1"/>
  <c r="QL20" i="1"/>
  <c r="QL21" i="1"/>
  <c r="QL23" i="1"/>
  <c r="QL24" i="1"/>
  <c r="QL26" i="1"/>
  <c r="QL25" i="1"/>
  <c r="QL28" i="1"/>
  <c r="QL27" i="1"/>
  <c r="QL30" i="1"/>
  <c r="QL29" i="1"/>
  <c r="QL31" i="1"/>
  <c r="QN15" i="1" l="1"/>
  <c r="QM17" i="1"/>
  <c r="QM19" i="1"/>
  <c r="QM18" i="1"/>
  <c r="QM20" i="1"/>
  <c r="QM22" i="1"/>
  <c r="QM24" i="1"/>
  <c r="QM26" i="1"/>
  <c r="QM21" i="1"/>
  <c r="QM23" i="1"/>
  <c r="QM25" i="1"/>
  <c r="QM28" i="1"/>
  <c r="QM27" i="1"/>
  <c r="QM30" i="1"/>
  <c r="QM31" i="1"/>
  <c r="QM29" i="1"/>
  <c r="QO15" i="1" l="1"/>
  <c r="QN17" i="1"/>
  <c r="QN19" i="1"/>
  <c r="QN18" i="1"/>
  <c r="QN20" i="1"/>
  <c r="QN21" i="1"/>
  <c r="QN23" i="1"/>
  <c r="QN22" i="1"/>
  <c r="QN25" i="1"/>
  <c r="QN24" i="1"/>
  <c r="QN26" i="1"/>
  <c r="QN27" i="1"/>
  <c r="QN28" i="1"/>
  <c r="QN29" i="1"/>
  <c r="QN31" i="1"/>
  <c r="QN30" i="1"/>
  <c r="QP15" i="1" l="1"/>
  <c r="QO17" i="1"/>
  <c r="QO18" i="1"/>
  <c r="QO19" i="1"/>
  <c r="QO20" i="1"/>
  <c r="QO21" i="1"/>
  <c r="QO23" i="1"/>
  <c r="QO25" i="1"/>
  <c r="QO22" i="1"/>
  <c r="QO27" i="1"/>
  <c r="QO24" i="1"/>
  <c r="QO26" i="1"/>
  <c r="QO28" i="1"/>
  <c r="QO29" i="1"/>
  <c r="QO31" i="1"/>
  <c r="QO30" i="1"/>
  <c r="QQ15" i="1" l="1"/>
  <c r="QP18" i="1"/>
  <c r="QP19" i="1"/>
  <c r="QP22" i="1"/>
  <c r="QP21" i="1"/>
  <c r="QP23" i="1"/>
  <c r="QP24" i="1"/>
  <c r="QP26" i="1"/>
  <c r="QP20" i="1"/>
  <c r="QP25" i="1"/>
  <c r="QP28" i="1"/>
  <c r="QP17" i="1"/>
  <c r="QP27" i="1"/>
  <c r="QP30" i="1"/>
  <c r="QP29" i="1"/>
  <c r="QP31" i="1"/>
  <c r="QR15" i="1" l="1"/>
  <c r="QQ17" i="1"/>
  <c r="QQ19" i="1"/>
  <c r="QQ18" i="1"/>
  <c r="QQ20" i="1"/>
  <c r="QQ22" i="1"/>
  <c r="QQ24" i="1"/>
  <c r="QQ26" i="1"/>
  <c r="QQ21" i="1"/>
  <c r="QQ23" i="1"/>
  <c r="QQ28" i="1"/>
  <c r="QQ25" i="1"/>
  <c r="QQ29" i="1"/>
  <c r="QQ31" i="1"/>
  <c r="QQ27" i="1"/>
  <c r="QQ30" i="1"/>
  <c r="QS15" i="1" l="1"/>
  <c r="QR17" i="1"/>
  <c r="QR19" i="1"/>
  <c r="QR18" i="1"/>
  <c r="QR20" i="1"/>
  <c r="QR21" i="1"/>
  <c r="QR23" i="1"/>
  <c r="QR22" i="1"/>
  <c r="QR25" i="1"/>
  <c r="QR24" i="1"/>
  <c r="QR26" i="1"/>
  <c r="QR27" i="1"/>
  <c r="QR28" i="1"/>
  <c r="QR29" i="1"/>
  <c r="QR31" i="1"/>
  <c r="QR30" i="1"/>
  <c r="QT15" i="1" l="1"/>
  <c r="QS17" i="1"/>
  <c r="QS18" i="1"/>
  <c r="QS19" i="1"/>
  <c r="QS20" i="1"/>
  <c r="QS21" i="1"/>
  <c r="QS23" i="1"/>
  <c r="QS22" i="1"/>
  <c r="QS25" i="1"/>
  <c r="QS27" i="1"/>
  <c r="QS26" i="1"/>
  <c r="QS30" i="1"/>
  <c r="QS29" i="1"/>
  <c r="QS31" i="1"/>
  <c r="QS24" i="1"/>
  <c r="QS28" i="1"/>
  <c r="QU15" i="1" l="1"/>
  <c r="QT17" i="1"/>
  <c r="QT18" i="1"/>
  <c r="QT19" i="1"/>
  <c r="QT20" i="1"/>
  <c r="QT22" i="1"/>
  <c r="QT21" i="1"/>
  <c r="QT23" i="1"/>
  <c r="QT24" i="1"/>
  <c r="QT26" i="1"/>
  <c r="QT25" i="1"/>
  <c r="QT28" i="1"/>
  <c r="QT27" i="1"/>
  <c r="QT30" i="1"/>
  <c r="QT29" i="1"/>
  <c r="QT31" i="1"/>
  <c r="QV15" i="1" l="1"/>
  <c r="QU17" i="1"/>
  <c r="QU19" i="1"/>
  <c r="QU18" i="1"/>
  <c r="QU20" i="1"/>
  <c r="QU22" i="1"/>
  <c r="QU21" i="1"/>
  <c r="QU23" i="1"/>
  <c r="QU24" i="1"/>
  <c r="QU26" i="1"/>
  <c r="QU28" i="1"/>
  <c r="QU30" i="1"/>
  <c r="QU29" i="1"/>
  <c r="QU27" i="1"/>
  <c r="QU25" i="1"/>
  <c r="QU31" i="1"/>
  <c r="QW15" i="1" l="1"/>
  <c r="QV17" i="1"/>
  <c r="QV19" i="1"/>
  <c r="QV20" i="1"/>
  <c r="QV18" i="1"/>
  <c r="QV21" i="1"/>
  <c r="QV23" i="1"/>
  <c r="QV22" i="1"/>
  <c r="QV25" i="1"/>
  <c r="QV24" i="1"/>
  <c r="QV26" i="1"/>
  <c r="QV27" i="1"/>
  <c r="QV28" i="1"/>
  <c r="QV29" i="1"/>
  <c r="QV31" i="1"/>
  <c r="QV30" i="1"/>
  <c r="QX15" i="1" l="1"/>
  <c r="QW17" i="1"/>
  <c r="QW18" i="1"/>
  <c r="QW19" i="1"/>
  <c r="QW20" i="1"/>
  <c r="QW21" i="1"/>
  <c r="QW23" i="1"/>
  <c r="QW22" i="1"/>
  <c r="QW25" i="1"/>
  <c r="QW24" i="1"/>
  <c r="QW26" i="1"/>
  <c r="QW27" i="1"/>
  <c r="QW29" i="1"/>
  <c r="QW31" i="1"/>
  <c r="QW28" i="1"/>
  <c r="QW30" i="1"/>
  <c r="QY15" i="1" l="1"/>
  <c r="QX17" i="1"/>
  <c r="QX18" i="1"/>
  <c r="QX22" i="1"/>
  <c r="QX20" i="1"/>
  <c r="QX19" i="1"/>
  <c r="QX21" i="1"/>
  <c r="QX23" i="1"/>
  <c r="QX24" i="1"/>
  <c r="QX26" i="1"/>
  <c r="QX25" i="1"/>
  <c r="QX28" i="1"/>
  <c r="QX27" i="1"/>
  <c r="QX30" i="1"/>
  <c r="QX29" i="1"/>
  <c r="QX31" i="1"/>
  <c r="QZ15" i="1" l="1"/>
  <c r="QY17" i="1"/>
  <c r="QY19" i="1"/>
  <c r="QY18" i="1"/>
  <c r="QY20" i="1"/>
  <c r="QY22" i="1"/>
  <c r="QY21" i="1"/>
  <c r="QY23" i="1"/>
  <c r="QY24" i="1"/>
  <c r="QY26" i="1"/>
  <c r="QY25" i="1"/>
  <c r="QY28" i="1"/>
  <c r="QY30" i="1"/>
  <c r="QY31" i="1"/>
  <c r="QY27" i="1"/>
  <c r="QY29" i="1"/>
  <c r="RA15" i="1" l="1"/>
  <c r="QZ17" i="1"/>
  <c r="QZ19" i="1"/>
  <c r="QZ20" i="1"/>
  <c r="QZ21" i="1"/>
  <c r="QZ23" i="1"/>
  <c r="QZ18" i="1"/>
  <c r="QZ22" i="1"/>
  <c r="QZ25" i="1"/>
  <c r="QZ24" i="1"/>
  <c r="QZ26" i="1"/>
  <c r="QZ27" i="1"/>
  <c r="QZ28" i="1"/>
  <c r="QZ29" i="1"/>
  <c r="QZ31" i="1"/>
  <c r="QZ30" i="1"/>
  <c r="RB15" i="1" l="1"/>
  <c r="RA17" i="1"/>
  <c r="RA18" i="1"/>
  <c r="RA19" i="1"/>
  <c r="RA20" i="1"/>
  <c r="RA21" i="1"/>
  <c r="RA23" i="1"/>
  <c r="RA25" i="1"/>
  <c r="RA22" i="1"/>
  <c r="RA24" i="1"/>
  <c r="RA26" i="1"/>
  <c r="RA27" i="1"/>
  <c r="RA28" i="1"/>
  <c r="RA29" i="1"/>
  <c r="RA31" i="1"/>
  <c r="RA30" i="1"/>
  <c r="RC15" i="1" l="1"/>
  <c r="RB18" i="1"/>
  <c r="RB17" i="1"/>
  <c r="RB19" i="1"/>
  <c r="RB22" i="1"/>
  <c r="RB20" i="1"/>
  <c r="RB21" i="1"/>
  <c r="RB23" i="1"/>
  <c r="RB24" i="1"/>
  <c r="RB26" i="1"/>
  <c r="RB25" i="1"/>
  <c r="RB28" i="1"/>
  <c r="RB27" i="1"/>
  <c r="RB30" i="1"/>
  <c r="RB29" i="1"/>
  <c r="RB31" i="1"/>
  <c r="RC17" i="1" l="1"/>
  <c r="RC19" i="1"/>
  <c r="RD15" i="1"/>
  <c r="RC18" i="1"/>
  <c r="RC20" i="1"/>
  <c r="RC22" i="1"/>
  <c r="RC24" i="1"/>
  <c r="RC26" i="1"/>
  <c r="RC21" i="1"/>
  <c r="RC23" i="1"/>
  <c r="RC25" i="1"/>
  <c r="RC28" i="1"/>
  <c r="RC27" i="1"/>
  <c r="RC29" i="1"/>
  <c r="RC31" i="1"/>
  <c r="RC30" i="1"/>
  <c r="RE15" i="1" l="1"/>
  <c r="RD17" i="1"/>
  <c r="RD19" i="1"/>
  <c r="RD18" i="1"/>
  <c r="RD20" i="1"/>
  <c r="RD21" i="1"/>
  <c r="RD23" i="1"/>
  <c r="RD22" i="1"/>
  <c r="RD25" i="1"/>
  <c r="RD24" i="1"/>
  <c r="RD26" i="1"/>
  <c r="RD27" i="1"/>
  <c r="RD28" i="1"/>
  <c r="RD29" i="1"/>
  <c r="RD31" i="1"/>
  <c r="RD30" i="1"/>
  <c r="RF15" i="1" l="1"/>
  <c r="RE17" i="1"/>
  <c r="RE18" i="1"/>
  <c r="RE19" i="1"/>
  <c r="RE20" i="1"/>
  <c r="RE21" i="1"/>
  <c r="RE23" i="1"/>
  <c r="RE25" i="1"/>
  <c r="RE27" i="1"/>
  <c r="RE22" i="1"/>
  <c r="RE24" i="1"/>
  <c r="RE26" i="1"/>
  <c r="RE30" i="1"/>
  <c r="RE28" i="1"/>
  <c r="RE29" i="1"/>
  <c r="RE31" i="1"/>
  <c r="RG15" i="1" l="1"/>
  <c r="RF18" i="1"/>
  <c r="RF17" i="1"/>
  <c r="RF19" i="1"/>
  <c r="RF22" i="1"/>
  <c r="RF21" i="1"/>
  <c r="RF23" i="1"/>
  <c r="RF24" i="1"/>
  <c r="RF26" i="1"/>
  <c r="RF20" i="1"/>
  <c r="RF25" i="1"/>
  <c r="RF28" i="1"/>
  <c r="RF27" i="1"/>
  <c r="RF30" i="1"/>
  <c r="RF29" i="1"/>
  <c r="RF31" i="1"/>
  <c r="RH15" i="1" l="1"/>
  <c r="RG17" i="1"/>
  <c r="RG19" i="1"/>
  <c r="RG18" i="1"/>
  <c r="RG20" i="1"/>
  <c r="RG22" i="1"/>
  <c r="RG24" i="1"/>
  <c r="RG28" i="1"/>
  <c r="RG21" i="1"/>
  <c r="RG23" i="1"/>
  <c r="RG25" i="1"/>
  <c r="RG26" i="1"/>
  <c r="RG27" i="1"/>
  <c r="RG30" i="1"/>
  <c r="RG29" i="1"/>
  <c r="RG31" i="1"/>
  <c r="RI15" i="1" l="1"/>
  <c r="RH17" i="1"/>
  <c r="RH19" i="1"/>
  <c r="RH18" i="1"/>
  <c r="RH20" i="1"/>
  <c r="RH21" i="1"/>
  <c r="RH23" i="1"/>
  <c r="RH22" i="1"/>
  <c r="RH25" i="1"/>
  <c r="RH24" i="1"/>
  <c r="RH26" i="1"/>
  <c r="RH27" i="1"/>
  <c r="RH28" i="1"/>
  <c r="RH29" i="1"/>
  <c r="RH31" i="1"/>
  <c r="RH30" i="1"/>
  <c r="RJ15" i="1" l="1"/>
  <c r="RI17" i="1"/>
  <c r="RI18" i="1"/>
  <c r="RI19" i="1"/>
  <c r="RI20" i="1"/>
  <c r="RI21" i="1"/>
  <c r="RI23" i="1"/>
  <c r="RI22" i="1"/>
  <c r="RI25" i="1"/>
  <c r="RI26" i="1"/>
  <c r="RI27" i="1"/>
  <c r="RI29" i="1"/>
  <c r="RI31" i="1"/>
  <c r="RI24" i="1"/>
  <c r="RI30" i="1"/>
  <c r="RI28" i="1"/>
  <c r="RK15" i="1" l="1"/>
  <c r="RJ17" i="1"/>
  <c r="RJ18" i="1"/>
  <c r="RJ19" i="1"/>
  <c r="RJ20" i="1"/>
  <c r="RJ22" i="1"/>
  <c r="RJ21" i="1"/>
  <c r="RJ23" i="1"/>
  <c r="RJ24" i="1"/>
  <c r="RJ26" i="1"/>
  <c r="RJ25" i="1"/>
  <c r="RJ28" i="1"/>
  <c r="RJ27" i="1"/>
  <c r="RJ30" i="1"/>
  <c r="RJ29" i="1"/>
  <c r="RJ31" i="1"/>
  <c r="RL15" i="1" l="1"/>
  <c r="RK17" i="1"/>
  <c r="RK19" i="1"/>
  <c r="RK18" i="1"/>
  <c r="RK20" i="1"/>
  <c r="RK22" i="1"/>
  <c r="RK21" i="1"/>
  <c r="RK23" i="1"/>
  <c r="RK24" i="1"/>
  <c r="RK26" i="1"/>
  <c r="RK28" i="1"/>
  <c r="RK25" i="1"/>
  <c r="RK30" i="1"/>
  <c r="RK31" i="1"/>
  <c r="RK27" i="1"/>
  <c r="RK29" i="1"/>
  <c r="RM15" i="1" l="1"/>
  <c r="RL17" i="1"/>
  <c r="RL19" i="1"/>
  <c r="RL20" i="1"/>
  <c r="RL18" i="1"/>
  <c r="RL21" i="1"/>
  <c r="RL23" i="1"/>
  <c r="RL22" i="1"/>
  <c r="RL25" i="1"/>
  <c r="RL24" i="1"/>
  <c r="RL26" i="1"/>
  <c r="RL27" i="1"/>
  <c r="RL28" i="1"/>
  <c r="RL29" i="1"/>
  <c r="RL31" i="1"/>
  <c r="RL30" i="1"/>
  <c r="RN15" i="1" l="1"/>
  <c r="RM17" i="1"/>
  <c r="RM18" i="1"/>
  <c r="RM19" i="1"/>
  <c r="RM20" i="1"/>
  <c r="RM21" i="1"/>
  <c r="RM23" i="1"/>
  <c r="RM22" i="1"/>
  <c r="RM25" i="1"/>
  <c r="RM24" i="1"/>
  <c r="RM27" i="1"/>
  <c r="RM26" i="1"/>
  <c r="RM29" i="1"/>
  <c r="RM31" i="1"/>
  <c r="RM28" i="1"/>
  <c r="RM30" i="1"/>
  <c r="RO15" i="1" l="1"/>
  <c r="RN17" i="1"/>
  <c r="RN18" i="1"/>
  <c r="RN22" i="1"/>
  <c r="RN20" i="1"/>
  <c r="RN21" i="1"/>
  <c r="RN23" i="1"/>
  <c r="RN24" i="1"/>
  <c r="RN26" i="1"/>
  <c r="RN19" i="1"/>
  <c r="RN25" i="1"/>
  <c r="RN28" i="1"/>
  <c r="RN27" i="1"/>
  <c r="RN30" i="1"/>
  <c r="RN29" i="1"/>
  <c r="RN31" i="1"/>
  <c r="RP15" i="1" l="1"/>
  <c r="RO17" i="1"/>
  <c r="RO19" i="1"/>
  <c r="RO18" i="1"/>
  <c r="RO20" i="1"/>
  <c r="RO22" i="1"/>
  <c r="RO21" i="1"/>
  <c r="RO23" i="1"/>
  <c r="RO24" i="1"/>
  <c r="RO25" i="1"/>
  <c r="RO28" i="1"/>
  <c r="RO29" i="1"/>
  <c r="RO30" i="1"/>
  <c r="RO27" i="1"/>
  <c r="RO26" i="1"/>
  <c r="RO31" i="1"/>
  <c r="RQ15" i="1" l="1"/>
  <c r="RP17" i="1"/>
  <c r="RP19" i="1"/>
  <c r="RP20" i="1"/>
  <c r="RP21" i="1"/>
  <c r="RP23" i="1"/>
  <c r="RP18" i="1"/>
  <c r="RP22" i="1"/>
  <c r="RP25" i="1"/>
  <c r="RP24" i="1"/>
  <c r="RP26" i="1"/>
  <c r="RP27" i="1"/>
  <c r="RP28" i="1"/>
  <c r="RP29" i="1"/>
  <c r="RP31" i="1"/>
  <c r="RP30" i="1"/>
  <c r="RR15" i="1" l="1"/>
  <c r="RQ17" i="1"/>
  <c r="RQ18" i="1"/>
  <c r="RQ19" i="1"/>
  <c r="RQ20" i="1"/>
  <c r="RQ21" i="1"/>
  <c r="RQ23" i="1"/>
  <c r="RQ25" i="1"/>
  <c r="RQ22" i="1"/>
  <c r="RQ26" i="1"/>
  <c r="RQ24" i="1"/>
  <c r="RQ27" i="1"/>
  <c r="RQ28" i="1"/>
  <c r="RQ29" i="1"/>
  <c r="RQ31" i="1"/>
  <c r="RQ30" i="1"/>
  <c r="RS15" i="1" l="1"/>
  <c r="RR18" i="1"/>
  <c r="RR17" i="1"/>
  <c r="RR19" i="1"/>
  <c r="RR22" i="1"/>
  <c r="RR20" i="1"/>
  <c r="RR21" i="1"/>
  <c r="RR23" i="1"/>
  <c r="RR24" i="1"/>
  <c r="RR26" i="1"/>
  <c r="RR25" i="1"/>
  <c r="RR28" i="1"/>
  <c r="RR27" i="1"/>
  <c r="RR30" i="1"/>
  <c r="RR29" i="1"/>
  <c r="RR31" i="1"/>
  <c r="RT15" i="1" l="1"/>
  <c r="RS17" i="1"/>
  <c r="RS19" i="1"/>
  <c r="RS18" i="1"/>
  <c r="RS20" i="1"/>
  <c r="RS22" i="1"/>
  <c r="RS24" i="1"/>
  <c r="RS21" i="1"/>
  <c r="RS23" i="1"/>
  <c r="RS25" i="1"/>
  <c r="RS26" i="1"/>
  <c r="RS28" i="1"/>
  <c r="RS27" i="1"/>
  <c r="RS31" i="1"/>
  <c r="RS30" i="1"/>
  <c r="RS29" i="1"/>
  <c r="RU15" i="1" l="1"/>
  <c r="RT17" i="1"/>
  <c r="RT19" i="1"/>
  <c r="RT18" i="1"/>
  <c r="RT20" i="1"/>
  <c r="RT21" i="1"/>
  <c r="RT23" i="1"/>
  <c r="RT22" i="1"/>
  <c r="RT25" i="1"/>
  <c r="RT24" i="1"/>
  <c r="RT26" i="1"/>
  <c r="RT27" i="1"/>
  <c r="RT28" i="1"/>
  <c r="RT29" i="1"/>
  <c r="RT31" i="1"/>
  <c r="RT30" i="1"/>
  <c r="RV15" i="1" l="1"/>
  <c r="RU17" i="1"/>
  <c r="RU18" i="1"/>
  <c r="RU19" i="1"/>
  <c r="RU20" i="1"/>
  <c r="RU21" i="1"/>
  <c r="RU23" i="1"/>
  <c r="RU25" i="1"/>
  <c r="RU27" i="1"/>
  <c r="RU24" i="1"/>
  <c r="RU26" i="1"/>
  <c r="RU30" i="1"/>
  <c r="RU28" i="1"/>
  <c r="RU29" i="1"/>
  <c r="RU31" i="1"/>
  <c r="RU22" i="1"/>
  <c r="RW15" i="1" l="1"/>
  <c r="RV18" i="1"/>
  <c r="RV17" i="1"/>
  <c r="RV19" i="1"/>
  <c r="RV22" i="1"/>
  <c r="RV21" i="1"/>
  <c r="RV23" i="1"/>
  <c r="RV24" i="1"/>
  <c r="RV26" i="1"/>
  <c r="RV25" i="1"/>
  <c r="RV28" i="1"/>
  <c r="RV20" i="1"/>
  <c r="RV27" i="1"/>
  <c r="RV30" i="1"/>
  <c r="RV29" i="1"/>
  <c r="RV31" i="1"/>
  <c r="RX15" i="1" l="1"/>
  <c r="RW17" i="1"/>
  <c r="RW19" i="1"/>
  <c r="RW18" i="1"/>
  <c r="RW20" i="1"/>
  <c r="RW22" i="1"/>
  <c r="RW24" i="1"/>
  <c r="RW28" i="1"/>
  <c r="RW25" i="1"/>
  <c r="RW23" i="1"/>
  <c r="RW27" i="1"/>
  <c r="RW30" i="1"/>
  <c r="RW26" i="1"/>
  <c r="RW31" i="1"/>
  <c r="RW21" i="1"/>
  <c r="RW29" i="1"/>
  <c r="RY15" i="1" l="1"/>
  <c r="RX17" i="1"/>
  <c r="RX19" i="1"/>
  <c r="RX18" i="1"/>
  <c r="RX20" i="1"/>
  <c r="RX21" i="1"/>
  <c r="RX23" i="1"/>
  <c r="RX22" i="1"/>
  <c r="RX25" i="1"/>
  <c r="RX24" i="1"/>
  <c r="RX26" i="1"/>
  <c r="RX27" i="1"/>
  <c r="RX28" i="1"/>
  <c r="RX29" i="1"/>
  <c r="RX31" i="1"/>
  <c r="RX30" i="1"/>
  <c r="RZ15" i="1" l="1"/>
  <c r="RY17" i="1"/>
  <c r="RY18" i="1"/>
  <c r="RY19" i="1"/>
  <c r="RY20" i="1"/>
  <c r="RY21" i="1"/>
  <c r="RY23" i="1"/>
  <c r="RY22" i="1"/>
  <c r="RY25" i="1"/>
  <c r="RY26" i="1"/>
  <c r="RY27" i="1"/>
  <c r="RY24" i="1"/>
  <c r="RY29" i="1"/>
  <c r="RY31" i="1"/>
  <c r="RY28" i="1"/>
  <c r="RY30" i="1"/>
  <c r="SA15" i="1" l="1"/>
  <c r="RZ17" i="1"/>
  <c r="RZ18" i="1"/>
  <c r="RZ19" i="1"/>
  <c r="RZ20" i="1"/>
  <c r="RZ22" i="1"/>
  <c r="RZ21" i="1"/>
  <c r="RZ23" i="1"/>
  <c r="RZ24" i="1"/>
  <c r="RZ26" i="1"/>
  <c r="RZ25" i="1"/>
  <c r="RZ28" i="1"/>
  <c r="RZ27" i="1"/>
  <c r="RZ30" i="1"/>
  <c r="RZ29" i="1"/>
  <c r="RZ31" i="1"/>
  <c r="SB15" i="1" l="1"/>
  <c r="SA17" i="1"/>
  <c r="SA19" i="1"/>
  <c r="SA18" i="1"/>
  <c r="SA20" i="1"/>
  <c r="SA22" i="1"/>
  <c r="SA21" i="1"/>
  <c r="SA23" i="1"/>
  <c r="SA24" i="1"/>
  <c r="SA26" i="1"/>
  <c r="SA28" i="1"/>
  <c r="SA25" i="1"/>
  <c r="SA30" i="1"/>
  <c r="SA29" i="1"/>
  <c r="SA27" i="1"/>
  <c r="SA31" i="1"/>
  <c r="SC15" i="1" l="1"/>
  <c r="SB17" i="1"/>
  <c r="SB19" i="1"/>
  <c r="SB20" i="1"/>
  <c r="SB18" i="1"/>
  <c r="SB21" i="1"/>
  <c r="SB23" i="1"/>
  <c r="SB22" i="1"/>
  <c r="SB25" i="1"/>
  <c r="SB24" i="1"/>
  <c r="SB26" i="1"/>
  <c r="SB27" i="1"/>
  <c r="SB28" i="1"/>
  <c r="SB29" i="1"/>
  <c r="SB31" i="1"/>
  <c r="SB30" i="1"/>
  <c r="SD15" i="1" l="1"/>
  <c r="SC17" i="1"/>
  <c r="SC18" i="1"/>
  <c r="SC19" i="1"/>
  <c r="SC20" i="1"/>
  <c r="SC21" i="1"/>
  <c r="SC23" i="1"/>
  <c r="SC22" i="1"/>
  <c r="SC25" i="1"/>
  <c r="SC24" i="1"/>
  <c r="SC27" i="1"/>
  <c r="SC26" i="1"/>
  <c r="SC28" i="1"/>
  <c r="SC29" i="1"/>
  <c r="SC31" i="1"/>
  <c r="SC30" i="1"/>
  <c r="SE15" i="1" l="1"/>
  <c r="SD17" i="1"/>
  <c r="SD18" i="1"/>
  <c r="SD19" i="1"/>
  <c r="SD22" i="1"/>
  <c r="SD20" i="1"/>
  <c r="SD21" i="1"/>
  <c r="SD23" i="1"/>
  <c r="SD24" i="1"/>
  <c r="SD26" i="1"/>
  <c r="SD25" i="1"/>
  <c r="SD28" i="1"/>
  <c r="SD27" i="1"/>
  <c r="SD30" i="1"/>
  <c r="SD29" i="1"/>
  <c r="SD31" i="1"/>
  <c r="SF15" i="1" l="1"/>
  <c r="SE17" i="1"/>
  <c r="SE19" i="1"/>
  <c r="SE18" i="1"/>
  <c r="SE20" i="1"/>
  <c r="SE22" i="1"/>
  <c r="SE21" i="1"/>
  <c r="SE23" i="1"/>
  <c r="SE24" i="1"/>
  <c r="SE25" i="1"/>
  <c r="SE28" i="1"/>
  <c r="SE26" i="1"/>
  <c r="SE31" i="1"/>
  <c r="SE30" i="1"/>
  <c r="SE27" i="1"/>
  <c r="SE29" i="1"/>
  <c r="SG15" i="1" l="1"/>
  <c r="SF17" i="1"/>
  <c r="SF19" i="1"/>
  <c r="SF20" i="1"/>
  <c r="SF21" i="1"/>
  <c r="SF23" i="1"/>
  <c r="SF22" i="1"/>
  <c r="SF25" i="1"/>
  <c r="SF24" i="1"/>
  <c r="SF26" i="1"/>
  <c r="SF18" i="1"/>
  <c r="SF27" i="1"/>
  <c r="SF28" i="1"/>
  <c r="SF29" i="1"/>
  <c r="SF31" i="1"/>
  <c r="SF30" i="1"/>
  <c r="SH15" i="1" l="1"/>
  <c r="SG17" i="1"/>
  <c r="SG18" i="1"/>
  <c r="SG19" i="1"/>
  <c r="SG20" i="1"/>
  <c r="SG21" i="1"/>
  <c r="SG23" i="1"/>
  <c r="SG25" i="1"/>
  <c r="SG22" i="1"/>
  <c r="SG26" i="1"/>
  <c r="SG24" i="1"/>
  <c r="SG27" i="1"/>
  <c r="SG28" i="1"/>
  <c r="SG29" i="1"/>
  <c r="SG31" i="1"/>
  <c r="SG30" i="1"/>
  <c r="SI15" i="1" l="1"/>
  <c r="SH18" i="1"/>
  <c r="SH17" i="1"/>
  <c r="SH19" i="1"/>
  <c r="SH22" i="1"/>
  <c r="SH20" i="1"/>
  <c r="SH21" i="1"/>
  <c r="SH23" i="1"/>
  <c r="SH24" i="1"/>
  <c r="SH26" i="1"/>
  <c r="SH25" i="1"/>
  <c r="SH28" i="1"/>
  <c r="SH27" i="1"/>
  <c r="SH30" i="1"/>
  <c r="SH29" i="1"/>
  <c r="SH31" i="1"/>
  <c r="SI17" i="1" l="1"/>
  <c r="SJ15" i="1"/>
  <c r="SI19" i="1"/>
  <c r="SI18" i="1"/>
  <c r="SI20" i="1"/>
  <c r="SI22" i="1"/>
  <c r="SI24" i="1"/>
  <c r="SI21" i="1"/>
  <c r="SI23" i="1"/>
  <c r="SI25" i="1"/>
  <c r="SI26" i="1"/>
  <c r="SI28" i="1"/>
  <c r="SI27" i="1"/>
  <c r="SI29" i="1"/>
  <c r="SI30" i="1"/>
  <c r="SI31" i="1"/>
  <c r="SJ17" i="1" l="1"/>
  <c r="SJ19" i="1"/>
  <c r="SJ18" i="1"/>
  <c r="SJ20" i="1"/>
  <c r="SJ21" i="1"/>
  <c r="SJ23" i="1"/>
  <c r="SJ22" i="1"/>
  <c r="SJ25" i="1"/>
  <c r="SJ24" i="1"/>
  <c r="SJ26" i="1"/>
  <c r="SJ27" i="1"/>
  <c r="SJ28" i="1"/>
  <c r="SJ29" i="1"/>
  <c r="SJ31" i="1"/>
  <c r="SJ30" i="1"/>
</calcChain>
</file>

<file path=xl/sharedStrings.xml><?xml version="1.0" encoding="utf-8"?>
<sst xmlns="http://schemas.openxmlformats.org/spreadsheetml/2006/main" count="35" uniqueCount="15">
  <si>
    <t>Début du chantier</t>
  </si>
  <si>
    <t>Fin de chantier</t>
  </si>
  <si>
    <t>Nom du chantier</t>
  </si>
  <si>
    <t>Désignation</t>
  </si>
  <si>
    <t>Date début de tâches</t>
  </si>
  <si>
    <t>Date de fin de tâche</t>
  </si>
  <si>
    <t>Durée de la tâche</t>
  </si>
  <si>
    <t>x</t>
  </si>
  <si>
    <t>Durée du chantier (jours ouvrés)</t>
  </si>
  <si>
    <t>Nom de la tâche</t>
  </si>
  <si>
    <t xml:space="preserve">Plateforme Meung sur Loire route de </t>
  </si>
  <si>
    <t>Installation de chantier</t>
  </si>
  <si>
    <t>Terrassement</t>
  </si>
  <si>
    <t>Assainissement</t>
  </si>
  <si>
    <t>Durée du chantier (Semaine)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</si>
</sst>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mm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14" fontId="6" fillId="0" borderId="0" xfId="0" applyNumberFormat="1" applyFont="1"/>
    <xf numFmtId="0" fontId="0" fillId="0" borderId="0" xfId="0" applyFill="1"/>
    <xf numFmtId="0" fontId="5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166" fontId="3" fillId="0" borderId="0" xfId="0" applyNumberFormat="1" applyFont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49"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2060"/>
      </font>
      <fill>
        <patternFill>
          <bgColor rgb="FF00206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F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 tint="0.39994506668294322"/>
      </font>
      <fill>
        <patternFill>
          <bgColor theme="3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0.59996337778862885"/>
      </font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0.59996337778862885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3"/>
      </font>
      <fill>
        <patternFill>
          <bgColor theme="3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4" tint="0.39994506668294322"/>
      </font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7030A0"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2" tint="-0.24994659260841701"/>
      </font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0.59996337778862885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8" tint="-0.24994659260841701"/>
      </font>
      <fill>
        <patternFill>
          <bgColor theme="8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9" tint="-0.24994659260841701"/>
      </font>
      <fill>
        <patternFill>
          <bgColor theme="9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-0.24994659260841701"/>
      </font>
      <fill>
        <patternFill>
          <bgColor theme="7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K30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J31" sqref="FJ31"/>
    </sheetView>
  </sheetViews>
  <sheetFormatPr defaultColWidth="11.42578125" defaultRowHeight="15" x14ac:dyDescent="0.25"/>
  <cols>
    <col min="1" max="1" width="28.42578125" style="3" customWidth="1"/>
    <col min="2" max="16" width="4.28515625" style="1" customWidth="1"/>
    <col min="17" max="179" width="4.28515625" customWidth="1"/>
    <col min="180" max="195" width="4.5703125" customWidth="1"/>
    <col min="196" max="446" width="4.28515625" customWidth="1"/>
  </cols>
  <sheetData>
    <row r="1" spans="1:505" s="17" customFormat="1" ht="15" customHeight="1" x14ac:dyDescent="0.25">
      <c r="A1" s="27" t="str">
        <f>Données!C2</f>
        <v xml:space="preserve">Plateforme Meung sur Loire route de </v>
      </c>
      <c r="B1" s="33">
        <f t="shared" ref="B1:BM1" si="0">B2</f>
        <v>43227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>
        <f t="shared" si="0"/>
        <v>43252</v>
      </c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2">
        <f t="shared" si="0"/>
        <v>43282</v>
      </c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>
        <f t="shared" ref="BN1:DY1" si="1">CJ2</f>
        <v>43313</v>
      </c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>
        <f t="shared" si="1"/>
        <v>43344</v>
      </c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>
        <f t="shared" ref="DZ1:FW1" si="2">ES2</f>
        <v>43374</v>
      </c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>
        <f t="shared" ref="FU1:IF2" si="3">FX2</f>
        <v>43405</v>
      </c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16" t="str">
        <f t="shared" si="3"/>
        <v/>
      </c>
      <c r="GO1" s="16" t="str">
        <f t="shared" si="3"/>
        <v/>
      </c>
      <c r="GP1" s="16" t="str">
        <f t="shared" si="3"/>
        <v/>
      </c>
      <c r="GQ1" s="16" t="str">
        <f t="shared" si="3"/>
        <v/>
      </c>
      <c r="GR1" s="16" t="str">
        <f t="shared" si="3"/>
        <v/>
      </c>
      <c r="GS1" s="16" t="str">
        <f t="shared" si="3"/>
        <v/>
      </c>
      <c r="GT1" s="16" t="str">
        <f t="shared" si="3"/>
        <v/>
      </c>
      <c r="GU1" s="16" t="str">
        <f t="shared" si="3"/>
        <v/>
      </c>
      <c r="GV1" s="16" t="str">
        <f t="shared" si="3"/>
        <v/>
      </c>
      <c r="GW1" s="16" t="str">
        <f t="shared" si="3"/>
        <v/>
      </c>
      <c r="GX1" s="16" t="str">
        <f t="shared" si="3"/>
        <v/>
      </c>
      <c r="GY1" s="16" t="str">
        <f t="shared" si="3"/>
        <v/>
      </c>
      <c r="GZ1" s="16" t="str">
        <f t="shared" si="3"/>
        <v/>
      </c>
      <c r="HA1" s="16" t="str">
        <f t="shared" si="3"/>
        <v/>
      </c>
      <c r="HB1" s="16" t="str">
        <f t="shared" si="3"/>
        <v/>
      </c>
      <c r="HC1" s="16" t="str">
        <f t="shared" si="3"/>
        <v/>
      </c>
      <c r="HD1" s="16" t="str">
        <f t="shared" si="3"/>
        <v/>
      </c>
      <c r="HE1" s="16" t="str">
        <f t="shared" si="3"/>
        <v/>
      </c>
      <c r="HF1" s="16" t="str">
        <f t="shared" si="3"/>
        <v/>
      </c>
      <c r="HG1" s="16" t="str">
        <f t="shared" si="3"/>
        <v/>
      </c>
      <c r="HH1" s="16" t="str">
        <f t="shared" si="3"/>
        <v/>
      </c>
      <c r="HI1" s="16" t="str">
        <f t="shared" si="3"/>
        <v/>
      </c>
      <c r="HJ1" s="16" t="str">
        <f t="shared" si="3"/>
        <v/>
      </c>
      <c r="HK1" s="16" t="str">
        <f t="shared" si="3"/>
        <v/>
      </c>
      <c r="HL1" s="16" t="str">
        <f t="shared" si="3"/>
        <v/>
      </c>
      <c r="HM1" s="16" t="str">
        <f t="shared" si="3"/>
        <v/>
      </c>
      <c r="HN1" s="16" t="str">
        <f t="shared" si="3"/>
        <v/>
      </c>
      <c r="HO1" s="16" t="str">
        <f t="shared" si="3"/>
        <v/>
      </c>
      <c r="HP1" s="16" t="str">
        <f t="shared" si="3"/>
        <v/>
      </c>
      <c r="HQ1" s="16" t="str">
        <f t="shared" si="3"/>
        <v/>
      </c>
      <c r="HR1" s="16" t="str">
        <f t="shared" si="3"/>
        <v/>
      </c>
      <c r="HS1" s="16" t="str">
        <f t="shared" si="3"/>
        <v/>
      </c>
      <c r="HT1" s="16" t="str">
        <f t="shared" si="3"/>
        <v/>
      </c>
      <c r="HU1" s="16" t="str">
        <f t="shared" si="3"/>
        <v/>
      </c>
      <c r="HV1" s="16" t="str">
        <f t="shared" si="3"/>
        <v/>
      </c>
      <c r="HW1" s="16" t="str">
        <f t="shared" si="3"/>
        <v/>
      </c>
      <c r="HX1" s="16" t="str">
        <f t="shared" si="3"/>
        <v/>
      </c>
      <c r="HY1" s="16" t="str">
        <f t="shared" si="3"/>
        <v/>
      </c>
      <c r="HZ1" s="16" t="str">
        <f t="shared" si="3"/>
        <v/>
      </c>
      <c r="IA1" s="16" t="str">
        <f t="shared" si="3"/>
        <v/>
      </c>
      <c r="IB1" s="16" t="str">
        <f t="shared" si="3"/>
        <v/>
      </c>
      <c r="IC1" s="16" t="str">
        <f t="shared" si="3"/>
        <v/>
      </c>
      <c r="ID1" s="16" t="str">
        <f t="shared" si="3"/>
        <v/>
      </c>
      <c r="IE1" s="16" t="str">
        <f t="shared" si="3"/>
        <v/>
      </c>
      <c r="IF1" s="16" t="str">
        <f t="shared" si="3"/>
        <v/>
      </c>
      <c r="IG1" s="16" t="str">
        <f t="shared" ref="IG1:IV2" si="4">IG2</f>
        <v/>
      </c>
      <c r="IH1" s="16" t="str">
        <f t="shared" si="4"/>
        <v/>
      </c>
      <c r="II1" s="16" t="str">
        <f t="shared" si="4"/>
        <v/>
      </c>
      <c r="IJ1" s="16" t="str">
        <f t="shared" si="4"/>
        <v/>
      </c>
      <c r="IK1" s="16" t="str">
        <f t="shared" si="4"/>
        <v/>
      </c>
      <c r="IL1" s="16" t="str">
        <f t="shared" si="4"/>
        <v/>
      </c>
      <c r="IM1" s="16" t="str">
        <f t="shared" si="4"/>
        <v/>
      </c>
      <c r="IN1" s="16" t="str">
        <f t="shared" si="4"/>
        <v/>
      </c>
      <c r="IO1" s="16" t="str">
        <f t="shared" si="4"/>
        <v/>
      </c>
      <c r="IP1" s="16" t="str">
        <f t="shared" si="4"/>
        <v/>
      </c>
      <c r="IQ1" s="16" t="str">
        <f t="shared" si="4"/>
        <v/>
      </c>
      <c r="IR1" s="16" t="str">
        <f t="shared" si="4"/>
        <v/>
      </c>
      <c r="IS1" s="16" t="str">
        <f t="shared" si="4"/>
        <v/>
      </c>
      <c r="IT1" s="16" t="str">
        <f t="shared" si="4"/>
        <v/>
      </c>
      <c r="IU1" s="16" t="str">
        <f t="shared" si="4"/>
        <v/>
      </c>
      <c r="IV1" s="16" t="str">
        <f t="shared" si="4"/>
        <v/>
      </c>
      <c r="IW1" s="22" t="str">
        <f>IF(IV1&gt;=Données!$C$5,"",IV1+1)</f>
        <v/>
      </c>
      <c r="IX1" s="22" t="str">
        <f>IF(IW1&gt;=Données!$C$5,"",IW1+1)</f>
        <v/>
      </c>
      <c r="IY1" s="22" t="str">
        <f>IF(IX1&gt;=Données!$C$5,"",IX1+1)</f>
        <v/>
      </c>
      <c r="IZ1" s="22" t="str">
        <f>IF(IY1&gt;=Données!$C$5,"",IY1+1)</f>
        <v/>
      </c>
      <c r="JA1" s="22" t="str">
        <f>IF(IZ1&gt;=Données!$C$5,"",IZ1+1)</f>
        <v/>
      </c>
      <c r="JB1" s="22" t="str">
        <f>IF(JA1&gt;=Données!$C$5,"",JA1+1)</f>
        <v/>
      </c>
      <c r="JC1" s="22" t="str">
        <f>IF(JB1&gt;=Données!$C$5,"",JB1+1)</f>
        <v/>
      </c>
      <c r="JD1" s="22" t="str">
        <f>IF(JC1&gt;=Données!$C$5,"",JC1+1)</f>
        <v/>
      </c>
      <c r="JE1" s="22" t="str">
        <f>IF(JD1&gt;=Données!$C$5,"",JD1+1)</f>
        <v/>
      </c>
      <c r="JF1" s="22" t="str">
        <f>IF(JE1&gt;=Données!$C$5,"",JE1+1)</f>
        <v/>
      </c>
      <c r="JG1" s="22" t="str">
        <f>IF(JF1&gt;=Données!$C$5,"",JF1+1)</f>
        <v/>
      </c>
      <c r="JH1" s="22" t="str">
        <f>IF(JG1&gt;=Données!$C$5,"",JG1+1)</f>
        <v/>
      </c>
      <c r="JI1" s="22" t="str">
        <f>IF(JH1&gt;=Données!$C$5,"",JH1+1)</f>
        <v/>
      </c>
      <c r="JJ1" s="22" t="str">
        <f>IF(JI1&gt;=Données!$C$5,"",JI1+1)</f>
        <v/>
      </c>
      <c r="JK1" s="22" t="str">
        <f>IF(JJ1&gt;=Données!$C$5,"",JJ1+1)</f>
        <v/>
      </c>
      <c r="JL1" s="22" t="str">
        <f>IF(JK1&gt;=Données!$C$5,"",JK1+1)</f>
        <v/>
      </c>
      <c r="JM1" s="22" t="str">
        <f>IF(JL1&gt;=Données!$C$5,"",JL1+1)</f>
        <v/>
      </c>
      <c r="JN1" s="22" t="str">
        <f>IF(JM1&gt;=Données!$C$5,"",JM1+1)</f>
        <v/>
      </c>
      <c r="JO1" s="22" t="str">
        <f>IF(JN1&gt;=Données!$C$5,"",JN1+1)</f>
        <v/>
      </c>
      <c r="JP1" s="22" t="str">
        <f>IF(JO1&gt;=Données!$C$5,"",JO1+1)</f>
        <v/>
      </c>
      <c r="JQ1" s="22" t="str">
        <f>IF(JP1&gt;=Données!$C$5,"",JP1+1)</f>
        <v/>
      </c>
      <c r="JR1" s="22" t="str">
        <f>IF(JQ1&gt;=Données!$C$5,"",JQ1+1)</f>
        <v/>
      </c>
      <c r="JS1" s="22" t="str">
        <f>IF(JR1&gt;=Données!$C$5,"",JR1+1)</f>
        <v/>
      </c>
      <c r="JT1" s="22" t="str">
        <f>IF(JS1&gt;=Données!$C$5,"",JS1+1)</f>
        <v/>
      </c>
      <c r="JU1" s="22" t="str">
        <f>IF(JT1&gt;=Données!$C$5,"",JT1+1)</f>
        <v/>
      </c>
      <c r="JV1" s="22" t="str">
        <f>IF(JU1&gt;=Données!$C$5,"",JU1+1)</f>
        <v/>
      </c>
      <c r="JW1" s="22" t="str">
        <f>IF(JV1&gt;=Données!$C$5,"",JV1+1)</f>
        <v/>
      </c>
      <c r="JX1" s="22" t="str">
        <f>IF(JW1&gt;=Données!$C$5,"",JW1+1)</f>
        <v/>
      </c>
      <c r="JY1" s="22" t="str">
        <f>IF(JX1&gt;=Données!$C$5,"",JX1+1)</f>
        <v/>
      </c>
      <c r="JZ1" s="22" t="str">
        <f>IF(JY1&gt;=Données!$C$5,"",JY1+1)</f>
        <v/>
      </c>
      <c r="KA1" s="22" t="str">
        <f>IF(JZ1&gt;=Données!$C$5,"",JZ1+1)</f>
        <v/>
      </c>
      <c r="KB1" s="22" t="str">
        <f>IF(KA1&gt;=Données!$C$5,"",KA1+1)</f>
        <v/>
      </c>
      <c r="KC1" s="22" t="str">
        <f>IF(KB1&gt;=Données!$C$5,"",KB1+1)</f>
        <v/>
      </c>
      <c r="KD1" s="22" t="str">
        <f>IF(KC1&gt;=Données!$C$5,"",KC1+1)</f>
        <v/>
      </c>
      <c r="KE1" s="22" t="str">
        <f>IF(KD1&gt;=Données!$C$5,"",KD1+1)</f>
        <v/>
      </c>
      <c r="KF1" s="22" t="str">
        <f>IF(KE1&gt;=Données!$C$5,"",KE1+1)</f>
        <v/>
      </c>
      <c r="KG1" s="22" t="str">
        <f>IF(KF1&gt;=Données!$C$5,"",KF1+1)</f>
        <v/>
      </c>
      <c r="KH1" s="22" t="str">
        <f>IF(KG1&gt;=Données!$C$5,"",KG1+1)</f>
        <v/>
      </c>
      <c r="KI1" s="22" t="str">
        <f>IF(KH1&gt;=Données!$C$5,"",KH1+1)</f>
        <v/>
      </c>
      <c r="KJ1" s="22" t="str">
        <f>IF(KI1&gt;=Données!$C$5,"",KI1+1)</f>
        <v/>
      </c>
      <c r="KK1" s="22" t="str">
        <f>IF(KJ1&gt;=Données!$C$5,"",KJ1+1)</f>
        <v/>
      </c>
      <c r="KL1" s="22" t="str">
        <f>IF(KK1&gt;=Données!$C$5,"",KK1+1)</f>
        <v/>
      </c>
      <c r="KM1" s="22" t="str">
        <f>IF(KL1&gt;=Données!$C$5,"",KL1+1)</f>
        <v/>
      </c>
      <c r="KN1" s="22" t="str">
        <f>IF(KM1&gt;=Données!$C$5,"",KM1+1)</f>
        <v/>
      </c>
      <c r="KO1" s="22" t="str">
        <f>IF(KN1&gt;=Données!$C$5,"",KN1+1)</f>
        <v/>
      </c>
      <c r="KP1" s="22" t="str">
        <f>IF(KO1&gt;=Données!$C$5,"",KO1+1)</f>
        <v/>
      </c>
      <c r="KQ1" s="22" t="str">
        <f>IF(KP1&gt;=Données!$C$5,"",KP1+1)</f>
        <v/>
      </c>
      <c r="KR1" s="22" t="str">
        <f>IF(KQ1&gt;=Données!$C$5,"",KQ1+1)</f>
        <v/>
      </c>
      <c r="KS1" s="22" t="str">
        <f>IF(KR1&gt;=Données!$C$5,"",KR1+1)</f>
        <v/>
      </c>
      <c r="KT1" s="22" t="str">
        <f>IF(KS1&gt;=Données!$C$5,"",KS1+1)</f>
        <v/>
      </c>
      <c r="KU1" s="22" t="str">
        <f>IF(KT1&gt;=Données!$C$5,"",KT1+1)</f>
        <v/>
      </c>
      <c r="KV1" s="22" t="str">
        <f>IF(KU1&gt;=Données!$C$5,"",KU1+1)</f>
        <v/>
      </c>
      <c r="KW1" s="22" t="str">
        <f>IF(KV1&gt;=Données!$C$5,"",KV1+1)</f>
        <v/>
      </c>
      <c r="KX1" s="22" t="str">
        <f>IF(KW1&gt;=Données!$C$5,"",KW1+1)</f>
        <v/>
      </c>
      <c r="KY1" s="22" t="str">
        <f>IF(KX1&gt;=Données!$C$5,"",KX1+1)</f>
        <v/>
      </c>
      <c r="KZ1" s="22" t="str">
        <f>IF(KY1&gt;=Données!$C$5,"",KY1+1)</f>
        <v/>
      </c>
      <c r="LA1" s="22" t="str">
        <f>IF(KZ1&gt;=Données!$C$5,"",KZ1+1)</f>
        <v/>
      </c>
      <c r="LB1" s="22" t="str">
        <f>IF(LA1&gt;=Données!$C$5,"",LA1+1)</f>
        <v/>
      </c>
      <c r="LC1" s="22" t="str">
        <f>IF(LB1&gt;=Données!$C$5,"",LB1+1)</f>
        <v/>
      </c>
      <c r="LD1" s="22" t="str">
        <f>IF(LC1&gt;=Données!$C$5,"",LC1+1)</f>
        <v/>
      </c>
      <c r="LE1" s="22" t="str">
        <f>IF(LD1&gt;=Données!$C$5,"",LD1+1)</f>
        <v/>
      </c>
      <c r="LF1" s="22" t="str">
        <f>IF(LE1&gt;=Données!$C$5,"",LE1+1)</f>
        <v/>
      </c>
      <c r="LG1" s="22" t="str">
        <f>IF(LF1&gt;=Données!$C$5,"",LF1+1)</f>
        <v/>
      </c>
      <c r="LH1" s="22" t="str">
        <f>IF(LG1&gt;=Données!$C$5,"",LG1+1)</f>
        <v/>
      </c>
      <c r="LI1" s="22" t="str">
        <f>IF(LH1&gt;=Données!$C$5,"",LH1+1)</f>
        <v/>
      </c>
      <c r="LJ1" s="22" t="str">
        <f>IF(LI1&gt;=Données!$C$5,"",LI1+1)</f>
        <v/>
      </c>
      <c r="LK1" s="22" t="str">
        <f>IF(LJ1&gt;=Données!$C$5,"",LJ1+1)</f>
        <v/>
      </c>
      <c r="LL1" s="22" t="str">
        <f>IF(LK1&gt;=Données!$C$5,"",LK1+1)</f>
        <v/>
      </c>
      <c r="LM1" s="22" t="str">
        <f>IF(LL1&gt;=Données!$C$5,"",LL1+1)</f>
        <v/>
      </c>
      <c r="LN1" s="22" t="str">
        <f>IF(LM1&gt;=Données!$C$5,"",LM1+1)</f>
        <v/>
      </c>
      <c r="LO1" s="22" t="str">
        <f>IF(LN1&gt;=Données!$C$5,"",LN1+1)</f>
        <v/>
      </c>
      <c r="LP1" s="22" t="str">
        <f>IF(LO1&gt;=Données!$C$5,"",LO1+1)</f>
        <v/>
      </c>
      <c r="LQ1" s="22" t="str">
        <f>IF(LP1&gt;=Données!$C$5,"",LP1+1)</f>
        <v/>
      </c>
      <c r="LR1" s="22" t="str">
        <f>IF(LQ1&gt;=Données!$C$5,"",LQ1+1)</f>
        <v/>
      </c>
      <c r="LS1" s="22" t="str">
        <f>IF(LR1&gt;=Données!$C$5,"",LR1+1)</f>
        <v/>
      </c>
      <c r="LT1" s="22" t="str">
        <f>IF(LS1&gt;=Données!$C$5,"",LS1+1)</f>
        <v/>
      </c>
      <c r="LU1" s="22" t="str">
        <f>IF(LT1&gt;=Données!$C$5,"",LT1+1)</f>
        <v/>
      </c>
      <c r="LV1" s="22" t="str">
        <f>IF(LU1&gt;=Données!$C$5,"",LU1+1)</f>
        <v/>
      </c>
      <c r="LW1" s="22" t="str">
        <f>IF(LV1&gt;=Données!$C$5,"",LV1+1)</f>
        <v/>
      </c>
      <c r="LX1" s="22" t="str">
        <f>IF(LW1&gt;=Données!$C$5,"",LW1+1)</f>
        <v/>
      </c>
      <c r="LY1" s="22" t="str">
        <f>IF(LX1&gt;=Données!$C$5,"",LX1+1)</f>
        <v/>
      </c>
      <c r="LZ1" s="22" t="str">
        <f>IF(LY1&gt;=Données!$C$5,"",LY1+1)</f>
        <v/>
      </c>
      <c r="MA1" s="22" t="str">
        <f>IF(LZ1&gt;=Données!$C$5,"",LZ1+1)</f>
        <v/>
      </c>
      <c r="MB1" s="22" t="str">
        <f>IF(MA1&gt;=Données!$C$5,"",MA1+1)</f>
        <v/>
      </c>
      <c r="MC1" s="22" t="str">
        <f>IF(MB1&gt;=Données!$C$5,"",MB1+1)</f>
        <v/>
      </c>
      <c r="MD1" s="22" t="str">
        <f>IF(MC1&gt;=Données!$C$5,"",MC1+1)</f>
        <v/>
      </c>
      <c r="ME1" s="22" t="str">
        <f>IF(MD1&gt;=Données!$C$5,"",MD1+1)</f>
        <v/>
      </c>
      <c r="MF1" s="22" t="str">
        <f>IF(ME1&gt;=Données!$C$5,"",ME1+1)</f>
        <v/>
      </c>
      <c r="MG1" s="22" t="str">
        <f>IF(MF1&gt;=Données!$C$5,"",MF1+1)</f>
        <v/>
      </c>
      <c r="MH1" s="22" t="str">
        <f>IF(MG1&gt;=Données!$C$5,"",MG1+1)</f>
        <v/>
      </c>
      <c r="MI1" s="22" t="str">
        <f>IF(MH1&gt;=Données!$C$5,"",MH1+1)</f>
        <v/>
      </c>
      <c r="MJ1" s="22" t="str">
        <f>IF(MI1&gt;=Données!$C$5,"",MI1+1)</f>
        <v/>
      </c>
      <c r="MK1" s="22" t="str">
        <f>IF(MJ1&gt;=Données!$C$5,"",MJ1+1)</f>
        <v/>
      </c>
      <c r="ML1" s="22" t="str">
        <f>IF(MK1&gt;=Données!$C$5,"",MK1+1)</f>
        <v/>
      </c>
      <c r="MM1" s="22" t="str">
        <f>IF(ML1&gt;=Données!$C$5,"",ML1+1)</f>
        <v/>
      </c>
      <c r="MN1" s="22" t="str">
        <f>IF(MM1&gt;=Données!$C$5,"",MM1+1)</f>
        <v/>
      </c>
      <c r="MO1" s="22" t="str">
        <f>IF(MN1&gt;=Données!$C$5,"",MN1+1)</f>
        <v/>
      </c>
      <c r="MP1" s="22" t="str">
        <f>IF(MO1&gt;=Données!$C$5,"",MO1+1)</f>
        <v/>
      </c>
      <c r="MQ1" s="22" t="str">
        <f>IF(MP1&gt;=Données!$C$5,"",MP1+1)</f>
        <v/>
      </c>
      <c r="MR1" s="22" t="str">
        <f>IF(MQ1&gt;=Données!$C$5,"",MQ1+1)</f>
        <v/>
      </c>
      <c r="MS1" s="22" t="str">
        <f>IF(MR1&gt;=Données!$C$5,"",MR1+1)</f>
        <v/>
      </c>
      <c r="MT1" s="22" t="str">
        <f>IF(MS1&gt;=Données!$C$5,"",MS1+1)</f>
        <v/>
      </c>
      <c r="MU1" s="22" t="str">
        <f>IF(MT1&gt;=Données!$C$5,"",MT1+1)</f>
        <v/>
      </c>
      <c r="MV1" s="22" t="str">
        <f>IF(MU1&gt;=Données!$C$5,"",MU1+1)</f>
        <v/>
      </c>
      <c r="MW1" s="22" t="str">
        <f>IF(MV1&gt;=Données!$C$5,"",MV1+1)</f>
        <v/>
      </c>
      <c r="MX1" s="22" t="str">
        <f>IF(MW1&gt;=Données!$C$5,"",MW1+1)</f>
        <v/>
      </c>
      <c r="MY1" s="22" t="str">
        <f>IF(MX1&gt;=Données!$C$5,"",MX1+1)</f>
        <v/>
      </c>
      <c r="MZ1" s="22" t="str">
        <f>IF(MY1&gt;=Données!$C$5,"",MY1+1)</f>
        <v/>
      </c>
      <c r="NA1" s="22" t="str">
        <f>IF(MZ1&gt;=Données!$C$5,"",MZ1+1)</f>
        <v/>
      </c>
      <c r="NB1" s="22" t="str">
        <f>IF(NA1&gt;=Données!$C$5,"",NA1+1)</f>
        <v/>
      </c>
      <c r="NC1" s="22" t="str">
        <f>IF(NB1&gt;=Données!$C$5,"",NB1+1)</f>
        <v/>
      </c>
      <c r="ND1" s="22" t="str">
        <f>IF(NC1&gt;=Données!$C$5,"",NC1+1)</f>
        <v/>
      </c>
      <c r="NE1" s="22" t="str">
        <f>IF(ND1&gt;=Données!$C$5,"",ND1+1)</f>
        <v/>
      </c>
      <c r="NF1" s="22" t="str">
        <f>IF(NE1&gt;=Données!$C$5,"",NE1+1)</f>
        <v/>
      </c>
      <c r="NG1" s="22" t="str">
        <f>IF(NF1&gt;=Données!$C$5,"",NF1+1)</f>
        <v/>
      </c>
      <c r="NH1" s="22" t="str">
        <f>IF(NG1&gt;=Données!$C$5,"",NG1+1)</f>
        <v/>
      </c>
      <c r="NI1" s="22" t="str">
        <f>IF(NH1&gt;=Données!$C$5,"",NH1+1)</f>
        <v/>
      </c>
      <c r="NJ1" s="22" t="str">
        <f>IF(NI1&gt;=Données!$C$5,"",NI1+1)</f>
        <v/>
      </c>
      <c r="NK1" s="22" t="str">
        <f>IF(NJ1&gt;=Données!$C$5,"",NJ1+1)</f>
        <v/>
      </c>
      <c r="NL1" s="22" t="str">
        <f>IF(NK1&gt;=Données!$C$5,"",NK1+1)</f>
        <v/>
      </c>
      <c r="NM1" s="22" t="str">
        <f>IF(NL1&gt;=Données!$C$5,"",NL1+1)</f>
        <v/>
      </c>
      <c r="NN1" s="22" t="str">
        <f>IF(NM1&gt;=Données!$C$5,"",NM1+1)</f>
        <v/>
      </c>
      <c r="NO1" s="22" t="str">
        <f>IF(NN1&gt;=Données!$C$5,"",NN1+1)</f>
        <v/>
      </c>
      <c r="NP1" s="22" t="str">
        <f>IF(NO1&gt;=Données!$C$5,"",NO1+1)</f>
        <v/>
      </c>
      <c r="NQ1" s="22" t="str">
        <f>IF(NP1&gt;=Données!$C$5,"",NP1+1)</f>
        <v/>
      </c>
      <c r="NR1" s="22" t="str">
        <f>IF(NQ1&gt;=Données!$C$5,"",NQ1+1)</f>
        <v/>
      </c>
      <c r="NS1" s="22" t="str">
        <f>IF(NR1&gt;=Données!$C$5,"",NR1+1)</f>
        <v/>
      </c>
      <c r="NT1" s="22" t="str">
        <f>IF(NS1&gt;=Données!$C$5,"",NS1+1)</f>
        <v/>
      </c>
      <c r="NU1" s="22" t="str">
        <f>IF(NT1&gt;=Données!$C$5,"",NT1+1)</f>
        <v/>
      </c>
      <c r="NV1" s="22" t="str">
        <f>IF(NU1&gt;=Données!$C$5,"",NU1+1)</f>
        <v/>
      </c>
      <c r="NW1" s="22" t="str">
        <f>IF(NV1&gt;=Données!$C$5,"",NV1+1)</f>
        <v/>
      </c>
      <c r="NX1" s="22" t="str">
        <f>IF(NW1&gt;=Données!$C$5,"",NW1+1)</f>
        <v/>
      </c>
      <c r="NY1" s="22" t="str">
        <f>IF(NX1&gt;=Données!$C$5,"",NX1+1)</f>
        <v/>
      </c>
      <c r="NZ1" s="22" t="str">
        <f>IF(NY1&gt;=Données!$C$5,"",NY1+1)</f>
        <v/>
      </c>
      <c r="OA1" s="22" t="str">
        <f>IF(NZ1&gt;=Données!$C$5,"",NZ1+1)</f>
        <v/>
      </c>
      <c r="OB1" s="22" t="str">
        <f>IF(OA1&gt;=Données!$C$5,"",OA1+1)</f>
        <v/>
      </c>
      <c r="OC1" s="22" t="str">
        <f>IF(OB1&gt;=Données!$C$5,"",OB1+1)</f>
        <v/>
      </c>
      <c r="OD1" s="22" t="str">
        <f>IF(OC1&gt;=Données!$C$5,"",OC1+1)</f>
        <v/>
      </c>
      <c r="OE1" s="22" t="str">
        <f>IF(OD1&gt;=Données!$C$5,"",OD1+1)</f>
        <v/>
      </c>
      <c r="OF1" s="22" t="str">
        <f>IF(OE1&gt;=Données!$C$5,"",OE1+1)</f>
        <v/>
      </c>
      <c r="OG1" s="22" t="str">
        <f>IF(OF1&gt;=Données!$C$5,"",OF1+1)</f>
        <v/>
      </c>
      <c r="OH1" s="22" t="str">
        <f>IF(OG1&gt;=Données!$C$5,"",OG1+1)</f>
        <v/>
      </c>
      <c r="OI1" s="22" t="str">
        <f>IF(OH1&gt;=Données!$C$5,"",OH1+1)</f>
        <v/>
      </c>
      <c r="OJ1" s="22" t="str">
        <f>IF(OI1&gt;=Données!$C$5,"",OI1+1)</f>
        <v/>
      </c>
      <c r="OK1" s="22" t="str">
        <f>IF(OJ1&gt;=Données!$C$5,"",OJ1+1)</f>
        <v/>
      </c>
      <c r="OL1" s="22" t="str">
        <f>IF(OK1&gt;=Données!$C$5,"",OK1+1)</f>
        <v/>
      </c>
      <c r="OM1" s="22" t="str">
        <f>IF(OL1&gt;=Données!$C$5,"",OL1+1)</f>
        <v/>
      </c>
      <c r="ON1" s="22" t="str">
        <f>IF(OM1&gt;=Données!$C$5,"",OM1+1)</f>
        <v/>
      </c>
      <c r="OO1" s="22" t="str">
        <f>IF(ON1&gt;=Données!$C$5,"",ON1+1)</f>
        <v/>
      </c>
      <c r="OP1" s="22" t="str">
        <f>IF(OO1&gt;=Données!$C$5,"",OO1+1)</f>
        <v/>
      </c>
      <c r="OQ1" s="22" t="str">
        <f>IF(OP1&gt;=Données!$C$5,"",OP1+1)</f>
        <v/>
      </c>
      <c r="OR1" s="22" t="str">
        <f>IF(OQ1&gt;=Données!$C$5,"",OQ1+1)</f>
        <v/>
      </c>
      <c r="OS1" s="22" t="str">
        <f>IF(OR1&gt;=Données!$C$5,"",OR1+1)</f>
        <v/>
      </c>
      <c r="OT1" s="22" t="str">
        <f>IF(OS1&gt;=Données!$C$5,"",OS1+1)</f>
        <v/>
      </c>
      <c r="OU1" s="22" t="str">
        <f>IF(OT1&gt;=Données!$C$5,"",OT1+1)</f>
        <v/>
      </c>
      <c r="OV1" s="22" t="str">
        <f>IF(OU1&gt;=Données!$C$5,"",OU1+1)</f>
        <v/>
      </c>
      <c r="OW1" s="22" t="str">
        <f>IF(OV1&gt;=Données!$C$5,"",OV1+1)</f>
        <v/>
      </c>
      <c r="OX1" s="22" t="str">
        <f>IF(OW1&gt;=Données!$C$5,"",OW1+1)</f>
        <v/>
      </c>
      <c r="OY1" s="22" t="str">
        <f>IF(OX1&gt;=Données!$C$5,"",OX1+1)</f>
        <v/>
      </c>
      <c r="OZ1" s="22" t="str">
        <f>IF(OY1&gt;=Données!$C$5,"",OY1+1)</f>
        <v/>
      </c>
      <c r="PA1" s="22" t="str">
        <f>IF(OZ1&gt;=Données!$C$5,"",OZ1+1)</f>
        <v/>
      </c>
      <c r="PB1" s="22" t="str">
        <f>IF(PA1&gt;=Données!$C$5,"",PA1+1)</f>
        <v/>
      </c>
      <c r="PC1" s="22" t="str">
        <f>IF(PB1&gt;=Données!$C$5,"",PB1+1)</f>
        <v/>
      </c>
      <c r="PD1" s="22" t="str">
        <f>IF(PC1&gt;=Données!$C$5,"",PC1+1)</f>
        <v/>
      </c>
      <c r="PE1" s="22" t="str">
        <f>IF(PD1&gt;=Données!$C$5,"",PD1+1)</f>
        <v/>
      </c>
      <c r="PF1" s="22" t="str">
        <f>IF(PE1&gt;=Données!$C$5,"",PE1+1)</f>
        <v/>
      </c>
      <c r="PG1" s="22" t="str">
        <f>IF(PF1&gt;=Données!$C$5,"",PF1+1)</f>
        <v/>
      </c>
      <c r="PH1" s="22" t="str">
        <f>IF(PG1&gt;=Données!$C$5,"",PG1+1)</f>
        <v/>
      </c>
      <c r="PI1" s="22" t="str">
        <f>IF(PH1&gt;=Données!$C$5,"",PH1+1)</f>
        <v/>
      </c>
      <c r="PJ1" s="22" t="str">
        <f>IF(PI1&gt;=Données!$C$5,"",PI1+1)</f>
        <v/>
      </c>
      <c r="PK1" s="22" t="str">
        <f>IF(PJ1&gt;=Données!$C$5,"",PJ1+1)</f>
        <v/>
      </c>
      <c r="PL1" s="22" t="str">
        <f>IF(PK1&gt;=Données!$C$5,"",PK1+1)</f>
        <v/>
      </c>
      <c r="PM1" s="22" t="str">
        <f>IF(PL1&gt;=Données!$C$5,"",PL1+1)</f>
        <v/>
      </c>
      <c r="PN1" s="22" t="str">
        <f>IF(PM1&gt;=Données!$C$5,"",PM1+1)</f>
        <v/>
      </c>
      <c r="PO1" s="22" t="str">
        <f>IF(PN1&gt;=Données!$C$5,"",PN1+1)</f>
        <v/>
      </c>
      <c r="PP1" s="22" t="str">
        <f>IF(PO1&gt;=Données!$C$5,"",PO1+1)</f>
        <v/>
      </c>
      <c r="PQ1" s="22" t="str">
        <f>IF(PP1&gt;=Données!$C$5,"",PP1+1)</f>
        <v/>
      </c>
      <c r="PR1" s="22" t="str">
        <f>IF(PQ1&gt;=Données!$C$5,"",PQ1+1)</f>
        <v/>
      </c>
      <c r="PS1" s="22" t="str">
        <f>IF(PR1&gt;=Données!$C$5,"",PR1+1)</f>
        <v/>
      </c>
      <c r="PT1" s="22" t="str">
        <f>IF(PS1&gt;=Données!$C$5,"",PS1+1)</f>
        <v/>
      </c>
      <c r="PU1" s="22" t="str">
        <f>IF(PT1&gt;=Données!$C$5,"",PT1+1)</f>
        <v/>
      </c>
      <c r="PV1" s="22" t="str">
        <f>IF(PU1&gt;=Données!$C$5,"",PU1+1)</f>
        <v/>
      </c>
      <c r="PW1" s="22" t="str">
        <f>IF(PV1&gt;=Données!$C$5,"",PV1+1)</f>
        <v/>
      </c>
      <c r="PX1" s="22" t="str">
        <f>IF(PW1&gt;=Données!$C$5,"",PW1+1)</f>
        <v/>
      </c>
      <c r="PY1" s="22" t="str">
        <f>IF(PX1&gt;=Données!$C$5,"",PX1+1)</f>
        <v/>
      </c>
      <c r="PZ1" s="22" t="str">
        <f>IF(PY1&gt;=Données!$C$5,"",PY1+1)</f>
        <v/>
      </c>
      <c r="QA1" s="22" t="str">
        <f>IF(PZ1&gt;=Données!$C$5,"",PZ1+1)</f>
        <v/>
      </c>
      <c r="QB1" s="22" t="str">
        <f>IF(QA1&gt;=Données!$C$5,"",QA1+1)</f>
        <v/>
      </c>
      <c r="QC1" s="22" t="str">
        <f>IF(QB1&gt;=Données!$C$5,"",QB1+1)</f>
        <v/>
      </c>
      <c r="QD1" s="22" t="str">
        <f>IF(QC1&gt;=Données!$C$5,"",QC1+1)</f>
        <v/>
      </c>
      <c r="QE1" s="22" t="str">
        <f>IF(QD1&gt;=Données!$C$5,"",QD1+1)</f>
        <v/>
      </c>
      <c r="QF1" s="22" t="str">
        <f>IF(QE1&gt;=Données!$C$5,"",QE1+1)</f>
        <v/>
      </c>
      <c r="QG1" s="22" t="str">
        <f>IF(QF1&gt;=Données!$C$5,"",QF1+1)</f>
        <v/>
      </c>
      <c r="QH1" s="22" t="str">
        <f>IF(QG1&gt;=Données!$C$5,"",QG1+1)</f>
        <v/>
      </c>
      <c r="QI1" s="22" t="str">
        <f>IF(QH1&gt;=Données!$C$5,"",QH1+1)</f>
        <v/>
      </c>
      <c r="QJ1" s="22" t="str">
        <f>IF(QI1&gt;=Données!$C$5,"",QI1+1)</f>
        <v/>
      </c>
      <c r="QK1" s="22" t="str">
        <f>IF(QJ1&gt;=Données!$C$5,"",QJ1+1)</f>
        <v/>
      </c>
      <c r="QL1" s="22" t="str">
        <f>IF(QK1&gt;=Données!$C$5,"",QK1+1)</f>
        <v/>
      </c>
      <c r="QM1" s="22" t="str">
        <f>IF(QL1&gt;=Données!$C$5,"",QL1+1)</f>
        <v/>
      </c>
      <c r="QN1" s="22" t="str">
        <f>IF(QM1&gt;=Données!$C$5,"",QM1+1)</f>
        <v/>
      </c>
      <c r="QO1" s="22" t="str">
        <f>IF(QN1&gt;=Données!$C$5,"",QN1+1)</f>
        <v/>
      </c>
      <c r="QP1" s="22" t="str">
        <f>IF(QO1&gt;=Données!$C$5,"",QO1+1)</f>
        <v/>
      </c>
      <c r="QQ1" s="22" t="str">
        <f>IF(QP1&gt;=Données!$C$5,"",QP1+1)</f>
        <v/>
      </c>
      <c r="QR1" s="22" t="str">
        <f>IF(QQ1&gt;=Données!$C$5,"",QQ1+1)</f>
        <v/>
      </c>
      <c r="QS1" s="22" t="str">
        <f>IF(QR1&gt;=Données!$C$5,"",QR1+1)</f>
        <v/>
      </c>
      <c r="QT1" s="22" t="str">
        <f>IF(QS1&gt;=Données!$C$5,"",QS1+1)</f>
        <v/>
      </c>
      <c r="QU1" s="22" t="str">
        <f>IF(QT1&gt;=Données!$C$5,"",QT1+1)</f>
        <v/>
      </c>
      <c r="QV1" s="22" t="str">
        <f>IF(QU1&gt;=Données!$C$5,"",QU1+1)</f>
        <v/>
      </c>
      <c r="QW1" s="22" t="str">
        <f>IF(QV1&gt;=Données!$C$5,"",QV1+1)</f>
        <v/>
      </c>
      <c r="QX1" s="22" t="str">
        <f>IF(QW1&gt;=Données!$C$5,"",QW1+1)</f>
        <v/>
      </c>
      <c r="QY1" s="22" t="str">
        <f>IF(QX1&gt;=Données!$C$5,"",QX1+1)</f>
        <v/>
      </c>
      <c r="QZ1" s="22" t="str">
        <f>IF(QY1&gt;=Données!$C$5,"",QY1+1)</f>
        <v/>
      </c>
      <c r="RA1" s="22" t="str">
        <f>IF(QZ1&gt;=Données!$C$5,"",QZ1+1)</f>
        <v/>
      </c>
      <c r="RB1" s="22" t="str">
        <f>IF(RA1&gt;=Données!$C$5,"",RA1+1)</f>
        <v/>
      </c>
      <c r="RC1" s="22" t="str">
        <f>IF(RB1&gt;=Données!$C$5,"",RB1+1)</f>
        <v/>
      </c>
      <c r="RD1" s="22" t="str">
        <f>IF(RC1&gt;=Données!$C$5,"",RC1+1)</f>
        <v/>
      </c>
      <c r="RE1" s="22" t="str">
        <f>IF(RD1&gt;=Données!$C$5,"",RD1+1)</f>
        <v/>
      </c>
      <c r="RF1" s="22" t="str">
        <f>IF(RE1&gt;=Données!$C$5,"",RE1+1)</f>
        <v/>
      </c>
      <c r="RG1" s="22" t="str">
        <f>IF(RF1&gt;=Données!$C$5,"",RF1+1)</f>
        <v/>
      </c>
      <c r="RH1" s="22" t="str">
        <f>IF(RG1&gt;=Données!$C$5,"",RG1+1)</f>
        <v/>
      </c>
      <c r="RI1" s="22" t="str">
        <f>IF(RH1&gt;=Données!$C$5,"",RH1+1)</f>
        <v/>
      </c>
      <c r="RJ1" s="22" t="str">
        <f>IF(RI1&gt;=Données!$C$5,"",RI1+1)</f>
        <v/>
      </c>
      <c r="RK1" s="22" t="str">
        <f>IF(RJ1&gt;=Données!$C$5,"",RJ1+1)</f>
        <v/>
      </c>
      <c r="RL1" s="22" t="str">
        <f>IF(RK1&gt;=Données!$C$5,"",RK1+1)</f>
        <v/>
      </c>
      <c r="RM1" s="22" t="str">
        <f>IF(RL1&gt;=Données!$C$5,"",RL1+1)</f>
        <v/>
      </c>
      <c r="RN1" s="22" t="str">
        <f>IF(RM1&gt;=Données!$C$5,"",RM1+1)</f>
        <v/>
      </c>
      <c r="RO1" s="22" t="str">
        <f>IF(RN1&gt;=Données!$C$5,"",RN1+1)</f>
        <v/>
      </c>
      <c r="RP1" s="22" t="str">
        <f>IF(RO1&gt;=Données!$C$5,"",RO1+1)</f>
        <v/>
      </c>
      <c r="RQ1" s="22" t="str">
        <f>IF(RP1&gt;=Données!$C$5,"",RP1+1)</f>
        <v/>
      </c>
      <c r="RR1" s="22" t="str">
        <f>IF(RQ1&gt;=Données!$C$5,"",RQ1+1)</f>
        <v/>
      </c>
      <c r="RS1" s="22" t="str">
        <f>IF(RR1&gt;=Données!$C$5,"",RR1+1)</f>
        <v/>
      </c>
      <c r="RT1" s="22" t="str">
        <f>IF(RS1&gt;=Données!$C$5,"",RS1+1)</f>
        <v/>
      </c>
      <c r="RU1" s="22" t="str">
        <f>IF(RT1&gt;=Données!$C$5,"",RT1+1)</f>
        <v/>
      </c>
      <c r="RV1" s="22" t="str">
        <f>IF(RU1&gt;=Données!$C$5,"",RU1+1)</f>
        <v/>
      </c>
      <c r="RW1" s="22" t="str">
        <f>IF(RV1&gt;=Données!$C$5,"",RV1+1)</f>
        <v/>
      </c>
      <c r="RX1" s="22" t="str">
        <f>IF(RW1&gt;=Données!$C$5,"",RW1+1)</f>
        <v/>
      </c>
      <c r="RY1" s="22" t="str">
        <f>IF(RX1&gt;=Données!$C$5,"",RX1+1)</f>
        <v/>
      </c>
      <c r="RZ1" s="22" t="str">
        <f>IF(RY1&gt;=Données!$C$5,"",RY1+1)</f>
        <v/>
      </c>
      <c r="SA1" s="22" t="str">
        <f>IF(RZ1&gt;=Données!$C$5,"",RZ1+1)</f>
        <v/>
      </c>
      <c r="SB1" s="22" t="str">
        <f>IF(SA1&gt;=Données!$C$5,"",SA1+1)</f>
        <v/>
      </c>
      <c r="SC1" s="22" t="str">
        <f>IF(SB1&gt;=Données!$C$5,"",SB1+1)</f>
        <v/>
      </c>
      <c r="SD1" s="22" t="str">
        <f>IF(SC1&gt;=Données!$C$5,"",SC1+1)</f>
        <v/>
      </c>
      <c r="SE1" s="22" t="str">
        <f>IF(SD1&gt;=Données!$C$5,"",SD1+1)</f>
        <v/>
      </c>
      <c r="SF1" s="22" t="str">
        <f>IF(SE1&gt;=Données!$C$5,"",SE1+1)</f>
        <v/>
      </c>
      <c r="SG1" s="22" t="str">
        <f>IF(SF1&gt;=Données!$C$5,"",SF1+1)</f>
        <v/>
      </c>
      <c r="SH1" s="22" t="str">
        <f>IF(SG1&gt;=Données!$C$5,"",SG1+1)</f>
        <v/>
      </c>
      <c r="SI1" s="22" t="str">
        <f>IF(SH1&gt;=Données!$C$5,"",SH1+1)</f>
        <v/>
      </c>
      <c r="SJ1" s="22" t="str">
        <f>IF(SI1&gt;=Données!$C$5,"",SI1+1)</f>
        <v/>
      </c>
      <c r="SK1" s="22" t="str">
        <f>IF(SJ1&gt;=Données!$C$5,"",SJ1+1)</f>
        <v/>
      </c>
    </row>
    <row r="2" spans="1:505" s="17" customFormat="1" ht="15" customHeight="1" x14ac:dyDescent="0.25">
      <c r="A2" s="27"/>
      <c r="B2" s="18">
        <f>B3</f>
        <v>43227</v>
      </c>
      <c r="C2" s="18">
        <f t="shared" ref="C1:BN2" si="5">C3</f>
        <v>43228</v>
      </c>
      <c r="D2" s="18">
        <f t="shared" si="5"/>
        <v>43229</v>
      </c>
      <c r="E2" s="18">
        <f t="shared" si="5"/>
        <v>43230</v>
      </c>
      <c r="F2" s="18">
        <f t="shared" si="5"/>
        <v>43231</v>
      </c>
      <c r="G2" s="18">
        <f t="shared" si="5"/>
        <v>43232</v>
      </c>
      <c r="H2" s="18">
        <f t="shared" si="5"/>
        <v>43233</v>
      </c>
      <c r="I2" s="18">
        <f t="shared" si="5"/>
        <v>43234</v>
      </c>
      <c r="J2" s="18">
        <f t="shared" si="5"/>
        <v>43235</v>
      </c>
      <c r="K2" s="18">
        <f t="shared" si="5"/>
        <v>43236</v>
      </c>
      <c r="L2" s="18">
        <f t="shared" si="5"/>
        <v>43237</v>
      </c>
      <c r="M2" s="18">
        <f t="shared" si="5"/>
        <v>43238</v>
      </c>
      <c r="N2" s="18">
        <f t="shared" si="5"/>
        <v>43239</v>
      </c>
      <c r="O2" s="18">
        <f t="shared" si="5"/>
        <v>43240</v>
      </c>
      <c r="P2" s="18">
        <f t="shared" si="5"/>
        <v>43241</v>
      </c>
      <c r="Q2" s="18">
        <f t="shared" si="5"/>
        <v>43242</v>
      </c>
      <c r="R2" s="18">
        <f t="shared" si="5"/>
        <v>43243</v>
      </c>
      <c r="S2" s="18">
        <f t="shared" si="5"/>
        <v>43244</v>
      </c>
      <c r="T2" s="18">
        <f t="shared" si="5"/>
        <v>43245</v>
      </c>
      <c r="U2" s="18">
        <f t="shared" si="5"/>
        <v>43246</v>
      </c>
      <c r="V2" s="18">
        <f t="shared" si="5"/>
        <v>43247</v>
      </c>
      <c r="W2" s="18">
        <f t="shared" si="5"/>
        <v>43248</v>
      </c>
      <c r="X2" s="18">
        <f t="shared" si="5"/>
        <v>43249</v>
      </c>
      <c r="Y2" s="18">
        <f t="shared" si="5"/>
        <v>43250</v>
      </c>
      <c r="Z2" s="18">
        <f t="shared" si="5"/>
        <v>43251</v>
      </c>
      <c r="AA2" s="18">
        <f t="shared" si="5"/>
        <v>43252</v>
      </c>
      <c r="AB2" s="18">
        <f t="shared" si="5"/>
        <v>43253</v>
      </c>
      <c r="AC2" s="18">
        <f t="shared" si="5"/>
        <v>43254</v>
      </c>
      <c r="AD2" s="18">
        <f t="shared" si="5"/>
        <v>43255</v>
      </c>
      <c r="AE2" s="18">
        <f t="shared" si="5"/>
        <v>43256</v>
      </c>
      <c r="AF2" s="18">
        <f t="shared" si="5"/>
        <v>43257</v>
      </c>
      <c r="AG2" s="18">
        <f t="shared" si="5"/>
        <v>43258</v>
      </c>
      <c r="AH2" s="18">
        <f t="shared" si="5"/>
        <v>43259</v>
      </c>
      <c r="AI2" s="18">
        <f t="shared" si="5"/>
        <v>43260</v>
      </c>
      <c r="AJ2" s="18">
        <f t="shared" si="5"/>
        <v>43261</v>
      </c>
      <c r="AK2" s="18">
        <f t="shared" si="5"/>
        <v>43262</v>
      </c>
      <c r="AL2" s="18">
        <f t="shared" si="5"/>
        <v>43263</v>
      </c>
      <c r="AM2" s="18">
        <f t="shared" si="5"/>
        <v>43264</v>
      </c>
      <c r="AN2" s="18">
        <f t="shared" si="5"/>
        <v>43265</v>
      </c>
      <c r="AO2" s="18">
        <f t="shared" si="5"/>
        <v>43266</v>
      </c>
      <c r="AP2" s="18">
        <f t="shared" si="5"/>
        <v>43267</v>
      </c>
      <c r="AQ2" s="18">
        <f t="shared" si="5"/>
        <v>43268</v>
      </c>
      <c r="AR2" s="18">
        <f t="shared" si="5"/>
        <v>43269</v>
      </c>
      <c r="AS2" s="18">
        <f t="shared" si="5"/>
        <v>43270</v>
      </c>
      <c r="AT2" s="18">
        <f t="shared" si="5"/>
        <v>43271</v>
      </c>
      <c r="AU2" s="18">
        <f t="shared" si="5"/>
        <v>43272</v>
      </c>
      <c r="AV2" s="18">
        <f t="shared" si="5"/>
        <v>43273</v>
      </c>
      <c r="AW2" s="18">
        <f t="shared" si="5"/>
        <v>43274</v>
      </c>
      <c r="AX2" s="18">
        <f t="shared" si="5"/>
        <v>43275</v>
      </c>
      <c r="AY2" s="18">
        <f t="shared" si="5"/>
        <v>43276</v>
      </c>
      <c r="AZ2" s="18">
        <f t="shared" si="5"/>
        <v>43277</v>
      </c>
      <c r="BA2" s="18">
        <f t="shared" si="5"/>
        <v>43278</v>
      </c>
      <c r="BB2" s="18">
        <f t="shared" si="5"/>
        <v>43279</v>
      </c>
      <c r="BC2" s="18">
        <f t="shared" si="5"/>
        <v>43280</v>
      </c>
      <c r="BD2" s="18">
        <f t="shared" si="5"/>
        <v>43281</v>
      </c>
      <c r="BE2" s="18">
        <f t="shared" si="5"/>
        <v>43282</v>
      </c>
      <c r="BF2" s="18">
        <f t="shared" si="5"/>
        <v>43283</v>
      </c>
      <c r="BG2" s="18">
        <f t="shared" si="5"/>
        <v>43284</v>
      </c>
      <c r="BH2" s="18">
        <f t="shared" si="5"/>
        <v>43285</v>
      </c>
      <c r="BI2" s="18">
        <f t="shared" si="5"/>
        <v>43286</v>
      </c>
      <c r="BJ2" s="19">
        <f t="shared" si="5"/>
        <v>43287</v>
      </c>
      <c r="BK2" s="19">
        <f t="shared" si="5"/>
        <v>43288</v>
      </c>
      <c r="BL2" s="19">
        <f t="shared" si="5"/>
        <v>43289</v>
      </c>
      <c r="BM2" s="19">
        <f t="shared" si="5"/>
        <v>43290</v>
      </c>
      <c r="BN2" s="19">
        <f t="shared" si="5"/>
        <v>43291</v>
      </c>
      <c r="BO2" s="19">
        <f t="shared" ref="BO1:DH2" si="6">BO3</f>
        <v>43292</v>
      </c>
      <c r="BP2" s="19">
        <f t="shared" si="6"/>
        <v>43293</v>
      </c>
      <c r="BQ2" s="19">
        <f t="shared" si="6"/>
        <v>43294</v>
      </c>
      <c r="BR2" s="19">
        <f t="shared" si="6"/>
        <v>43295</v>
      </c>
      <c r="BS2" s="19">
        <f t="shared" si="6"/>
        <v>43296</v>
      </c>
      <c r="BT2" s="19">
        <f t="shared" si="6"/>
        <v>43297</v>
      </c>
      <c r="BU2" s="19">
        <f t="shared" si="6"/>
        <v>43298</v>
      </c>
      <c r="BV2" s="19">
        <f t="shared" si="6"/>
        <v>43299</v>
      </c>
      <c r="BW2" s="19">
        <f t="shared" si="6"/>
        <v>43300</v>
      </c>
      <c r="BX2" s="19">
        <f t="shared" si="6"/>
        <v>43301</v>
      </c>
      <c r="BY2" s="19">
        <f t="shared" si="6"/>
        <v>43302</v>
      </c>
      <c r="BZ2" s="19">
        <f t="shared" si="6"/>
        <v>43303</v>
      </c>
      <c r="CA2" s="19">
        <f t="shared" si="6"/>
        <v>43304</v>
      </c>
      <c r="CB2" s="19">
        <f t="shared" si="6"/>
        <v>43305</v>
      </c>
      <c r="CC2" s="19">
        <f t="shared" si="6"/>
        <v>43306</v>
      </c>
      <c r="CD2" s="19">
        <f t="shared" si="6"/>
        <v>43307</v>
      </c>
      <c r="CE2" s="19">
        <f t="shared" si="6"/>
        <v>43308</v>
      </c>
      <c r="CF2" s="19">
        <f t="shared" si="6"/>
        <v>43309</v>
      </c>
      <c r="CG2" s="19">
        <f t="shared" si="6"/>
        <v>43310</v>
      </c>
      <c r="CH2" s="19">
        <f t="shared" si="6"/>
        <v>43311</v>
      </c>
      <c r="CI2" s="19">
        <f t="shared" si="6"/>
        <v>43312</v>
      </c>
      <c r="CJ2" s="19">
        <f t="shared" si="6"/>
        <v>43313</v>
      </c>
      <c r="CK2" s="19">
        <f t="shared" si="6"/>
        <v>43314</v>
      </c>
      <c r="CL2" s="19">
        <f t="shared" si="6"/>
        <v>43315</v>
      </c>
      <c r="CM2" s="19">
        <f t="shared" si="6"/>
        <v>43316</v>
      </c>
      <c r="CN2" s="19">
        <f t="shared" si="6"/>
        <v>43317</v>
      </c>
      <c r="CO2" s="19">
        <f t="shared" si="6"/>
        <v>43318</v>
      </c>
      <c r="CP2" s="19">
        <f t="shared" si="6"/>
        <v>43319</v>
      </c>
      <c r="CQ2" s="19">
        <f t="shared" si="6"/>
        <v>43320</v>
      </c>
      <c r="CR2" s="19">
        <f t="shared" si="6"/>
        <v>43321</v>
      </c>
      <c r="CS2" s="19">
        <f t="shared" si="6"/>
        <v>43322</v>
      </c>
      <c r="CT2" s="19">
        <f t="shared" si="6"/>
        <v>43323</v>
      </c>
      <c r="CU2" s="19">
        <f t="shared" si="6"/>
        <v>43324</v>
      </c>
      <c r="CV2" s="19">
        <f t="shared" si="6"/>
        <v>43325</v>
      </c>
      <c r="CW2" s="19">
        <f t="shared" si="6"/>
        <v>43326</v>
      </c>
      <c r="CX2" s="19">
        <f t="shared" si="6"/>
        <v>43327</v>
      </c>
      <c r="CY2" s="19">
        <f t="shared" si="6"/>
        <v>43328</v>
      </c>
      <c r="CZ2" s="19">
        <f t="shared" si="6"/>
        <v>43329</v>
      </c>
      <c r="DA2" s="19">
        <f t="shared" si="6"/>
        <v>43330</v>
      </c>
      <c r="DB2" s="19">
        <f t="shared" si="6"/>
        <v>43331</v>
      </c>
      <c r="DC2" s="19">
        <f t="shared" si="6"/>
        <v>43332</v>
      </c>
      <c r="DD2" s="19">
        <f t="shared" si="6"/>
        <v>43333</v>
      </c>
      <c r="DE2" s="19">
        <f t="shared" si="6"/>
        <v>43334</v>
      </c>
      <c r="DF2" s="19">
        <f t="shared" si="6"/>
        <v>43335</v>
      </c>
      <c r="DG2" s="19">
        <f t="shared" si="6"/>
        <v>43336</v>
      </c>
      <c r="DH2" s="19">
        <f t="shared" ref="DH2:FS2" si="7">DH3</f>
        <v>43337</v>
      </c>
      <c r="DI2" s="19">
        <f t="shared" si="7"/>
        <v>43338</v>
      </c>
      <c r="DJ2" s="19">
        <f t="shared" si="7"/>
        <v>43339</v>
      </c>
      <c r="DK2" s="19">
        <f t="shared" si="7"/>
        <v>43340</v>
      </c>
      <c r="DL2" s="19">
        <f t="shared" si="7"/>
        <v>43341</v>
      </c>
      <c r="DM2" s="19">
        <f t="shared" si="7"/>
        <v>43342</v>
      </c>
      <c r="DN2" s="19">
        <f t="shared" si="7"/>
        <v>43343</v>
      </c>
      <c r="DO2" s="19">
        <f t="shared" si="7"/>
        <v>43344</v>
      </c>
      <c r="DP2" s="19">
        <f t="shared" si="7"/>
        <v>43345</v>
      </c>
      <c r="DQ2" s="19">
        <f t="shared" si="7"/>
        <v>43346</v>
      </c>
      <c r="DR2" s="19">
        <f t="shared" si="7"/>
        <v>43347</v>
      </c>
      <c r="DS2" s="19">
        <f t="shared" si="7"/>
        <v>43348</v>
      </c>
      <c r="DT2" s="19">
        <f t="shared" si="7"/>
        <v>43349</v>
      </c>
      <c r="DU2" s="19">
        <f t="shared" si="7"/>
        <v>43350</v>
      </c>
      <c r="DV2" s="19">
        <f t="shared" si="7"/>
        <v>43351</v>
      </c>
      <c r="DW2" s="19">
        <f t="shared" si="7"/>
        <v>43352</v>
      </c>
      <c r="DX2" s="19">
        <f t="shared" si="7"/>
        <v>43353</v>
      </c>
      <c r="DY2" s="19">
        <f t="shared" si="7"/>
        <v>43354</v>
      </c>
      <c r="DZ2" s="19">
        <f t="shared" si="7"/>
        <v>43355</v>
      </c>
      <c r="EA2" s="19">
        <f t="shared" si="7"/>
        <v>43356</v>
      </c>
      <c r="EB2" s="19">
        <f t="shared" si="7"/>
        <v>43357</v>
      </c>
      <c r="EC2" s="19">
        <f t="shared" si="7"/>
        <v>43358</v>
      </c>
      <c r="ED2" s="19">
        <f t="shared" si="7"/>
        <v>43359</v>
      </c>
      <c r="EE2" s="19">
        <f t="shared" si="7"/>
        <v>43360</v>
      </c>
      <c r="EF2" s="19">
        <f t="shared" si="7"/>
        <v>43361</v>
      </c>
      <c r="EG2" s="19">
        <f t="shared" si="7"/>
        <v>43362</v>
      </c>
      <c r="EH2" s="19">
        <f t="shared" si="7"/>
        <v>43363</v>
      </c>
      <c r="EI2" s="19">
        <f t="shared" si="7"/>
        <v>43364</v>
      </c>
      <c r="EJ2" s="19">
        <f t="shared" si="7"/>
        <v>43365</v>
      </c>
      <c r="EK2" s="19">
        <f t="shared" si="7"/>
        <v>43366</v>
      </c>
      <c r="EL2" s="19">
        <f t="shared" si="7"/>
        <v>43367</v>
      </c>
      <c r="EM2" s="19">
        <f t="shared" si="7"/>
        <v>43368</v>
      </c>
      <c r="EN2" s="19">
        <f t="shared" si="7"/>
        <v>43369</v>
      </c>
      <c r="EO2" s="19">
        <f t="shared" si="7"/>
        <v>43370</v>
      </c>
      <c r="EP2" s="19">
        <f t="shared" si="7"/>
        <v>43371</v>
      </c>
      <c r="EQ2" s="19">
        <f t="shared" si="7"/>
        <v>43372</v>
      </c>
      <c r="ER2" s="19">
        <f t="shared" si="7"/>
        <v>43373</v>
      </c>
      <c r="ES2" s="19">
        <f t="shared" si="7"/>
        <v>43374</v>
      </c>
      <c r="ET2" s="19">
        <f t="shared" si="7"/>
        <v>43375</v>
      </c>
      <c r="EU2" s="19">
        <f t="shared" si="7"/>
        <v>43376</v>
      </c>
      <c r="EV2" s="19">
        <f t="shared" si="7"/>
        <v>43377</v>
      </c>
      <c r="EW2" s="19">
        <f t="shared" si="7"/>
        <v>43378</v>
      </c>
      <c r="EX2" s="19">
        <f t="shared" si="7"/>
        <v>43379</v>
      </c>
      <c r="EY2" s="19">
        <f t="shared" si="7"/>
        <v>43380</v>
      </c>
      <c r="EZ2" s="19">
        <f t="shared" si="7"/>
        <v>43381</v>
      </c>
      <c r="FA2" s="19">
        <f t="shared" si="7"/>
        <v>43382</v>
      </c>
      <c r="FB2" s="19">
        <f t="shared" si="7"/>
        <v>43383</v>
      </c>
      <c r="FC2" s="19">
        <f t="shared" si="7"/>
        <v>43384</v>
      </c>
      <c r="FD2" s="19">
        <f t="shared" si="7"/>
        <v>43385</v>
      </c>
      <c r="FE2" s="19">
        <f t="shared" si="7"/>
        <v>43386</v>
      </c>
      <c r="FF2" s="19">
        <f t="shared" si="7"/>
        <v>43387</v>
      </c>
      <c r="FG2" s="19">
        <f t="shared" si="7"/>
        <v>43388</v>
      </c>
      <c r="FH2" s="19">
        <f t="shared" si="7"/>
        <v>43389</v>
      </c>
      <c r="FI2" s="19">
        <f t="shared" si="7"/>
        <v>43390</v>
      </c>
      <c r="FJ2" s="19">
        <f t="shared" si="7"/>
        <v>43391</v>
      </c>
      <c r="FK2" s="19">
        <f t="shared" si="7"/>
        <v>43392</v>
      </c>
      <c r="FL2" s="19">
        <f t="shared" si="7"/>
        <v>43393</v>
      </c>
      <c r="FM2" s="19">
        <f t="shared" si="7"/>
        <v>43394</v>
      </c>
      <c r="FN2" s="19">
        <f t="shared" si="7"/>
        <v>43395</v>
      </c>
      <c r="FO2" s="19">
        <f t="shared" si="7"/>
        <v>43396</v>
      </c>
      <c r="FP2" s="19">
        <f t="shared" si="7"/>
        <v>43397</v>
      </c>
      <c r="FQ2" s="19">
        <f t="shared" si="7"/>
        <v>43398</v>
      </c>
      <c r="FR2" s="19">
        <f t="shared" si="7"/>
        <v>43399</v>
      </c>
      <c r="FS2" s="19">
        <f t="shared" si="7"/>
        <v>43400</v>
      </c>
      <c r="FT2" s="19">
        <f t="shared" ref="DI1:FT2" si="8">FT3</f>
        <v>43401</v>
      </c>
      <c r="FU2" s="19">
        <f t="shared" si="3"/>
        <v>43402</v>
      </c>
      <c r="FV2" s="19">
        <f t="shared" si="3"/>
        <v>43403</v>
      </c>
      <c r="FW2" s="19">
        <f t="shared" si="3"/>
        <v>43404</v>
      </c>
      <c r="FX2" s="19">
        <f t="shared" si="3"/>
        <v>43405</v>
      </c>
      <c r="FY2" s="19">
        <f t="shared" si="3"/>
        <v>43406</v>
      </c>
      <c r="FZ2" s="19">
        <f t="shared" si="3"/>
        <v>43407</v>
      </c>
      <c r="GA2" s="19">
        <f t="shared" si="3"/>
        <v>43408</v>
      </c>
      <c r="GB2" s="19">
        <f t="shared" si="3"/>
        <v>43409</v>
      </c>
      <c r="GC2" s="19">
        <f t="shared" si="3"/>
        <v>43410</v>
      </c>
      <c r="GD2" s="19">
        <f t="shared" si="3"/>
        <v>43411</v>
      </c>
      <c r="GE2" s="19">
        <f t="shared" si="3"/>
        <v>43412</v>
      </c>
      <c r="GF2" s="19">
        <f t="shared" si="3"/>
        <v>43413</v>
      </c>
      <c r="GG2" s="19">
        <f t="shared" si="3"/>
        <v>43414</v>
      </c>
      <c r="GH2" s="19">
        <f t="shared" si="3"/>
        <v>43415</v>
      </c>
      <c r="GI2" s="19">
        <f t="shared" si="3"/>
        <v>43416</v>
      </c>
      <c r="GJ2" s="19">
        <f t="shared" si="3"/>
        <v>43417</v>
      </c>
      <c r="GK2" s="19">
        <f t="shared" si="3"/>
        <v>43418</v>
      </c>
      <c r="GL2" s="19">
        <f t="shared" si="3"/>
        <v>43419</v>
      </c>
      <c r="GM2" s="19">
        <f t="shared" si="3"/>
        <v>43420</v>
      </c>
      <c r="GN2" s="19" t="str">
        <f t="shared" si="3"/>
        <v/>
      </c>
      <c r="GO2" s="19" t="str">
        <f t="shared" si="3"/>
        <v/>
      </c>
      <c r="GP2" s="19" t="str">
        <f t="shared" si="3"/>
        <v/>
      </c>
      <c r="GQ2" s="19" t="str">
        <f t="shared" si="3"/>
        <v/>
      </c>
      <c r="GR2" s="19" t="str">
        <f t="shared" si="3"/>
        <v/>
      </c>
      <c r="GS2" s="19" t="str">
        <f t="shared" si="3"/>
        <v/>
      </c>
      <c r="GT2" s="19" t="str">
        <f t="shared" si="3"/>
        <v/>
      </c>
      <c r="GU2" s="19" t="str">
        <f t="shared" si="3"/>
        <v/>
      </c>
      <c r="GV2" s="19" t="str">
        <f t="shared" si="3"/>
        <v/>
      </c>
      <c r="GW2" s="19" t="str">
        <f t="shared" si="3"/>
        <v/>
      </c>
      <c r="GX2" s="19" t="str">
        <f t="shared" si="3"/>
        <v/>
      </c>
      <c r="GY2" s="19" t="str">
        <f t="shared" si="3"/>
        <v/>
      </c>
      <c r="GZ2" s="19" t="str">
        <f t="shared" si="3"/>
        <v/>
      </c>
      <c r="HA2" s="19" t="str">
        <f t="shared" si="3"/>
        <v/>
      </c>
      <c r="HB2" s="19" t="str">
        <f t="shared" si="3"/>
        <v/>
      </c>
      <c r="HC2" s="19" t="str">
        <f t="shared" si="3"/>
        <v/>
      </c>
      <c r="HD2" s="19" t="str">
        <f t="shared" si="3"/>
        <v/>
      </c>
      <c r="HE2" s="19" t="str">
        <f t="shared" si="3"/>
        <v/>
      </c>
      <c r="HF2" s="19" t="str">
        <f t="shared" si="3"/>
        <v/>
      </c>
      <c r="HG2" s="19" t="str">
        <f t="shared" si="3"/>
        <v/>
      </c>
      <c r="HH2" s="19" t="str">
        <f t="shared" si="3"/>
        <v/>
      </c>
      <c r="HI2" s="19" t="str">
        <f t="shared" si="3"/>
        <v/>
      </c>
      <c r="HJ2" s="19" t="str">
        <f t="shared" si="3"/>
        <v/>
      </c>
      <c r="HK2" s="19" t="str">
        <f t="shared" si="3"/>
        <v/>
      </c>
      <c r="HL2" s="19" t="str">
        <f t="shared" si="3"/>
        <v/>
      </c>
      <c r="HM2" s="19" t="str">
        <f t="shared" si="3"/>
        <v/>
      </c>
      <c r="HN2" s="19" t="str">
        <f t="shared" si="3"/>
        <v/>
      </c>
      <c r="HO2" s="19" t="str">
        <f t="shared" si="3"/>
        <v/>
      </c>
      <c r="HP2" s="19" t="str">
        <f t="shared" si="3"/>
        <v/>
      </c>
      <c r="HQ2" s="19" t="str">
        <f t="shared" si="3"/>
        <v/>
      </c>
      <c r="HR2" s="19" t="str">
        <f t="shared" si="3"/>
        <v/>
      </c>
      <c r="HS2" s="19" t="str">
        <f t="shared" si="3"/>
        <v/>
      </c>
      <c r="HT2" s="19" t="str">
        <f t="shared" si="3"/>
        <v/>
      </c>
      <c r="HU2" s="19" t="str">
        <f t="shared" si="3"/>
        <v/>
      </c>
      <c r="HV2" s="19" t="str">
        <f t="shared" si="3"/>
        <v/>
      </c>
      <c r="HW2" s="19" t="str">
        <f t="shared" si="3"/>
        <v/>
      </c>
      <c r="HX2" s="19" t="str">
        <f t="shared" si="3"/>
        <v/>
      </c>
      <c r="HY2" s="19" t="str">
        <f t="shared" si="3"/>
        <v/>
      </c>
      <c r="HZ2" s="19" t="str">
        <f t="shared" si="3"/>
        <v/>
      </c>
      <c r="IA2" s="19" t="str">
        <f t="shared" si="3"/>
        <v/>
      </c>
      <c r="IB2" s="19" t="str">
        <f t="shared" si="3"/>
        <v/>
      </c>
      <c r="IC2" s="19" t="str">
        <f t="shared" si="3"/>
        <v/>
      </c>
      <c r="ID2" s="19" t="str">
        <f t="shared" si="3"/>
        <v/>
      </c>
      <c r="IE2" s="19" t="str">
        <f t="shared" si="3"/>
        <v/>
      </c>
      <c r="IF2" s="19" t="str">
        <f t="shared" si="3"/>
        <v/>
      </c>
      <c r="IG2" s="19" t="str">
        <f t="shared" si="4"/>
        <v/>
      </c>
      <c r="IH2" s="19" t="str">
        <f t="shared" si="4"/>
        <v/>
      </c>
      <c r="II2" s="19" t="str">
        <f t="shared" si="4"/>
        <v/>
      </c>
      <c r="IJ2" s="19" t="str">
        <f t="shared" si="4"/>
        <v/>
      </c>
      <c r="IK2" s="19" t="str">
        <f t="shared" si="4"/>
        <v/>
      </c>
      <c r="IL2" s="19" t="str">
        <f t="shared" si="4"/>
        <v/>
      </c>
      <c r="IM2" s="19" t="str">
        <f t="shared" si="4"/>
        <v/>
      </c>
      <c r="IN2" s="19" t="str">
        <f t="shared" si="4"/>
        <v/>
      </c>
      <c r="IO2" s="19" t="str">
        <f t="shared" si="4"/>
        <v/>
      </c>
      <c r="IP2" s="19" t="str">
        <f t="shared" si="4"/>
        <v/>
      </c>
      <c r="IQ2" s="19" t="str">
        <f t="shared" si="4"/>
        <v/>
      </c>
      <c r="IR2" s="19" t="str">
        <f t="shared" si="4"/>
        <v/>
      </c>
      <c r="IS2" s="19" t="str">
        <f t="shared" si="4"/>
        <v/>
      </c>
      <c r="IT2" s="19" t="str">
        <f t="shared" si="4"/>
        <v/>
      </c>
      <c r="IU2" s="19" t="str">
        <f t="shared" si="4"/>
        <v/>
      </c>
      <c r="IV2" s="19" t="str">
        <f t="shared" si="4"/>
        <v/>
      </c>
      <c r="IW2" s="22" t="str">
        <f>IF(IV2&gt;=Données!$C$5,"",IV2+1)</f>
        <v/>
      </c>
      <c r="IX2" s="22" t="str">
        <f>IF(IW2&gt;=Données!$C$5,"",IW2+1)</f>
        <v/>
      </c>
      <c r="IY2" s="22" t="str">
        <f>IF(IX2&gt;=Données!$C$5,"",IX2+1)</f>
        <v/>
      </c>
      <c r="IZ2" s="22" t="str">
        <f>IF(IY2&gt;=Données!$C$5,"",IY2+1)</f>
        <v/>
      </c>
      <c r="JA2" s="22" t="str">
        <f>IF(IZ2&gt;=Données!$C$5,"",IZ2+1)</f>
        <v/>
      </c>
      <c r="JB2" s="22" t="str">
        <f>IF(JA2&gt;=Données!$C$5,"",JA2+1)</f>
        <v/>
      </c>
      <c r="JC2" s="22" t="str">
        <f>IF(JB2&gt;=Données!$C$5,"",JB2+1)</f>
        <v/>
      </c>
      <c r="JD2" s="22" t="str">
        <f>IF(JC2&gt;=Données!$C$5,"",JC2+1)</f>
        <v/>
      </c>
      <c r="JE2" s="22" t="str">
        <f>IF(JD2&gt;=Données!$C$5,"",JD2+1)</f>
        <v/>
      </c>
      <c r="JF2" s="22" t="str">
        <f>IF(JE2&gt;=Données!$C$5,"",JE2+1)</f>
        <v/>
      </c>
      <c r="JG2" s="22" t="str">
        <f>IF(JF2&gt;=Données!$C$5,"",JF2+1)</f>
        <v/>
      </c>
      <c r="JH2" s="22" t="str">
        <f>IF(JG2&gt;=Données!$C$5,"",JG2+1)</f>
        <v/>
      </c>
      <c r="JI2" s="22" t="str">
        <f>IF(JH2&gt;=Données!$C$5,"",JH2+1)</f>
        <v/>
      </c>
      <c r="JJ2" s="22" t="str">
        <f>IF(JI2&gt;=Données!$C$5,"",JI2+1)</f>
        <v/>
      </c>
      <c r="JK2" s="22" t="str">
        <f>IF(JJ2&gt;=Données!$C$5,"",JJ2+1)</f>
        <v/>
      </c>
      <c r="JL2" s="22" t="str">
        <f>IF(JK2&gt;=Données!$C$5,"",JK2+1)</f>
        <v/>
      </c>
      <c r="JM2" s="22" t="str">
        <f>IF(JL2&gt;=Données!$C$5,"",JL2+1)</f>
        <v/>
      </c>
      <c r="JN2" s="22" t="str">
        <f>IF(JM2&gt;=Données!$C$5,"",JM2+1)</f>
        <v/>
      </c>
      <c r="JO2" s="22" t="str">
        <f>IF(JN2&gt;=Données!$C$5,"",JN2+1)</f>
        <v/>
      </c>
      <c r="JP2" s="22" t="str">
        <f>IF(JO2&gt;=Données!$C$5,"",JO2+1)</f>
        <v/>
      </c>
      <c r="JQ2" s="22" t="str">
        <f>IF(JP2&gt;=Données!$C$5,"",JP2+1)</f>
        <v/>
      </c>
      <c r="JR2" s="22" t="str">
        <f>IF(JQ2&gt;=Données!$C$5,"",JQ2+1)</f>
        <v/>
      </c>
      <c r="JS2" s="22" t="str">
        <f>IF(JR2&gt;=Données!$C$5,"",JR2+1)</f>
        <v/>
      </c>
      <c r="JT2" s="22" t="str">
        <f>IF(JS2&gt;=Données!$C$5,"",JS2+1)</f>
        <v/>
      </c>
      <c r="JU2" s="22" t="str">
        <f>IF(JT2&gt;=Données!$C$5,"",JT2+1)</f>
        <v/>
      </c>
      <c r="JV2" s="22" t="str">
        <f>IF(JU2&gt;=Données!$C$5,"",JU2+1)</f>
        <v/>
      </c>
      <c r="JW2" s="22" t="str">
        <f>IF(JV2&gt;=Données!$C$5,"",JV2+1)</f>
        <v/>
      </c>
      <c r="JX2" s="22" t="str">
        <f>IF(JW2&gt;=Données!$C$5,"",JW2+1)</f>
        <v/>
      </c>
      <c r="JY2" s="22" t="str">
        <f>IF(JX2&gt;=Données!$C$5,"",JX2+1)</f>
        <v/>
      </c>
      <c r="JZ2" s="22" t="str">
        <f>IF(JY2&gt;=Données!$C$5,"",JY2+1)</f>
        <v/>
      </c>
      <c r="KA2" s="22" t="str">
        <f>IF(JZ2&gt;=Données!$C$5,"",JZ2+1)</f>
        <v/>
      </c>
      <c r="KB2" s="22" t="str">
        <f>IF(KA2&gt;=Données!$C$5,"",KA2+1)</f>
        <v/>
      </c>
      <c r="KC2" s="22" t="str">
        <f>IF(KB2&gt;=Données!$C$5,"",KB2+1)</f>
        <v/>
      </c>
      <c r="KD2" s="22" t="str">
        <f>IF(KC2&gt;=Données!$C$5,"",KC2+1)</f>
        <v/>
      </c>
      <c r="KE2" s="22" t="str">
        <f>IF(KD2&gt;=Données!$C$5,"",KD2+1)</f>
        <v/>
      </c>
      <c r="KF2" s="22" t="str">
        <f>IF(KE2&gt;=Données!$C$5,"",KE2+1)</f>
        <v/>
      </c>
      <c r="KG2" s="22" t="str">
        <f>IF(KF2&gt;=Données!$C$5,"",KF2+1)</f>
        <v/>
      </c>
      <c r="KH2" s="22" t="str">
        <f>IF(KG2&gt;=Données!$C$5,"",KG2+1)</f>
        <v/>
      </c>
      <c r="KI2" s="22" t="str">
        <f>IF(KH2&gt;=Données!$C$5,"",KH2+1)</f>
        <v/>
      </c>
      <c r="KJ2" s="22" t="str">
        <f>IF(KI2&gt;=Données!$C$5,"",KI2+1)</f>
        <v/>
      </c>
      <c r="KK2" s="22" t="str">
        <f>IF(KJ2&gt;=Données!$C$5,"",KJ2+1)</f>
        <v/>
      </c>
      <c r="KL2" s="22" t="str">
        <f>IF(KK2&gt;=Données!$C$5,"",KK2+1)</f>
        <v/>
      </c>
      <c r="KM2" s="22" t="str">
        <f>IF(KL2&gt;=Données!$C$5,"",KL2+1)</f>
        <v/>
      </c>
      <c r="KN2" s="22" t="str">
        <f>IF(KM2&gt;=Données!$C$5,"",KM2+1)</f>
        <v/>
      </c>
      <c r="KO2" s="22" t="str">
        <f>IF(KN2&gt;=Données!$C$5,"",KN2+1)</f>
        <v/>
      </c>
      <c r="KP2" s="22" t="str">
        <f>IF(KO2&gt;=Données!$C$5,"",KO2+1)</f>
        <v/>
      </c>
      <c r="KQ2" s="22" t="str">
        <f>IF(KP2&gt;=Données!$C$5,"",KP2+1)</f>
        <v/>
      </c>
      <c r="KR2" s="22" t="str">
        <f>IF(KQ2&gt;=Données!$C$5,"",KQ2+1)</f>
        <v/>
      </c>
      <c r="KS2" s="22" t="str">
        <f>IF(KR2&gt;=Données!$C$5,"",KR2+1)</f>
        <v/>
      </c>
      <c r="KT2" s="22" t="str">
        <f>IF(KS2&gt;=Données!$C$5,"",KS2+1)</f>
        <v/>
      </c>
      <c r="KU2" s="22" t="str">
        <f>IF(KT2&gt;=Données!$C$5,"",KT2+1)</f>
        <v/>
      </c>
      <c r="KV2" s="22" t="str">
        <f>IF(KU2&gt;=Données!$C$5,"",KU2+1)</f>
        <v/>
      </c>
      <c r="KW2" s="22" t="str">
        <f>IF(KV2&gt;=Données!$C$5,"",KV2+1)</f>
        <v/>
      </c>
      <c r="KX2" s="22" t="str">
        <f>IF(KW2&gt;=Données!$C$5,"",KW2+1)</f>
        <v/>
      </c>
      <c r="KY2" s="22" t="str">
        <f>IF(KX2&gt;=Données!$C$5,"",KX2+1)</f>
        <v/>
      </c>
      <c r="KZ2" s="22" t="str">
        <f>IF(KY2&gt;=Données!$C$5,"",KY2+1)</f>
        <v/>
      </c>
      <c r="LA2" s="22" t="str">
        <f>IF(KZ2&gt;=Données!$C$5,"",KZ2+1)</f>
        <v/>
      </c>
      <c r="LB2" s="22" t="str">
        <f>IF(LA2&gt;=Données!$C$5,"",LA2+1)</f>
        <v/>
      </c>
      <c r="LC2" s="22" t="str">
        <f>IF(LB2&gt;=Données!$C$5,"",LB2+1)</f>
        <v/>
      </c>
      <c r="LD2" s="22" t="str">
        <f>IF(LC2&gt;=Données!$C$5,"",LC2+1)</f>
        <v/>
      </c>
      <c r="LE2" s="22" t="str">
        <f>IF(LD2&gt;=Données!$C$5,"",LD2+1)</f>
        <v/>
      </c>
      <c r="LF2" s="22" t="str">
        <f>IF(LE2&gt;=Données!$C$5,"",LE2+1)</f>
        <v/>
      </c>
      <c r="LG2" s="22" t="str">
        <f>IF(LF2&gt;=Données!$C$5,"",LF2+1)</f>
        <v/>
      </c>
      <c r="LH2" s="22" t="str">
        <f>IF(LG2&gt;=Données!$C$5,"",LG2+1)</f>
        <v/>
      </c>
      <c r="LI2" s="22" t="str">
        <f>IF(LH2&gt;=Données!$C$5,"",LH2+1)</f>
        <v/>
      </c>
      <c r="LJ2" s="22" t="str">
        <f>IF(LI2&gt;=Données!$C$5,"",LI2+1)</f>
        <v/>
      </c>
      <c r="LK2" s="22" t="str">
        <f>IF(LJ2&gt;=Données!$C$5,"",LJ2+1)</f>
        <v/>
      </c>
      <c r="LL2" s="22" t="str">
        <f>IF(LK2&gt;=Données!$C$5,"",LK2+1)</f>
        <v/>
      </c>
      <c r="LM2" s="22" t="str">
        <f>IF(LL2&gt;=Données!$C$5,"",LL2+1)</f>
        <v/>
      </c>
      <c r="LN2" s="22" t="str">
        <f>IF(LM2&gt;=Données!$C$5,"",LM2+1)</f>
        <v/>
      </c>
      <c r="LO2" s="22" t="str">
        <f>IF(LN2&gt;=Données!$C$5,"",LN2+1)</f>
        <v/>
      </c>
      <c r="LP2" s="22" t="str">
        <f>IF(LO2&gt;=Données!$C$5,"",LO2+1)</f>
        <v/>
      </c>
      <c r="LQ2" s="22" t="str">
        <f>IF(LP2&gt;=Données!$C$5,"",LP2+1)</f>
        <v/>
      </c>
      <c r="LR2" s="22" t="str">
        <f>IF(LQ2&gt;=Données!$C$5,"",LQ2+1)</f>
        <v/>
      </c>
      <c r="LS2" s="22" t="str">
        <f>IF(LR2&gt;=Données!$C$5,"",LR2+1)</f>
        <v/>
      </c>
      <c r="LT2" s="22" t="str">
        <f>IF(LS2&gt;=Données!$C$5,"",LS2+1)</f>
        <v/>
      </c>
      <c r="LU2" s="22" t="str">
        <f>IF(LT2&gt;=Données!$C$5,"",LT2+1)</f>
        <v/>
      </c>
      <c r="LV2" s="22" t="str">
        <f>IF(LU2&gt;=Données!$C$5,"",LU2+1)</f>
        <v/>
      </c>
      <c r="LW2" s="22" t="str">
        <f>IF(LV2&gt;=Données!$C$5,"",LV2+1)</f>
        <v/>
      </c>
      <c r="LX2" s="22" t="str">
        <f>IF(LW2&gt;=Données!$C$5,"",LW2+1)</f>
        <v/>
      </c>
      <c r="LY2" s="22" t="str">
        <f>IF(LX2&gt;=Données!$C$5,"",LX2+1)</f>
        <v/>
      </c>
      <c r="LZ2" s="22" t="str">
        <f>IF(LY2&gt;=Données!$C$5,"",LY2+1)</f>
        <v/>
      </c>
      <c r="MA2" s="22" t="str">
        <f>IF(LZ2&gt;=Données!$C$5,"",LZ2+1)</f>
        <v/>
      </c>
      <c r="MB2" s="22" t="str">
        <f>IF(MA2&gt;=Données!$C$5,"",MA2+1)</f>
        <v/>
      </c>
      <c r="MC2" s="22" t="str">
        <f>IF(MB2&gt;=Données!$C$5,"",MB2+1)</f>
        <v/>
      </c>
      <c r="MD2" s="22" t="str">
        <f>IF(MC2&gt;=Données!$C$5,"",MC2+1)</f>
        <v/>
      </c>
      <c r="ME2" s="22" t="str">
        <f>IF(MD2&gt;=Données!$C$5,"",MD2+1)</f>
        <v/>
      </c>
      <c r="MF2" s="22" t="str">
        <f>IF(ME2&gt;=Données!$C$5,"",ME2+1)</f>
        <v/>
      </c>
      <c r="MG2" s="22" t="str">
        <f>IF(MF2&gt;=Données!$C$5,"",MF2+1)</f>
        <v/>
      </c>
      <c r="MH2" s="22" t="str">
        <f>IF(MG2&gt;=Données!$C$5,"",MG2+1)</f>
        <v/>
      </c>
      <c r="MI2" s="22" t="str">
        <f>IF(MH2&gt;=Données!$C$5,"",MH2+1)</f>
        <v/>
      </c>
      <c r="MJ2" s="22" t="str">
        <f>IF(MI2&gt;=Données!$C$5,"",MI2+1)</f>
        <v/>
      </c>
      <c r="MK2" s="22" t="str">
        <f>IF(MJ2&gt;=Données!$C$5,"",MJ2+1)</f>
        <v/>
      </c>
      <c r="ML2" s="22" t="str">
        <f>IF(MK2&gt;=Données!$C$5,"",MK2+1)</f>
        <v/>
      </c>
      <c r="MM2" s="22" t="str">
        <f>IF(ML2&gt;=Données!$C$5,"",ML2+1)</f>
        <v/>
      </c>
      <c r="MN2" s="22" t="str">
        <f>IF(MM2&gt;=Données!$C$5,"",MM2+1)</f>
        <v/>
      </c>
      <c r="MO2" s="22" t="str">
        <f>IF(MN2&gt;=Données!$C$5,"",MN2+1)</f>
        <v/>
      </c>
      <c r="MP2" s="22" t="str">
        <f>IF(MO2&gt;=Données!$C$5,"",MO2+1)</f>
        <v/>
      </c>
      <c r="MQ2" s="22" t="str">
        <f>IF(MP2&gt;=Données!$C$5,"",MP2+1)</f>
        <v/>
      </c>
      <c r="MR2" s="22" t="str">
        <f>IF(MQ2&gt;=Données!$C$5,"",MQ2+1)</f>
        <v/>
      </c>
      <c r="MS2" s="22" t="str">
        <f>IF(MR2&gt;=Données!$C$5,"",MR2+1)</f>
        <v/>
      </c>
      <c r="MT2" s="22" t="str">
        <f>IF(MS2&gt;=Données!$C$5,"",MS2+1)</f>
        <v/>
      </c>
      <c r="MU2" s="22" t="str">
        <f>IF(MT2&gt;=Données!$C$5,"",MT2+1)</f>
        <v/>
      </c>
      <c r="MV2" s="22" t="str">
        <f>IF(MU2&gt;=Données!$C$5,"",MU2+1)</f>
        <v/>
      </c>
      <c r="MW2" s="22" t="str">
        <f>IF(MV2&gt;=Données!$C$5,"",MV2+1)</f>
        <v/>
      </c>
      <c r="MX2" s="22" t="str">
        <f>IF(MW2&gt;=Données!$C$5,"",MW2+1)</f>
        <v/>
      </c>
      <c r="MY2" s="22" t="str">
        <f>IF(MX2&gt;=Données!$C$5,"",MX2+1)</f>
        <v/>
      </c>
      <c r="MZ2" s="22" t="str">
        <f>IF(MY2&gt;=Données!$C$5,"",MY2+1)</f>
        <v/>
      </c>
      <c r="NA2" s="22" t="str">
        <f>IF(MZ2&gt;=Données!$C$5,"",MZ2+1)</f>
        <v/>
      </c>
      <c r="NB2" s="22" t="str">
        <f>IF(NA2&gt;=Données!$C$5,"",NA2+1)</f>
        <v/>
      </c>
      <c r="NC2" s="22" t="str">
        <f>IF(NB2&gt;=Données!$C$5,"",NB2+1)</f>
        <v/>
      </c>
      <c r="ND2" s="22" t="str">
        <f>IF(NC2&gt;=Données!$C$5,"",NC2+1)</f>
        <v/>
      </c>
      <c r="NE2" s="22" t="str">
        <f>IF(ND2&gt;=Données!$C$5,"",ND2+1)</f>
        <v/>
      </c>
      <c r="NF2" s="22" t="str">
        <f>IF(NE2&gt;=Données!$C$5,"",NE2+1)</f>
        <v/>
      </c>
      <c r="NG2" s="22" t="str">
        <f>IF(NF2&gt;=Données!$C$5,"",NF2+1)</f>
        <v/>
      </c>
      <c r="NH2" s="22" t="str">
        <f>IF(NG2&gt;=Données!$C$5,"",NG2+1)</f>
        <v/>
      </c>
      <c r="NI2" s="22" t="str">
        <f>IF(NH2&gt;=Données!$C$5,"",NH2+1)</f>
        <v/>
      </c>
      <c r="NJ2" s="22" t="str">
        <f>IF(NI2&gt;=Données!$C$5,"",NI2+1)</f>
        <v/>
      </c>
      <c r="NK2" s="22" t="str">
        <f>IF(NJ2&gt;=Données!$C$5,"",NJ2+1)</f>
        <v/>
      </c>
      <c r="NL2" s="22" t="str">
        <f>IF(NK2&gt;=Données!$C$5,"",NK2+1)</f>
        <v/>
      </c>
      <c r="NM2" s="22" t="str">
        <f>IF(NL2&gt;=Données!$C$5,"",NL2+1)</f>
        <v/>
      </c>
      <c r="NN2" s="22" t="str">
        <f>IF(NM2&gt;=Données!$C$5,"",NM2+1)</f>
        <v/>
      </c>
      <c r="NO2" s="22" t="str">
        <f>IF(NN2&gt;=Données!$C$5,"",NN2+1)</f>
        <v/>
      </c>
      <c r="NP2" s="22" t="str">
        <f>IF(NO2&gt;=Données!$C$5,"",NO2+1)</f>
        <v/>
      </c>
      <c r="NQ2" s="22" t="str">
        <f>IF(NP2&gt;=Données!$C$5,"",NP2+1)</f>
        <v/>
      </c>
      <c r="NR2" s="22" t="str">
        <f>IF(NQ2&gt;=Données!$C$5,"",NQ2+1)</f>
        <v/>
      </c>
      <c r="NS2" s="22" t="str">
        <f>IF(NR2&gt;=Données!$C$5,"",NR2+1)</f>
        <v/>
      </c>
      <c r="NT2" s="22" t="str">
        <f>IF(NS2&gt;=Données!$C$5,"",NS2+1)</f>
        <v/>
      </c>
      <c r="NU2" s="22" t="str">
        <f>IF(NT2&gt;=Données!$C$5,"",NT2+1)</f>
        <v/>
      </c>
      <c r="NV2" s="22" t="str">
        <f>IF(NU2&gt;=Données!$C$5,"",NU2+1)</f>
        <v/>
      </c>
      <c r="NW2" s="22" t="str">
        <f>IF(NV2&gt;=Données!$C$5,"",NV2+1)</f>
        <v/>
      </c>
      <c r="NX2" s="22" t="str">
        <f>IF(NW2&gt;=Données!$C$5,"",NW2+1)</f>
        <v/>
      </c>
      <c r="NY2" s="22" t="str">
        <f>IF(NX2&gt;=Données!$C$5,"",NX2+1)</f>
        <v/>
      </c>
      <c r="NZ2" s="22" t="str">
        <f>IF(NY2&gt;=Données!$C$5,"",NY2+1)</f>
        <v/>
      </c>
      <c r="OA2" s="22" t="str">
        <f>IF(NZ2&gt;=Données!$C$5,"",NZ2+1)</f>
        <v/>
      </c>
      <c r="OB2" s="22" t="str">
        <f>IF(OA2&gt;=Données!$C$5,"",OA2+1)</f>
        <v/>
      </c>
      <c r="OC2" s="22" t="str">
        <f>IF(OB2&gt;=Données!$C$5,"",OB2+1)</f>
        <v/>
      </c>
      <c r="OD2" s="22" t="str">
        <f>IF(OC2&gt;=Données!$C$5,"",OC2+1)</f>
        <v/>
      </c>
      <c r="OE2" s="22" t="str">
        <f>IF(OD2&gt;=Données!$C$5,"",OD2+1)</f>
        <v/>
      </c>
      <c r="OF2" s="22" t="str">
        <f>IF(OE2&gt;=Données!$C$5,"",OE2+1)</f>
        <v/>
      </c>
      <c r="OG2" s="22" t="str">
        <f>IF(OF2&gt;=Données!$C$5,"",OF2+1)</f>
        <v/>
      </c>
      <c r="OH2" s="22" t="str">
        <f>IF(OG2&gt;=Données!$C$5,"",OG2+1)</f>
        <v/>
      </c>
      <c r="OI2" s="22" t="str">
        <f>IF(OH2&gt;=Données!$C$5,"",OH2+1)</f>
        <v/>
      </c>
      <c r="OJ2" s="22" t="str">
        <f>IF(OI2&gt;=Données!$C$5,"",OI2+1)</f>
        <v/>
      </c>
      <c r="OK2" s="22" t="str">
        <f>IF(OJ2&gt;=Données!$C$5,"",OJ2+1)</f>
        <v/>
      </c>
      <c r="OL2" s="22" t="str">
        <f>IF(OK2&gt;=Données!$C$5,"",OK2+1)</f>
        <v/>
      </c>
      <c r="OM2" s="22" t="str">
        <f>IF(OL2&gt;=Données!$C$5,"",OL2+1)</f>
        <v/>
      </c>
      <c r="ON2" s="22" t="str">
        <f>IF(OM2&gt;=Données!$C$5,"",OM2+1)</f>
        <v/>
      </c>
      <c r="OO2" s="22" t="str">
        <f>IF(ON2&gt;=Données!$C$5,"",ON2+1)</f>
        <v/>
      </c>
      <c r="OP2" s="22" t="str">
        <f>IF(OO2&gt;=Données!$C$5,"",OO2+1)</f>
        <v/>
      </c>
      <c r="OQ2" s="22" t="str">
        <f>IF(OP2&gt;=Données!$C$5,"",OP2+1)</f>
        <v/>
      </c>
      <c r="OR2" s="22" t="str">
        <f>IF(OQ2&gt;=Données!$C$5,"",OQ2+1)</f>
        <v/>
      </c>
      <c r="OS2" s="22" t="str">
        <f>IF(OR2&gt;=Données!$C$5,"",OR2+1)</f>
        <v/>
      </c>
      <c r="OT2" s="22" t="str">
        <f>IF(OS2&gt;=Données!$C$5,"",OS2+1)</f>
        <v/>
      </c>
      <c r="OU2" s="22" t="str">
        <f>IF(OT2&gt;=Données!$C$5,"",OT2+1)</f>
        <v/>
      </c>
      <c r="OV2" s="22" t="str">
        <f>IF(OU2&gt;=Données!$C$5,"",OU2+1)</f>
        <v/>
      </c>
      <c r="OW2" s="22" t="str">
        <f>IF(OV2&gt;=Données!$C$5,"",OV2+1)</f>
        <v/>
      </c>
      <c r="OX2" s="22" t="str">
        <f>IF(OW2&gt;=Données!$C$5,"",OW2+1)</f>
        <v/>
      </c>
      <c r="OY2" s="22" t="str">
        <f>IF(OX2&gt;=Données!$C$5,"",OX2+1)</f>
        <v/>
      </c>
      <c r="OZ2" s="22" t="str">
        <f>IF(OY2&gt;=Données!$C$5,"",OY2+1)</f>
        <v/>
      </c>
      <c r="PA2" s="22" t="str">
        <f>IF(OZ2&gt;=Données!$C$5,"",OZ2+1)</f>
        <v/>
      </c>
      <c r="PB2" s="22" t="str">
        <f>IF(PA2&gt;=Données!$C$5,"",PA2+1)</f>
        <v/>
      </c>
      <c r="PC2" s="22" t="str">
        <f>IF(PB2&gt;=Données!$C$5,"",PB2+1)</f>
        <v/>
      </c>
      <c r="PD2" s="22" t="str">
        <f>IF(PC2&gt;=Données!$C$5,"",PC2+1)</f>
        <v/>
      </c>
      <c r="PE2" s="22" t="str">
        <f>IF(PD2&gt;=Données!$C$5,"",PD2+1)</f>
        <v/>
      </c>
      <c r="PF2" s="22" t="str">
        <f>IF(PE2&gt;=Données!$C$5,"",PE2+1)</f>
        <v/>
      </c>
      <c r="PG2" s="22" t="str">
        <f>IF(PF2&gt;=Données!$C$5,"",PF2+1)</f>
        <v/>
      </c>
      <c r="PH2" s="22" t="str">
        <f>IF(PG2&gt;=Données!$C$5,"",PG2+1)</f>
        <v/>
      </c>
      <c r="PI2" s="22" t="str">
        <f>IF(PH2&gt;=Données!$C$5,"",PH2+1)</f>
        <v/>
      </c>
      <c r="PJ2" s="22" t="str">
        <f>IF(PI2&gt;=Données!$C$5,"",PI2+1)</f>
        <v/>
      </c>
      <c r="PK2" s="22" t="str">
        <f>IF(PJ2&gt;=Données!$C$5,"",PJ2+1)</f>
        <v/>
      </c>
      <c r="PL2" s="22" t="str">
        <f>IF(PK2&gt;=Données!$C$5,"",PK2+1)</f>
        <v/>
      </c>
      <c r="PM2" s="22" t="str">
        <f>IF(PL2&gt;=Données!$C$5,"",PL2+1)</f>
        <v/>
      </c>
      <c r="PN2" s="22" t="str">
        <f>IF(PM2&gt;=Données!$C$5,"",PM2+1)</f>
        <v/>
      </c>
      <c r="PO2" s="22" t="str">
        <f>IF(PN2&gt;=Données!$C$5,"",PN2+1)</f>
        <v/>
      </c>
      <c r="PP2" s="22" t="str">
        <f>IF(PO2&gt;=Données!$C$5,"",PO2+1)</f>
        <v/>
      </c>
      <c r="PQ2" s="22" t="str">
        <f>IF(PP2&gt;=Données!$C$5,"",PP2+1)</f>
        <v/>
      </c>
      <c r="PR2" s="22" t="str">
        <f>IF(PQ2&gt;=Données!$C$5,"",PQ2+1)</f>
        <v/>
      </c>
      <c r="PS2" s="22" t="str">
        <f>IF(PR2&gt;=Données!$C$5,"",PR2+1)</f>
        <v/>
      </c>
      <c r="PT2" s="22" t="str">
        <f>IF(PS2&gt;=Données!$C$5,"",PS2+1)</f>
        <v/>
      </c>
      <c r="PU2" s="22" t="str">
        <f>IF(PT2&gt;=Données!$C$5,"",PT2+1)</f>
        <v/>
      </c>
      <c r="PV2" s="22" t="str">
        <f>IF(PU2&gt;=Données!$C$5,"",PU2+1)</f>
        <v/>
      </c>
      <c r="PW2" s="22" t="str">
        <f>IF(PV2&gt;=Données!$C$5,"",PV2+1)</f>
        <v/>
      </c>
      <c r="PX2" s="22" t="str">
        <f>IF(PW2&gt;=Données!$C$5,"",PW2+1)</f>
        <v/>
      </c>
      <c r="PY2" s="22" t="str">
        <f>IF(PX2&gt;=Données!$C$5,"",PX2+1)</f>
        <v/>
      </c>
      <c r="PZ2" s="22" t="str">
        <f>IF(PY2&gt;=Données!$C$5,"",PY2+1)</f>
        <v/>
      </c>
      <c r="QA2" s="22" t="str">
        <f>IF(PZ2&gt;=Données!$C$5,"",PZ2+1)</f>
        <v/>
      </c>
      <c r="QB2" s="22" t="str">
        <f>IF(QA2&gt;=Données!$C$5,"",QA2+1)</f>
        <v/>
      </c>
      <c r="QC2" s="22" t="str">
        <f>IF(QB2&gt;=Données!$C$5,"",QB2+1)</f>
        <v/>
      </c>
      <c r="QD2" s="22" t="str">
        <f>IF(QC2&gt;=Données!$C$5,"",QC2+1)</f>
        <v/>
      </c>
      <c r="QE2" s="22" t="str">
        <f>IF(QD2&gt;=Données!$C$5,"",QD2+1)</f>
        <v/>
      </c>
      <c r="QF2" s="22" t="str">
        <f>IF(QE2&gt;=Données!$C$5,"",QE2+1)</f>
        <v/>
      </c>
      <c r="QG2" s="22" t="str">
        <f>IF(QF2&gt;=Données!$C$5,"",QF2+1)</f>
        <v/>
      </c>
      <c r="QH2" s="22" t="str">
        <f>IF(QG2&gt;=Données!$C$5,"",QG2+1)</f>
        <v/>
      </c>
      <c r="QI2" s="22" t="str">
        <f>IF(QH2&gt;=Données!$C$5,"",QH2+1)</f>
        <v/>
      </c>
      <c r="QJ2" s="22" t="str">
        <f>IF(QI2&gt;=Données!$C$5,"",QI2+1)</f>
        <v/>
      </c>
      <c r="QK2" s="22" t="str">
        <f>IF(QJ2&gt;=Données!$C$5,"",QJ2+1)</f>
        <v/>
      </c>
      <c r="QL2" s="22" t="str">
        <f>IF(QK2&gt;=Données!$C$5,"",QK2+1)</f>
        <v/>
      </c>
      <c r="QM2" s="22" t="str">
        <f>IF(QL2&gt;=Données!$C$5,"",QL2+1)</f>
        <v/>
      </c>
      <c r="QN2" s="22" t="str">
        <f>IF(QM2&gt;=Données!$C$5,"",QM2+1)</f>
        <v/>
      </c>
      <c r="QO2" s="22" t="str">
        <f>IF(QN2&gt;=Données!$C$5,"",QN2+1)</f>
        <v/>
      </c>
      <c r="QP2" s="22" t="str">
        <f>IF(QO2&gt;=Données!$C$5,"",QO2+1)</f>
        <v/>
      </c>
      <c r="QQ2" s="22" t="str">
        <f>IF(QP2&gt;=Données!$C$5,"",QP2+1)</f>
        <v/>
      </c>
      <c r="QR2" s="22" t="str">
        <f>IF(QQ2&gt;=Données!$C$5,"",QQ2+1)</f>
        <v/>
      </c>
      <c r="QS2" s="22" t="str">
        <f>IF(QR2&gt;=Données!$C$5,"",QR2+1)</f>
        <v/>
      </c>
      <c r="QT2" s="22" t="str">
        <f>IF(QS2&gt;=Données!$C$5,"",QS2+1)</f>
        <v/>
      </c>
      <c r="QU2" s="22" t="str">
        <f>IF(QT2&gt;=Données!$C$5,"",QT2+1)</f>
        <v/>
      </c>
      <c r="QV2" s="22" t="str">
        <f>IF(QU2&gt;=Données!$C$5,"",QU2+1)</f>
        <v/>
      </c>
      <c r="QW2" s="22" t="str">
        <f>IF(QV2&gt;=Données!$C$5,"",QV2+1)</f>
        <v/>
      </c>
      <c r="QX2" s="22" t="str">
        <f>IF(QW2&gt;=Données!$C$5,"",QW2+1)</f>
        <v/>
      </c>
      <c r="QY2" s="22" t="str">
        <f>IF(QX2&gt;=Données!$C$5,"",QX2+1)</f>
        <v/>
      </c>
      <c r="QZ2" s="22" t="str">
        <f>IF(QY2&gt;=Données!$C$5,"",QY2+1)</f>
        <v/>
      </c>
      <c r="RA2" s="22" t="str">
        <f>IF(QZ2&gt;=Données!$C$5,"",QZ2+1)</f>
        <v/>
      </c>
      <c r="RB2" s="22" t="str">
        <f>IF(RA2&gt;=Données!$C$5,"",RA2+1)</f>
        <v/>
      </c>
      <c r="RC2" s="22" t="str">
        <f>IF(RB2&gt;=Données!$C$5,"",RB2+1)</f>
        <v/>
      </c>
      <c r="RD2" s="22" t="str">
        <f>IF(RC2&gt;=Données!$C$5,"",RC2+1)</f>
        <v/>
      </c>
      <c r="RE2" s="22" t="str">
        <f>IF(RD2&gt;=Données!$C$5,"",RD2+1)</f>
        <v/>
      </c>
      <c r="RF2" s="22" t="str">
        <f>IF(RE2&gt;=Données!$C$5,"",RE2+1)</f>
        <v/>
      </c>
      <c r="RG2" s="22" t="str">
        <f>IF(RF2&gt;=Données!$C$5,"",RF2+1)</f>
        <v/>
      </c>
      <c r="RH2" s="22" t="str">
        <f>IF(RG2&gt;=Données!$C$5,"",RG2+1)</f>
        <v/>
      </c>
      <c r="RI2" s="22" t="str">
        <f>IF(RH2&gt;=Données!$C$5,"",RH2+1)</f>
        <v/>
      </c>
      <c r="RJ2" s="22" t="str">
        <f>IF(RI2&gt;=Données!$C$5,"",RI2+1)</f>
        <v/>
      </c>
      <c r="RK2" s="22" t="str">
        <f>IF(RJ2&gt;=Données!$C$5,"",RJ2+1)</f>
        <v/>
      </c>
      <c r="RL2" s="22" t="str">
        <f>IF(RK2&gt;=Données!$C$5,"",RK2+1)</f>
        <v/>
      </c>
      <c r="RM2" s="22" t="str">
        <f>IF(RL2&gt;=Données!$C$5,"",RL2+1)</f>
        <v/>
      </c>
      <c r="RN2" s="22" t="str">
        <f>IF(RM2&gt;=Données!$C$5,"",RM2+1)</f>
        <v/>
      </c>
      <c r="RO2" s="22" t="str">
        <f>IF(RN2&gt;=Données!$C$5,"",RN2+1)</f>
        <v/>
      </c>
      <c r="RP2" s="22" t="str">
        <f>IF(RO2&gt;=Données!$C$5,"",RO2+1)</f>
        <v/>
      </c>
      <c r="RQ2" s="22" t="str">
        <f>IF(RP2&gt;=Données!$C$5,"",RP2+1)</f>
        <v/>
      </c>
      <c r="RR2" s="22" t="str">
        <f>IF(RQ2&gt;=Données!$C$5,"",RQ2+1)</f>
        <v/>
      </c>
      <c r="RS2" s="22" t="str">
        <f>IF(RR2&gt;=Données!$C$5,"",RR2+1)</f>
        <v/>
      </c>
      <c r="RT2" s="22" t="str">
        <f>IF(RS2&gt;=Données!$C$5,"",RS2+1)</f>
        <v/>
      </c>
      <c r="RU2" s="22" t="str">
        <f>IF(RT2&gt;=Données!$C$5,"",RT2+1)</f>
        <v/>
      </c>
      <c r="RV2" s="22" t="str">
        <f>IF(RU2&gt;=Données!$C$5,"",RU2+1)</f>
        <v/>
      </c>
      <c r="RW2" s="22" t="str">
        <f>IF(RV2&gt;=Données!$C$5,"",RV2+1)</f>
        <v/>
      </c>
      <c r="RX2" s="22" t="str">
        <f>IF(RW2&gt;=Données!$C$5,"",RW2+1)</f>
        <v/>
      </c>
      <c r="RY2" s="22" t="str">
        <f>IF(RX2&gt;=Données!$C$5,"",RX2+1)</f>
        <v/>
      </c>
      <c r="RZ2" s="22" t="str">
        <f>IF(RY2&gt;=Données!$C$5,"",RY2+1)</f>
        <v/>
      </c>
      <c r="SA2" s="22" t="str">
        <f>IF(RZ2&gt;=Données!$C$5,"",RZ2+1)</f>
        <v/>
      </c>
      <c r="SB2" s="22" t="str">
        <f>IF(SA2&gt;=Données!$C$5,"",SA2+1)</f>
        <v/>
      </c>
      <c r="SC2" s="22" t="str">
        <f>IF(SB2&gt;=Données!$C$5,"",SB2+1)</f>
        <v/>
      </c>
      <c r="SD2" s="22" t="str">
        <f>IF(SC2&gt;=Données!$C$5,"",SC2+1)</f>
        <v/>
      </c>
      <c r="SE2" s="22" t="str">
        <f>IF(SD2&gt;=Données!$C$5,"",SD2+1)</f>
        <v/>
      </c>
      <c r="SF2" s="22" t="str">
        <f>IF(SE2&gt;=Données!$C$5,"",SE2+1)</f>
        <v/>
      </c>
      <c r="SG2" s="22" t="str">
        <f>IF(SF2&gt;=Données!$C$5,"",SF2+1)</f>
        <v/>
      </c>
      <c r="SH2" s="22" t="str">
        <f>IF(SG2&gt;=Données!$C$5,"",SG2+1)</f>
        <v/>
      </c>
      <c r="SI2" s="22" t="str">
        <f>IF(SH2&gt;=Données!$C$5,"",SH2+1)</f>
        <v/>
      </c>
      <c r="SJ2" s="22" t="str">
        <f>IF(SI2&gt;=Données!$C$5,"",SI2+1)</f>
        <v/>
      </c>
      <c r="SK2" s="22" t="str">
        <f>IF(SJ2&gt;=Données!$C$5,"",SJ2+1)</f>
        <v/>
      </c>
    </row>
    <row r="3" spans="1:505" s="17" customFormat="1" x14ac:dyDescent="0.25">
      <c r="A3" s="20" t="s">
        <v>3</v>
      </c>
      <c r="B3" s="21">
        <f>Données!C4</f>
        <v>43227</v>
      </c>
      <c r="C3" s="21">
        <f>IF(B3&gt;=Données!$C$5,"",B3+1)</f>
        <v>43228</v>
      </c>
      <c r="D3" s="21">
        <f>IF(C3&gt;=Données!$C$5,"",C3+1)</f>
        <v>43229</v>
      </c>
      <c r="E3" s="21">
        <f>IF(D3&gt;=Données!$C$5,"",D3+1)</f>
        <v>43230</v>
      </c>
      <c r="F3" s="21">
        <f>IF(E3&gt;=Données!$C$5,"",E3+1)</f>
        <v>43231</v>
      </c>
      <c r="G3" s="21">
        <f>IF(F3&gt;=Données!$C$5,"",F3+1)</f>
        <v>43232</v>
      </c>
      <c r="H3" s="21">
        <f>IF(G3&gt;=Données!$C$5,"",G3+1)</f>
        <v>43233</v>
      </c>
      <c r="I3" s="21">
        <f>IF(H3&gt;=Données!$C$5,"",H3+1)</f>
        <v>43234</v>
      </c>
      <c r="J3" s="21">
        <f>IF(I3&gt;=Données!$C$5,"",I3+1)</f>
        <v>43235</v>
      </c>
      <c r="K3" s="21">
        <f>IF(J3&gt;=Données!$C$5,"",J3+1)</f>
        <v>43236</v>
      </c>
      <c r="L3" s="21">
        <f>IF(K3&gt;=Données!$C$5,"",K3+1)</f>
        <v>43237</v>
      </c>
      <c r="M3" s="21">
        <f>IF(L3&gt;=Données!$C$5,"",L3+1)</f>
        <v>43238</v>
      </c>
      <c r="N3" s="21">
        <f>IF(M3&gt;=Données!$C$5,"",M3+1)</f>
        <v>43239</v>
      </c>
      <c r="O3" s="21">
        <f>IF(N3&gt;=Données!$C$5,"",N3+1)</f>
        <v>43240</v>
      </c>
      <c r="P3" s="21">
        <f>IF(O3&gt;=Données!$C$5,"",O3+1)</f>
        <v>43241</v>
      </c>
      <c r="Q3" s="21">
        <f>IF(P3&gt;=Données!$C$5,"",P3+1)</f>
        <v>43242</v>
      </c>
      <c r="R3" s="21">
        <f>IF(Q3&gt;=Données!$C$5,"",Q3+1)</f>
        <v>43243</v>
      </c>
      <c r="S3" s="21">
        <f>IF(R3&gt;=Données!$C$5,"",R3+1)</f>
        <v>43244</v>
      </c>
      <c r="T3" s="21">
        <f>IF(S3&gt;=Données!$C$5,"",S3+1)</f>
        <v>43245</v>
      </c>
      <c r="U3" s="21">
        <f>IF(T3&gt;=Données!$C$5,"",T3+1)</f>
        <v>43246</v>
      </c>
      <c r="V3" s="21">
        <f>IF(U3&gt;=Données!$C$5,"",U3+1)</f>
        <v>43247</v>
      </c>
      <c r="W3" s="21">
        <f>IF(V3&gt;=Données!$C$5,"",V3+1)</f>
        <v>43248</v>
      </c>
      <c r="X3" s="21">
        <f>IF(W3&gt;=Données!$C$5,"",W3+1)</f>
        <v>43249</v>
      </c>
      <c r="Y3" s="21">
        <f>IF(X3&gt;=Données!$C$5,"",X3+1)</f>
        <v>43250</v>
      </c>
      <c r="Z3" s="21">
        <f>IF(Y3&gt;=Données!$C$5,"",Y3+1)</f>
        <v>43251</v>
      </c>
      <c r="AA3" s="21">
        <f>IF(Z3&gt;=Données!$C$5,"",Z3+1)</f>
        <v>43252</v>
      </c>
      <c r="AB3" s="21">
        <f>IF(AA3&gt;=Données!$C$5,"",AA3+1)</f>
        <v>43253</v>
      </c>
      <c r="AC3" s="21">
        <f>IF(AB3&gt;=Données!$C$5,"",AB3+1)</f>
        <v>43254</v>
      </c>
      <c r="AD3" s="21">
        <f>IF(AC3&gt;=Données!$C$5,"",AC3+1)</f>
        <v>43255</v>
      </c>
      <c r="AE3" s="21">
        <f>IF(AD3&gt;=Données!$C$5,"",AD3+1)</f>
        <v>43256</v>
      </c>
      <c r="AF3" s="21">
        <f>IF(AE3&gt;=Données!$C$5,"",AE3+1)</f>
        <v>43257</v>
      </c>
      <c r="AG3" s="21">
        <f>IF(AF3&gt;=Données!$C$5,"",AF3+1)</f>
        <v>43258</v>
      </c>
      <c r="AH3" s="21">
        <f>IF(AG3&gt;=Données!$C$5,"",AG3+1)</f>
        <v>43259</v>
      </c>
      <c r="AI3" s="21">
        <f>IF(AH3&gt;=Données!$C$5,"",AH3+1)</f>
        <v>43260</v>
      </c>
      <c r="AJ3" s="21">
        <f>IF(AI3&gt;=Données!$C$5,"",AI3+1)</f>
        <v>43261</v>
      </c>
      <c r="AK3" s="21">
        <f>IF(AJ3&gt;=Données!$C$5,"",AJ3+1)</f>
        <v>43262</v>
      </c>
      <c r="AL3" s="21">
        <f>IF(AK3&gt;=Données!$C$5,"",AK3+1)</f>
        <v>43263</v>
      </c>
      <c r="AM3" s="21">
        <f>IF(AL3&gt;=Données!$C$5,"",AL3+1)</f>
        <v>43264</v>
      </c>
      <c r="AN3" s="21">
        <f>IF(AM3&gt;=Données!$C$5,"",AM3+1)</f>
        <v>43265</v>
      </c>
      <c r="AO3" s="21">
        <f>IF(AN3&gt;=Données!$C$5,"",AN3+1)</f>
        <v>43266</v>
      </c>
      <c r="AP3" s="21">
        <f>IF(AO3&gt;=Données!$C$5,"",AO3+1)</f>
        <v>43267</v>
      </c>
      <c r="AQ3" s="21">
        <f>IF(AP3&gt;=Données!$C$5,"",AP3+1)</f>
        <v>43268</v>
      </c>
      <c r="AR3" s="21">
        <f>IF(AQ3&gt;=Données!$C$5,"",AQ3+1)</f>
        <v>43269</v>
      </c>
      <c r="AS3" s="21">
        <f>IF(AR3&gt;=Données!$C$5,"",AR3+1)</f>
        <v>43270</v>
      </c>
      <c r="AT3" s="21">
        <f>IF(AS3&gt;=Données!$C$5,"",AS3+1)</f>
        <v>43271</v>
      </c>
      <c r="AU3" s="21">
        <f>IF(AT3&gt;=Données!$C$5,"",AT3+1)</f>
        <v>43272</v>
      </c>
      <c r="AV3" s="21">
        <f>IF(AU3&gt;=Données!$C$5,"",AU3+1)</f>
        <v>43273</v>
      </c>
      <c r="AW3" s="21">
        <f>IF(AV3&gt;=Données!$C$5,"",AV3+1)</f>
        <v>43274</v>
      </c>
      <c r="AX3" s="21">
        <f>IF(AW3&gt;=Données!$C$5,"",AW3+1)</f>
        <v>43275</v>
      </c>
      <c r="AY3" s="21">
        <f>IF(AX3&gt;=Données!$C$5,"",AX3+1)</f>
        <v>43276</v>
      </c>
      <c r="AZ3" s="21">
        <f>IF(AY3&gt;=Données!$C$5,"",AY3+1)</f>
        <v>43277</v>
      </c>
      <c r="BA3" s="21">
        <f>IF(AZ3&gt;=Données!$C$5,"",AZ3+1)</f>
        <v>43278</v>
      </c>
      <c r="BB3" s="21">
        <f>IF(BA3&gt;=Données!$C$5,"",BA3+1)</f>
        <v>43279</v>
      </c>
      <c r="BC3" s="21">
        <f>IF(BB3&gt;=Données!$C$5,"",BB3+1)</f>
        <v>43280</v>
      </c>
      <c r="BD3" s="21">
        <f>IF(BC3&gt;=Données!$C$5,"",BC3+1)</f>
        <v>43281</v>
      </c>
      <c r="BE3" s="21">
        <f>IF(BD3&gt;=Données!$C$5,"",BD3+1)</f>
        <v>43282</v>
      </c>
      <c r="BF3" s="21">
        <f>IF(BE3&gt;=Données!$C$5,"",BE3+1)</f>
        <v>43283</v>
      </c>
      <c r="BG3" s="21">
        <f>IF(BF3&gt;=Données!$C$5,"",BF3+1)</f>
        <v>43284</v>
      </c>
      <c r="BH3" s="21">
        <f>IF(BG3&gt;=Données!$C$5,"",BG3+1)</f>
        <v>43285</v>
      </c>
      <c r="BI3" s="21">
        <f>IF(BH3&gt;=Données!$C$5,"",BH3+1)</f>
        <v>43286</v>
      </c>
      <c r="BJ3" s="22">
        <f>IF(BI3&gt;=Données!$C$5,"",BI3+1)</f>
        <v>43287</v>
      </c>
      <c r="BK3" s="22">
        <f>IF(BJ3&gt;=Données!$C$5,"",BJ3+1)</f>
        <v>43288</v>
      </c>
      <c r="BL3" s="22">
        <f>IF(BK3&gt;=Données!$C$5,"",BK3+1)</f>
        <v>43289</v>
      </c>
      <c r="BM3" s="22">
        <f>IF(BL3&gt;=Données!$C$5,"",BL3+1)</f>
        <v>43290</v>
      </c>
      <c r="BN3" s="22">
        <f>IF(BM3&gt;=Données!$C$5,"",BM3+1)</f>
        <v>43291</v>
      </c>
      <c r="BO3" s="22">
        <f>IF(BN3&gt;=Données!$C$5,"",BN3+1)</f>
        <v>43292</v>
      </c>
      <c r="BP3" s="22">
        <f>IF(BO3&gt;=Données!$C$5,"",BO3+1)</f>
        <v>43293</v>
      </c>
      <c r="BQ3" s="22">
        <f>IF(BP3&gt;=Données!$C$5,"",BP3+1)</f>
        <v>43294</v>
      </c>
      <c r="BR3" s="22">
        <f>IF(BQ3&gt;=Données!$C$5,"",BQ3+1)</f>
        <v>43295</v>
      </c>
      <c r="BS3" s="22">
        <f>IF(BR3&gt;=Données!$C$5,"",BR3+1)</f>
        <v>43296</v>
      </c>
      <c r="BT3" s="22">
        <f>IF(BS3&gt;=Données!$C$5,"",BS3+1)</f>
        <v>43297</v>
      </c>
      <c r="BU3" s="22">
        <f>IF(BT3&gt;=Données!$C$5,"",BT3+1)</f>
        <v>43298</v>
      </c>
      <c r="BV3" s="22">
        <f>IF(BU3&gt;=Données!$C$5,"",BU3+1)</f>
        <v>43299</v>
      </c>
      <c r="BW3" s="22">
        <f>IF(BV3&gt;=Données!$C$5,"",BV3+1)</f>
        <v>43300</v>
      </c>
      <c r="BX3" s="22">
        <f>IF(BW3&gt;=Données!$C$5,"",BW3+1)</f>
        <v>43301</v>
      </c>
      <c r="BY3" s="22">
        <f>IF(BX3&gt;=Données!$C$5,"",BX3+1)</f>
        <v>43302</v>
      </c>
      <c r="BZ3" s="22">
        <f>IF(BY3&gt;=Données!$C$5,"",BY3+1)</f>
        <v>43303</v>
      </c>
      <c r="CA3" s="22">
        <f>IF(BZ3&gt;=Données!$C$5,"",BZ3+1)</f>
        <v>43304</v>
      </c>
      <c r="CB3" s="22">
        <f>IF(CA3&gt;=Données!$C$5,"",CA3+1)</f>
        <v>43305</v>
      </c>
      <c r="CC3" s="22">
        <f>IF(CB3&gt;=Données!$C$5,"",CB3+1)</f>
        <v>43306</v>
      </c>
      <c r="CD3" s="22">
        <f>IF(CC3&gt;=Données!$C$5,"",CC3+1)</f>
        <v>43307</v>
      </c>
      <c r="CE3" s="22">
        <f>IF(CD3&gt;=Données!$C$5,"",CD3+1)</f>
        <v>43308</v>
      </c>
      <c r="CF3" s="22">
        <f>IF(CE3&gt;=Données!$C$5,"",CE3+1)</f>
        <v>43309</v>
      </c>
      <c r="CG3" s="22">
        <f>IF(CF3&gt;=Données!$C$5,"",CF3+1)</f>
        <v>43310</v>
      </c>
      <c r="CH3" s="22">
        <f>IF(CG3&gt;=Données!$C$5,"",CG3+1)</f>
        <v>43311</v>
      </c>
      <c r="CI3" s="22">
        <f>IF(CH3&gt;=Données!$C$5,"",CH3+1)</f>
        <v>43312</v>
      </c>
      <c r="CJ3" s="22">
        <f>IF(CI3&gt;=Données!$C$5,"",CI3+1)</f>
        <v>43313</v>
      </c>
      <c r="CK3" s="22">
        <f>IF(CJ3&gt;=Données!$C$5,"",CJ3+1)</f>
        <v>43314</v>
      </c>
      <c r="CL3" s="22">
        <f>IF(CK3&gt;=Données!$C$5,"",CK3+1)</f>
        <v>43315</v>
      </c>
      <c r="CM3" s="22">
        <f>IF(CL3&gt;=Données!$C$5,"",CL3+1)</f>
        <v>43316</v>
      </c>
      <c r="CN3" s="22">
        <f>IF(CM3&gt;=Données!$C$5,"",CM3+1)</f>
        <v>43317</v>
      </c>
      <c r="CO3" s="22">
        <f>IF(CN3&gt;=Données!$C$5,"",CN3+1)</f>
        <v>43318</v>
      </c>
      <c r="CP3" s="22">
        <f>IF(CO3&gt;=Données!$C$5,"",CO3+1)</f>
        <v>43319</v>
      </c>
      <c r="CQ3" s="22">
        <f>IF(CP3&gt;=Données!$C$5,"",CP3+1)</f>
        <v>43320</v>
      </c>
      <c r="CR3" s="22">
        <f>IF(CQ3&gt;=Données!$C$5,"",CQ3+1)</f>
        <v>43321</v>
      </c>
      <c r="CS3" s="22">
        <f>IF(CR3&gt;=Données!$C$5,"",CR3+1)</f>
        <v>43322</v>
      </c>
      <c r="CT3" s="22">
        <f>IF(CS3&gt;=Données!$C$5,"",CS3+1)</f>
        <v>43323</v>
      </c>
      <c r="CU3" s="22">
        <f>IF(CT3&gt;=Données!$C$5,"",CT3+1)</f>
        <v>43324</v>
      </c>
      <c r="CV3" s="22">
        <f>IF(CU3&gt;=Données!$C$5,"",CU3+1)</f>
        <v>43325</v>
      </c>
      <c r="CW3" s="22">
        <f>IF(CV3&gt;=Données!$C$5,"",CV3+1)</f>
        <v>43326</v>
      </c>
      <c r="CX3" s="22">
        <f>IF(CW3&gt;=Données!$C$5,"",CW3+1)</f>
        <v>43327</v>
      </c>
      <c r="CY3" s="22">
        <f>IF(CX3&gt;=Données!$C$5,"",CX3+1)</f>
        <v>43328</v>
      </c>
      <c r="CZ3" s="22">
        <f>IF(CY3&gt;=Données!$C$5,"",CY3+1)</f>
        <v>43329</v>
      </c>
      <c r="DA3" s="22">
        <f>IF(CZ3&gt;=Données!$C$5,"",CZ3+1)</f>
        <v>43330</v>
      </c>
      <c r="DB3" s="22">
        <f>IF(DA3&gt;=Données!$C$5,"",DA3+1)</f>
        <v>43331</v>
      </c>
      <c r="DC3" s="22">
        <f>IF(DB3&gt;=Données!$C$5,"",DB3+1)</f>
        <v>43332</v>
      </c>
      <c r="DD3" s="22">
        <f>IF(DC3&gt;=Données!$C$5,"",DC3+1)</f>
        <v>43333</v>
      </c>
      <c r="DE3" s="22">
        <f>IF(DD3&gt;=Données!$C$5,"",DD3+1)</f>
        <v>43334</v>
      </c>
      <c r="DF3" s="22">
        <f>IF(DE3&gt;=Données!$C$5,"",DE3+1)</f>
        <v>43335</v>
      </c>
      <c r="DG3" s="22">
        <f>IF(DF3&gt;=Données!$C$5,"",DF3+1)</f>
        <v>43336</v>
      </c>
      <c r="DH3" s="22">
        <f>IF(DG3&gt;=Données!$C$5,"",DG3+1)</f>
        <v>43337</v>
      </c>
      <c r="DI3" s="22">
        <f>IF(DH3&gt;=Données!$C$5,"",DH3+1)</f>
        <v>43338</v>
      </c>
      <c r="DJ3" s="22">
        <f>IF(DI3&gt;=Données!$C$5,"",DI3+1)</f>
        <v>43339</v>
      </c>
      <c r="DK3" s="22">
        <f>IF(DJ3&gt;=Données!$C$5,"",DJ3+1)</f>
        <v>43340</v>
      </c>
      <c r="DL3" s="22">
        <f>IF(DK3&gt;=Données!$C$5,"",DK3+1)</f>
        <v>43341</v>
      </c>
      <c r="DM3" s="22">
        <f>IF(DL3&gt;=Données!$C$5,"",DL3+1)</f>
        <v>43342</v>
      </c>
      <c r="DN3" s="22">
        <f>IF(DM3&gt;=Données!$C$5,"",DM3+1)</f>
        <v>43343</v>
      </c>
      <c r="DO3" s="22">
        <f>IF(DN3&gt;=Données!$C$5,"",DN3+1)</f>
        <v>43344</v>
      </c>
      <c r="DP3" s="22">
        <f>IF(DO3&gt;=Données!$C$5,"",DO3+1)</f>
        <v>43345</v>
      </c>
      <c r="DQ3" s="22">
        <f>IF(DP3&gt;=Données!$C$5,"",DP3+1)</f>
        <v>43346</v>
      </c>
      <c r="DR3" s="22">
        <f>IF(DQ3&gt;=Données!$C$5,"",DQ3+1)</f>
        <v>43347</v>
      </c>
      <c r="DS3" s="22">
        <f>IF(DR3&gt;=Données!$C$5,"",DR3+1)</f>
        <v>43348</v>
      </c>
      <c r="DT3" s="22">
        <f>IF(DS3&gt;=Données!$C$5,"",DS3+1)</f>
        <v>43349</v>
      </c>
      <c r="DU3" s="22">
        <f>IF(DT3&gt;=Données!$C$5,"",DT3+1)</f>
        <v>43350</v>
      </c>
      <c r="DV3" s="22">
        <f>IF(DU3&gt;=Données!$C$5,"",DU3+1)</f>
        <v>43351</v>
      </c>
      <c r="DW3" s="22">
        <f>IF(DV3&gt;=Données!$C$5,"",DV3+1)</f>
        <v>43352</v>
      </c>
      <c r="DX3" s="22">
        <f>IF(DW3&gt;=Données!$C$5,"",DW3+1)</f>
        <v>43353</v>
      </c>
      <c r="DY3" s="22">
        <f>IF(DX3&gt;=Données!$C$5,"",DX3+1)</f>
        <v>43354</v>
      </c>
      <c r="DZ3" s="22">
        <f>IF(DY3&gt;=Données!$C$5,"",DY3+1)</f>
        <v>43355</v>
      </c>
      <c r="EA3" s="22">
        <f>IF(DZ3&gt;=Données!$C$5,"",DZ3+1)</f>
        <v>43356</v>
      </c>
      <c r="EB3" s="22">
        <f>IF(EA3&gt;=Données!$C$5,"",EA3+1)</f>
        <v>43357</v>
      </c>
      <c r="EC3" s="22">
        <f>IF(EB3&gt;=Données!$C$5,"",EB3+1)</f>
        <v>43358</v>
      </c>
      <c r="ED3" s="22">
        <f>IF(EC3&gt;=Données!$C$5,"",EC3+1)</f>
        <v>43359</v>
      </c>
      <c r="EE3" s="22">
        <f>IF(ED3&gt;=Données!$C$5,"",ED3+1)</f>
        <v>43360</v>
      </c>
      <c r="EF3" s="22">
        <f>IF(EE3&gt;=Données!$C$5,"",EE3+1)</f>
        <v>43361</v>
      </c>
      <c r="EG3" s="22">
        <f>IF(EF3&gt;=Données!$C$5,"",EF3+1)</f>
        <v>43362</v>
      </c>
      <c r="EH3" s="22">
        <f>IF(EG3&gt;=Données!$C$5,"",EG3+1)</f>
        <v>43363</v>
      </c>
      <c r="EI3" s="22">
        <f>IF(EH3&gt;=Données!$C$5,"",EH3+1)</f>
        <v>43364</v>
      </c>
      <c r="EJ3" s="22">
        <f>IF(EI3&gt;=Données!$C$5,"",EI3+1)</f>
        <v>43365</v>
      </c>
      <c r="EK3" s="22">
        <f>IF(EJ3&gt;=Données!$C$5,"",EJ3+1)</f>
        <v>43366</v>
      </c>
      <c r="EL3" s="22">
        <f>IF(EK3&gt;=Données!$C$5,"",EK3+1)</f>
        <v>43367</v>
      </c>
      <c r="EM3" s="22">
        <f>IF(EL3&gt;=Données!$C$5,"",EL3+1)</f>
        <v>43368</v>
      </c>
      <c r="EN3" s="22">
        <f>IF(EM3&gt;=Données!$C$5,"",EM3+1)</f>
        <v>43369</v>
      </c>
      <c r="EO3" s="22">
        <f>IF(EN3&gt;=Données!$C$5,"",EN3+1)</f>
        <v>43370</v>
      </c>
      <c r="EP3" s="22">
        <f>IF(EO3&gt;=Données!$C$5,"",EO3+1)</f>
        <v>43371</v>
      </c>
      <c r="EQ3" s="22">
        <f>IF(EP3&gt;=Données!$C$5,"",EP3+1)</f>
        <v>43372</v>
      </c>
      <c r="ER3" s="22">
        <f>IF(EQ3&gt;=Données!$C$5,"",EQ3+1)</f>
        <v>43373</v>
      </c>
      <c r="ES3" s="22">
        <f>IF(ER3&gt;=Données!$C$5,"",ER3+1)</f>
        <v>43374</v>
      </c>
      <c r="ET3" s="22">
        <f>IF(ES3&gt;=Données!$C$5,"",ES3+1)</f>
        <v>43375</v>
      </c>
      <c r="EU3" s="22">
        <f>IF(ET3&gt;=Données!$C$5,"",ET3+1)</f>
        <v>43376</v>
      </c>
      <c r="EV3" s="22">
        <f>IF(EU3&gt;=Données!$C$5,"",EU3+1)</f>
        <v>43377</v>
      </c>
      <c r="EW3" s="22">
        <f>IF(EV3&gt;=Données!$C$5,"",EV3+1)</f>
        <v>43378</v>
      </c>
      <c r="EX3" s="22">
        <f>IF(EW3&gt;=Données!$C$5,"",EW3+1)</f>
        <v>43379</v>
      </c>
      <c r="EY3" s="22">
        <f>IF(EX3&gt;=Données!$C$5,"",EX3+1)</f>
        <v>43380</v>
      </c>
      <c r="EZ3" s="22">
        <f>IF(EY3&gt;=Données!$C$5,"",EY3+1)</f>
        <v>43381</v>
      </c>
      <c r="FA3" s="22">
        <f>IF(EZ3&gt;=Données!$C$5,"",EZ3+1)</f>
        <v>43382</v>
      </c>
      <c r="FB3" s="22">
        <f>IF(FA3&gt;=Données!$C$5,"",FA3+1)</f>
        <v>43383</v>
      </c>
      <c r="FC3" s="22">
        <f>IF(FB3&gt;=Données!$C$5,"",FB3+1)</f>
        <v>43384</v>
      </c>
      <c r="FD3" s="22">
        <f>IF(FC3&gt;=Données!$C$5,"",FC3+1)</f>
        <v>43385</v>
      </c>
      <c r="FE3" s="22">
        <f>IF(FD3&gt;=Données!$C$5,"",FD3+1)</f>
        <v>43386</v>
      </c>
      <c r="FF3" s="22">
        <f>IF(FE3&gt;=Données!$C$5,"",FE3+1)</f>
        <v>43387</v>
      </c>
      <c r="FG3" s="22">
        <f>IF(FF3&gt;=Données!$C$5,"",FF3+1)</f>
        <v>43388</v>
      </c>
      <c r="FH3" s="22">
        <f>IF(FG3&gt;=Données!$C$5,"",FG3+1)</f>
        <v>43389</v>
      </c>
      <c r="FI3" s="22">
        <f>IF(FH3&gt;=Données!$C$5,"",FH3+1)</f>
        <v>43390</v>
      </c>
      <c r="FJ3" s="22">
        <f>IF(FI3&gt;=Données!$C$5,"",FI3+1)</f>
        <v>43391</v>
      </c>
      <c r="FK3" s="22">
        <f>IF(FJ3&gt;=Données!$C$5,"",FJ3+1)</f>
        <v>43392</v>
      </c>
      <c r="FL3" s="22">
        <f>IF(FK3&gt;=Données!$C$5,"",FK3+1)</f>
        <v>43393</v>
      </c>
      <c r="FM3" s="22">
        <f>IF(FL3&gt;=Données!$C$5,"",FL3+1)</f>
        <v>43394</v>
      </c>
      <c r="FN3" s="22">
        <f>IF(FM3&gt;=Données!$C$5,"",FM3+1)</f>
        <v>43395</v>
      </c>
      <c r="FO3" s="22">
        <f>IF(FN3&gt;=Données!$C$5,"",FN3+1)</f>
        <v>43396</v>
      </c>
      <c r="FP3" s="22">
        <f>IF(FO3&gt;=Données!$C$5,"",FO3+1)</f>
        <v>43397</v>
      </c>
      <c r="FQ3" s="22">
        <f>IF(FP3&gt;=Données!$C$5,"",FP3+1)</f>
        <v>43398</v>
      </c>
      <c r="FR3" s="22">
        <f>IF(FQ3&gt;=Données!$C$5,"",FQ3+1)</f>
        <v>43399</v>
      </c>
      <c r="FS3" s="22">
        <f>IF(FR3&gt;=Données!$C$5,"",FR3+1)</f>
        <v>43400</v>
      </c>
      <c r="FT3" s="22">
        <f>IF(FS3&gt;=Données!$C$5,"",FS3+1)</f>
        <v>43401</v>
      </c>
      <c r="FU3" s="22">
        <f>IF(FT3&gt;=Données!$C$5,"",FT3+1)</f>
        <v>43402</v>
      </c>
      <c r="FV3" s="22">
        <f>IF(FU3&gt;=Données!$C$5,"",FU3+1)</f>
        <v>43403</v>
      </c>
      <c r="FW3" s="22">
        <f>IF(FV3&gt;=Données!$C$5,"",FV3+1)</f>
        <v>43404</v>
      </c>
      <c r="FX3" s="22">
        <f>IF(FW3&gt;=Données!$C$5,"",FW3+1)</f>
        <v>43405</v>
      </c>
      <c r="FY3" s="22">
        <f>IF(FX3&gt;=Données!$C$5,"",FX3+1)</f>
        <v>43406</v>
      </c>
      <c r="FZ3" s="22">
        <f>IF(FY3&gt;=Données!$C$5,"",FY3+1)</f>
        <v>43407</v>
      </c>
      <c r="GA3" s="22">
        <f>IF(FZ3&gt;=Données!$C$5,"",FZ3+1)</f>
        <v>43408</v>
      </c>
      <c r="GB3" s="22">
        <f>IF(GA3&gt;=Données!$C$5,"",GA3+1)</f>
        <v>43409</v>
      </c>
      <c r="GC3" s="22">
        <f>IF(GB3&gt;=Données!$C$5,"",GB3+1)</f>
        <v>43410</v>
      </c>
      <c r="GD3" s="22">
        <f>IF(GC3&gt;=Données!$C$5,"",GC3+1)</f>
        <v>43411</v>
      </c>
      <c r="GE3" s="22">
        <f>IF(GD3&gt;=Données!$C$5,"",GD3+1)</f>
        <v>43412</v>
      </c>
      <c r="GF3" s="22">
        <f>IF(GE3&gt;=Données!$C$5,"",GE3+1)</f>
        <v>43413</v>
      </c>
      <c r="GG3" s="22">
        <f>IF(GF3&gt;=Données!$C$5,"",GF3+1)</f>
        <v>43414</v>
      </c>
      <c r="GH3" s="22">
        <f>IF(GG3&gt;=Données!$C$5,"",GG3+1)</f>
        <v>43415</v>
      </c>
      <c r="GI3" s="22">
        <f>IF(GH3&gt;=Données!$C$5,"",GH3+1)</f>
        <v>43416</v>
      </c>
      <c r="GJ3" s="22">
        <f>IF(GI3&gt;=Données!$C$5,"",GI3+1)</f>
        <v>43417</v>
      </c>
      <c r="GK3" s="22">
        <f>IF(GJ3&gt;=Données!$C$5,"",GJ3+1)</f>
        <v>43418</v>
      </c>
      <c r="GL3" s="22">
        <f>IF(GK3&gt;=Données!$C$5,"",GK3+1)</f>
        <v>43419</v>
      </c>
      <c r="GM3" s="22">
        <f>IF(GL3&gt;=Données!$C$5,"",GL3+1)</f>
        <v>43420</v>
      </c>
      <c r="GN3" s="22" t="str">
        <f>IF(GM3&gt;=Données!$C$5,"",GM3+1)</f>
        <v/>
      </c>
      <c r="GO3" s="22" t="str">
        <f>IF(GN3&gt;=Données!$C$5,"",GN3+1)</f>
        <v/>
      </c>
      <c r="GP3" s="22" t="str">
        <f>IF(GO3&gt;=Données!$C$5,"",GO3+1)</f>
        <v/>
      </c>
      <c r="GQ3" s="22" t="str">
        <f>IF(GP3&gt;=Données!$C$5,"",GP3+1)</f>
        <v/>
      </c>
      <c r="GR3" s="22" t="str">
        <f>IF(GQ3&gt;=Données!$C$5,"",GQ3+1)</f>
        <v/>
      </c>
      <c r="GS3" s="22" t="str">
        <f>IF(GR3&gt;=Données!$C$5,"",GR3+1)</f>
        <v/>
      </c>
      <c r="GT3" s="22" t="str">
        <f>IF(GS3&gt;=Données!$C$5,"",GS3+1)</f>
        <v/>
      </c>
      <c r="GU3" s="22" t="str">
        <f>IF(GT3&gt;=Données!$C$5,"",GT3+1)</f>
        <v/>
      </c>
      <c r="GV3" s="22" t="str">
        <f>IF(GU3&gt;=Données!$C$5,"",GU3+1)</f>
        <v/>
      </c>
      <c r="GW3" s="22" t="str">
        <f>IF(GV3&gt;=Données!$C$5,"",GV3+1)</f>
        <v/>
      </c>
      <c r="GX3" s="22" t="str">
        <f>IF(GW3&gt;=Données!$C$5,"",GW3+1)</f>
        <v/>
      </c>
      <c r="GY3" s="22" t="str">
        <f>IF(GX3&gt;=Données!$C$5,"",GX3+1)</f>
        <v/>
      </c>
      <c r="GZ3" s="22" t="str">
        <f>IF(GY3&gt;=Données!$C$5,"",GY3+1)</f>
        <v/>
      </c>
      <c r="HA3" s="22" t="str">
        <f>IF(GZ3&gt;=Données!$C$5,"",GZ3+1)</f>
        <v/>
      </c>
      <c r="HB3" s="22" t="str">
        <f>IF(HA3&gt;=Données!$C$5,"",HA3+1)</f>
        <v/>
      </c>
      <c r="HC3" s="22" t="str">
        <f>IF(HB3&gt;=Données!$C$5,"",HB3+1)</f>
        <v/>
      </c>
      <c r="HD3" s="22" t="str">
        <f>IF(HC3&gt;=Données!$C$5,"",HC3+1)</f>
        <v/>
      </c>
      <c r="HE3" s="22" t="str">
        <f>IF(HD3&gt;=Données!$C$5,"",HD3+1)</f>
        <v/>
      </c>
      <c r="HF3" s="22" t="str">
        <f>IF(HE3&gt;=Données!$C$5,"",HE3+1)</f>
        <v/>
      </c>
      <c r="HG3" s="22" t="str">
        <f>IF(HF3&gt;=Données!$C$5,"",HF3+1)</f>
        <v/>
      </c>
      <c r="HH3" s="22" t="str">
        <f>IF(HG3&gt;=Données!$C$5,"",HG3+1)</f>
        <v/>
      </c>
      <c r="HI3" s="22" t="str">
        <f>IF(HH3&gt;=Données!$C$5,"",HH3+1)</f>
        <v/>
      </c>
      <c r="HJ3" s="22" t="str">
        <f>IF(HI3&gt;=Données!$C$5,"",HI3+1)</f>
        <v/>
      </c>
      <c r="HK3" s="22" t="str">
        <f>IF(HJ3&gt;=Données!$C$5,"",HJ3+1)</f>
        <v/>
      </c>
      <c r="HL3" s="22" t="str">
        <f>IF(HK3&gt;=Données!$C$5,"",HK3+1)</f>
        <v/>
      </c>
      <c r="HM3" s="22" t="str">
        <f>IF(HL3&gt;=Données!$C$5,"",HL3+1)</f>
        <v/>
      </c>
      <c r="HN3" s="22" t="str">
        <f>IF(HM3&gt;=Données!$C$5,"",HM3+1)</f>
        <v/>
      </c>
      <c r="HO3" s="22" t="str">
        <f>IF(HN3&gt;=Données!$C$5,"",HN3+1)</f>
        <v/>
      </c>
      <c r="HP3" s="22" t="str">
        <f>IF(HO3&gt;=Données!$C$5,"",HO3+1)</f>
        <v/>
      </c>
      <c r="HQ3" s="22" t="str">
        <f>IF(HP3&gt;=Données!$C$5,"",HP3+1)</f>
        <v/>
      </c>
      <c r="HR3" s="22" t="str">
        <f>IF(HQ3&gt;=Données!$C$5,"",HQ3+1)</f>
        <v/>
      </c>
      <c r="HS3" s="22" t="str">
        <f>IF(HR3&gt;=Données!$C$5,"",HR3+1)</f>
        <v/>
      </c>
      <c r="HT3" s="22" t="str">
        <f>IF(HS3&gt;=Données!$C$5,"",HS3+1)</f>
        <v/>
      </c>
      <c r="HU3" s="22" t="str">
        <f>IF(HT3&gt;=Données!$C$5,"",HT3+1)</f>
        <v/>
      </c>
      <c r="HV3" s="22" t="str">
        <f>IF(HU3&gt;=Données!$C$5,"",HU3+1)</f>
        <v/>
      </c>
      <c r="HW3" s="22" t="str">
        <f>IF(HV3&gt;=Données!$C$5,"",HV3+1)</f>
        <v/>
      </c>
      <c r="HX3" s="22" t="str">
        <f>IF(HW3&gt;=Données!$C$5,"",HW3+1)</f>
        <v/>
      </c>
      <c r="HY3" s="22" t="str">
        <f>IF(HX3&gt;=Données!$C$5,"",HX3+1)</f>
        <v/>
      </c>
      <c r="HZ3" s="22" t="str">
        <f>IF(HY3&gt;=Données!$C$5,"",HY3+1)</f>
        <v/>
      </c>
      <c r="IA3" s="22" t="str">
        <f>IF(HZ3&gt;=Données!$C$5,"",HZ3+1)</f>
        <v/>
      </c>
      <c r="IB3" s="22" t="str">
        <f>IF(IA3&gt;=Données!$C$5,"",IA3+1)</f>
        <v/>
      </c>
      <c r="IC3" s="22" t="str">
        <f>IF(IB3&gt;=Données!$C$5,"",IB3+1)</f>
        <v/>
      </c>
      <c r="ID3" s="22" t="str">
        <f>IF(IC3&gt;=Données!$C$5,"",IC3+1)</f>
        <v/>
      </c>
      <c r="IE3" s="22" t="str">
        <f>IF(ID3&gt;=Données!$C$5,"",ID3+1)</f>
        <v/>
      </c>
      <c r="IF3" s="22" t="str">
        <f>IF(IE3&gt;=Données!$C$5,"",IE3+1)</f>
        <v/>
      </c>
      <c r="IG3" s="22" t="str">
        <f>IF(IF3&gt;=Données!$C$5,"",IF3+1)</f>
        <v/>
      </c>
      <c r="IH3" s="22" t="str">
        <f>IF(IG3&gt;=Données!$C$5,"",IG3+1)</f>
        <v/>
      </c>
      <c r="II3" s="22" t="str">
        <f>IF(IH3&gt;=Données!$C$5,"",IH3+1)</f>
        <v/>
      </c>
      <c r="IJ3" s="22" t="str">
        <f>IF(II3&gt;=Données!$C$5,"",II3+1)</f>
        <v/>
      </c>
      <c r="IK3" s="22" t="str">
        <f>IF(IJ3&gt;=Données!$C$5,"",IJ3+1)</f>
        <v/>
      </c>
      <c r="IL3" s="22" t="str">
        <f>IF(IK3&gt;=Données!$C$5,"",IK3+1)</f>
        <v/>
      </c>
      <c r="IM3" s="22" t="str">
        <f>IF(IL3&gt;=Données!$C$5,"",IL3+1)</f>
        <v/>
      </c>
      <c r="IN3" s="22" t="str">
        <f>IF(IM3&gt;=Données!$C$5,"",IM3+1)</f>
        <v/>
      </c>
      <c r="IO3" s="22" t="str">
        <f>IF(IN3&gt;=Données!$C$5,"",IN3+1)</f>
        <v/>
      </c>
      <c r="IP3" s="22" t="str">
        <f>IF(IO3&gt;=Données!$C$5,"",IO3+1)</f>
        <v/>
      </c>
      <c r="IQ3" s="22" t="str">
        <f>IF(IP3&gt;=Données!$C$5,"",IP3+1)</f>
        <v/>
      </c>
      <c r="IR3" s="22" t="str">
        <f>IF(IQ3&gt;=Données!$C$5,"",IQ3+1)</f>
        <v/>
      </c>
      <c r="IS3" s="22" t="str">
        <f>IF(IR3&gt;=Données!$C$5,"",IR3+1)</f>
        <v/>
      </c>
      <c r="IT3" s="22" t="str">
        <f>IF(IS3&gt;=Données!$C$5,"",IS3+1)</f>
        <v/>
      </c>
      <c r="IU3" s="22" t="str">
        <f>IF(IT3&gt;=Données!$C$5,"",IT3+1)</f>
        <v/>
      </c>
      <c r="IV3" s="22" t="str">
        <f>IF(IU3&gt;=Données!$C$5,"",IU3+1)</f>
        <v/>
      </c>
      <c r="IW3" s="22" t="str">
        <f>IF(IV3&gt;=Données!$C$5,"",IV3+1)</f>
        <v/>
      </c>
      <c r="IX3" s="22" t="str">
        <f>IF(IW3&gt;=Données!$C$5,"",IW3+1)</f>
        <v/>
      </c>
      <c r="IY3" s="22" t="str">
        <f>IF(IX3&gt;=Données!$C$5,"",IX3+1)</f>
        <v/>
      </c>
      <c r="IZ3" s="22" t="str">
        <f>IF(IY3&gt;=Données!$C$5,"",IY3+1)</f>
        <v/>
      </c>
      <c r="JA3" s="22" t="str">
        <f>IF(IZ3&gt;=Données!$C$5,"",IZ3+1)</f>
        <v/>
      </c>
      <c r="JB3" s="22" t="str">
        <f>IF(JA3&gt;=Données!$C$5,"",JA3+1)</f>
        <v/>
      </c>
      <c r="JC3" s="22" t="str">
        <f>IF(JB3&gt;=Données!$C$5,"",JB3+1)</f>
        <v/>
      </c>
      <c r="JD3" s="22" t="str">
        <f>IF(JC3&gt;=Données!$C$5,"",JC3+1)</f>
        <v/>
      </c>
      <c r="JE3" s="22" t="str">
        <f>IF(JD3&gt;=Données!$C$5,"",JD3+1)</f>
        <v/>
      </c>
      <c r="JF3" s="22" t="str">
        <f>IF(JE3&gt;=Données!$C$5,"",JE3+1)</f>
        <v/>
      </c>
      <c r="JG3" s="22" t="str">
        <f>IF(JF3&gt;=Données!$C$5,"",JF3+1)</f>
        <v/>
      </c>
      <c r="JH3" s="22" t="str">
        <f>IF(JG3&gt;=Données!$C$5,"",JG3+1)</f>
        <v/>
      </c>
      <c r="JI3" s="22" t="str">
        <f>IF(JH3&gt;=Données!$C$5,"",JH3+1)</f>
        <v/>
      </c>
      <c r="JJ3" s="22" t="str">
        <f>IF(JI3&gt;=Données!$C$5,"",JI3+1)</f>
        <v/>
      </c>
      <c r="JK3" s="22" t="str">
        <f>IF(JJ3&gt;=Données!$C$5,"",JJ3+1)</f>
        <v/>
      </c>
      <c r="JL3" s="22" t="str">
        <f>IF(JK3&gt;=Données!$C$5,"",JK3+1)</f>
        <v/>
      </c>
      <c r="JM3" s="22" t="str">
        <f>IF(JL3&gt;=Données!$C$5,"",JL3+1)</f>
        <v/>
      </c>
      <c r="JN3" s="22" t="str">
        <f>IF(JM3&gt;=Données!$C$5,"",JM3+1)</f>
        <v/>
      </c>
      <c r="JO3" s="22" t="str">
        <f>IF(JN3&gt;=Données!$C$5,"",JN3+1)</f>
        <v/>
      </c>
      <c r="JP3" s="22" t="str">
        <f>IF(JO3&gt;=Données!$C$5,"",JO3+1)</f>
        <v/>
      </c>
      <c r="JQ3" s="22" t="str">
        <f>IF(JP3&gt;=Données!$C$5,"",JP3+1)</f>
        <v/>
      </c>
      <c r="JR3" s="22" t="str">
        <f>IF(JQ3&gt;=Données!$C$5,"",JQ3+1)</f>
        <v/>
      </c>
      <c r="JS3" s="22" t="str">
        <f>IF(JR3&gt;=Données!$C$5,"",JR3+1)</f>
        <v/>
      </c>
      <c r="JT3" s="22" t="str">
        <f>IF(JS3&gt;=Données!$C$5,"",JS3+1)</f>
        <v/>
      </c>
      <c r="JU3" s="22" t="str">
        <f>IF(JT3&gt;=Données!$C$5,"",JT3+1)</f>
        <v/>
      </c>
      <c r="JV3" s="22" t="str">
        <f>IF(JU3&gt;=Données!$C$5,"",JU3+1)</f>
        <v/>
      </c>
      <c r="JW3" s="22" t="str">
        <f>IF(JV3&gt;=Données!$C$5,"",JV3+1)</f>
        <v/>
      </c>
      <c r="JX3" s="22" t="str">
        <f>IF(JW3&gt;=Données!$C$5,"",JW3+1)</f>
        <v/>
      </c>
      <c r="JY3" s="22" t="str">
        <f>IF(JX3&gt;=Données!$C$5,"",JX3+1)</f>
        <v/>
      </c>
      <c r="JZ3" s="22" t="str">
        <f>IF(JY3&gt;=Données!$C$5,"",JY3+1)</f>
        <v/>
      </c>
      <c r="KA3" s="22" t="str">
        <f>IF(JZ3&gt;=Données!$C$5,"",JZ3+1)</f>
        <v/>
      </c>
      <c r="KB3" s="22" t="str">
        <f>IF(KA3&gt;=Données!$C$5,"",KA3+1)</f>
        <v/>
      </c>
      <c r="KC3" s="22" t="str">
        <f>IF(KB3&gt;=Données!$C$5,"",KB3+1)</f>
        <v/>
      </c>
      <c r="KD3" s="22" t="str">
        <f>IF(KC3&gt;=Données!$C$5,"",KC3+1)</f>
        <v/>
      </c>
      <c r="KE3" s="22" t="str">
        <f>IF(KD3&gt;=Données!$C$5,"",KD3+1)</f>
        <v/>
      </c>
      <c r="KF3" s="22" t="str">
        <f>IF(KE3&gt;=Données!$C$5,"",KE3+1)</f>
        <v/>
      </c>
      <c r="KG3" s="22" t="str">
        <f>IF(KF3&gt;=Données!$C$5,"",KF3+1)</f>
        <v/>
      </c>
      <c r="KH3" s="22" t="str">
        <f>IF(KG3&gt;=Données!$C$5,"",KG3+1)</f>
        <v/>
      </c>
      <c r="KI3" s="22" t="str">
        <f>IF(KH3&gt;=Données!$C$5,"",KH3+1)</f>
        <v/>
      </c>
      <c r="KJ3" s="22" t="str">
        <f>IF(KI3&gt;=Données!$C$5,"",KI3+1)</f>
        <v/>
      </c>
      <c r="KK3" s="22" t="str">
        <f>IF(KJ3&gt;=Données!$C$5,"",KJ3+1)</f>
        <v/>
      </c>
      <c r="KL3" s="22" t="str">
        <f>IF(KK3&gt;=Données!$C$5,"",KK3+1)</f>
        <v/>
      </c>
      <c r="KM3" s="22" t="str">
        <f>IF(KL3&gt;=Données!$C$5,"",KL3+1)</f>
        <v/>
      </c>
      <c r="KN3" s="22" t="str">
        <f>IF(KM3&gt;=Données!$C$5,"",KM3+1)</f>
        <v/>
      </c>
      <c r="KO3" s="22" t="str">
        <f>IF(KN3&gt;=Données!$C$5,"",KN3+1)</f>
        <v/>
      </c>
      <c r="KP3" s="22" t="str">
        <f>IF(KO3&gt;=Données!$C$5,"",KO3+1)</f>
        <v/>
      </c>
      <c r="KQ3" s="22" t="str">
        <f>IF(KP3&gt;=Données!$C$5,"",KP3+1)</f>
        <v/>
      </c>
      <c r="KR3" s="22" t="str">
        <f>IF(KQ3&gt;=Données!$C$5,"",KQ3+1)</f>
        <v/>
      </c>
      <c r="KS3" s="22" t="str">
        <f>IF(KR3&gt;=Données!$C$5,"",KR3+1)</f>
        <v/>
      </c>
      <c r="KT3" s="22" t="str">
        <f>IF(KS3&gt;=Données!$C$5,"",KS3+1)</f>
        <v/>
      </c>
      <c r="KU3" s="22" t="str">
        <f>IF(KT3&gt;=Données!$C$5,"",KT3+1)</f>
        <v/>
      </c>
      <c r="KV3" s="22" t="str">
        <f>IF(KU3&gt;=Données!$C$5,"",KU3+1)</f>
        <v/>
      </c>
      <c r="KW3" s="22" t="str">
        <f>IF(KV3&gt;=Données!$C$5,"",KV3+1)</f>
        <v/>
      </c>
      <c r="KX3" s="22" t="str">
        <f>IF(KW3&gt;=Données!$C$5,"",KW3+1)</f>
        <v/>
      </c>
      <c r="KY3" s="22" t="str">
        <f>IF(KX3&gt;=Données!$C$5,"",KX3+1)</f>
        <v/>
      </c>
      <c r="KZ3" s="22" t="str">
        <f>IF(KY3&gt;=Données!$C$5,"",KY3+1)</f>
        <v/>
      </c>
      <c r="LA3" s="22" t="str">
        <f>IF(KZ3&gt;=Données!$C$5,"",KZ3+1)</f>
        <v/>
      </c>
      <c r="LB3" s="22" t="str">
        <f>IF(LA3&gt;=Données!$C$5,"",LA3+1)</f>
        <v/>
      </c>
      <c r="LC3" s="22" t="str">
        <f>IF(LB3&gt;=Données!$C$5,"",LB3+1)</f>
        <v/>
      </c>
      <c r="LD3" s="22" t="str">
        <f>IF(LC3&gt;=Données!$C$5,"",LC3+1)</f>
        <v/>
      </c>
      <c r="LE3" s="22" t="str">
        <f>IF(LD3&gt;=Données!$C$5,"",LD3+1)</f>
        <v/>
      </c>
      <c r="LF3" s="22" t="str">
        <f>IF(LE3&gt;=Données!$C$5,"",LE3+1)</f>
        <v/>
      </c>
      <c r="LG3" s="22" t="str">
        <f>IF(LF3&gt;=Données!$C$5,"",LF3+1)</f>
        <v/>
      </c>
      <c r="LH3" s="22" t="str">
        <f>IF(LG3&gt;=Données!$C$5,"",LG3+1)</f>
        <v/>
      </c>
      <c r="LI3" s="22" t="str">
        <f>IF(LH3&gt;=Données!$C$5,"",LH3+1)</f>
        <v/>
      </c>
      <c r="LJ3" s="22" t="str">
        <f>IF(LI3&gt;=Données!$C$5,"",LI3+1)</f>
        <v/>
      </c>
      <c r="LK3" s="22" t="str">
        <f>IF(LJ3&gt;=Données!$C$5,"",LJ3+1)</f>
        <v/>
      </c>
      <c r="LL3" s="22" t="str">
        <f>IF(LK3&gt;=Données!$C$5,"",LK3+1)</f>
        <v/>
      </c>
      <c r="LM3" s="22" t="str">
        <f>IF(LL3&gt;=Données!$C$5,"",LL3+1)</f>
        <v/>
      </c>
      <c r="LN3" s="22" t="str">
        <f>IF(LM3&gt;=Données!$C$5,"",LM3+1)</f>
        <v/>
      </c>
      <c r="LO3" s="22" t="str">
        <f>IF(LN3&gt;=Données!$C$5,"",LN3+1)</f>
        <v/>
      </c>
      <c r="LP3" s="22" t="str">
        <f>IF(LO3&gt;=Données!$C$5,"",LO3+1)</f>
        <v/>
      </c>
      <c r="LQ3" s="22" t="str">
        <f>IF(LP3&gt;=Données!$C$5,"",LP3+1)</f>
        <v/>
      </c>
      <c r="LR3" s="22" t="str">
        <f>IF(LQ3&gt;=Données!$C$5,"",LQ3+1)</f>
        <v/>
      </c>
      <c r="LS3" s="22" t="str">
        <f>IF(LR3&gt;=Données!$C$5,"",LR3+1)</f>
        <v/>
      </c>
      <c r="LT3" s="22" t="str">
        <f>IF(LS3&gt;=Données!$C$5,"",LS3+1)</f>
        <v/>
      </c>
      <c r="LU3" s="22" t="str">
        <f>IF(LT3&gt;=Données!$C$5,"",LT3+1)</f>
        <v/>
      </c>
      <c r="LV3" s="22" t="str">
        <f>IF(LU3&gt;=Données!$C$5,"",LU3+1)</f>
        <v/>
      </c>
      <c r="LW3" s="22" t="str">
        <f>IF(LV3&gt;=Données!$C$5,"",LV3+1)</f>
        <v/>
      </c>
      <c r="LX3" s="22" t="str">
        <f>IF(LW3&gt;=Données!$C$5,"",LW3+1)</f>
        <v/>
      </c>
      <c r="LY3" s="22" t="str">
        <f>IF(LX3&gt;=Données!$C$5,"",LX3+1)</f>
        <v/>
      </c>
      <c r="LZ3" s="22" t="str">
        <f>IF(LY3&gt;=Données!$C$5,"",LY3+1)</f>
        <v/>
      </c>
      <c r="MA3" s="22" t="str">
        <f>IF(LZ3&gt;=Données!$C$5,"",LZ3+1)</f>
        <v/>
      </c>
      <c r="MB3" s="22" t="str">
        <f>IF(MA3&gt;=Données!$C$5,"",MA3+1)</f>
        <v/>
      </c>
      <c r="MC3" s="22" t="str">
        <f>IF(MB3&gt;=Données!$C$5,"",MB3+1)</f>
        <v/>
      </c>
      <c r="MD3" s="22" t="str">
        <f>IF(MC3&gt;=Données!$C$5,"",MC3+1)</f>
        <v/>
      </c>
      <c r="ME3" s="22" t="str">
        <f>IF(MD3&gt;=Données!$C$5,"",MD3+1)</f>
        <v/>
      </c>
      <c r="MF3" s="22" t="str">
        <f>IF(ME3&gt;=Données!$C$5,"",ME3+1)</f>
        <v/>
      </c>
      <c r="MG3" s="22" t="str">
        <f>IF(MF3&gt;=Données!$C$5,"",MF3+1)</f>
        <v/>
      </c>
      <c r="MH3" s="22" t="str">
        <f>IF(MG3&gt;=Données!$C$5,"",MG3+1)</f>
        <v/>
      </c>
      <c r="MI3" s="22" t="str">
        <f>IF(MH3&gt;=Données!$C$5,"",MH3+1)</f>
        <v/>
      </c>
      <c r="MJ3" s="22" t="str">
        <f>IF(MI3&gt;=Données!$C$5,"",MI3+1)</f>
        <v/>
      </c>
      <c r="MK3" s="22" t="str">
        <f>IF(MJ3&gt;=Données!$C$5,"",MJ3+1)</f>
        <v/>
      </c>
      <c r="ML3" s="22" t="str">
        <f>IF(MK3&gt;=Données!$C$5,"",MK3+1)</f>
        <v/>
      </c>
      <c r="MM3" s="22" t="str">
        <f>IF(ML3&gt;=Données!$C$5,"",ML3+1)</f>
        <v/>
      </c>
      <c r="MN3" s="22" t="str">
        <f>IF(MM3&gt;=Données!$C$5,"",MM3+1)</f>
        <v/>
      </c>
      <c r="MO3" s="22" t="str">
        <f>IF(MN3&gt;=Données!$C$5,"",MN3+1)</f>
        <v/>
      </c>
      <c r="MP3" s="22" t="str">
        <f>IF(MO3&gt;=Données!$C$5,"",MO3+1)</f>
        <v/>
      </c>
      <c r="MQ3" s="22" t="str">
        <f>IF(MP3&gt;=Données!$C$5,"",MP3+1)</f>
        <v/>
      </c>
      <c r="MR3" s="22" t="str">
        <f>IF(MQ3&gt;=Données!$C$5,"",MQ3+1)</f>
        <v/>
      </c>
      <c r="MS3" s="22" t="str">
        <f>IF(MR3&gt;=Données!$C$5,"",MR3+1)</f>
        <v/>
      </c>
      <c r="MT3" s="22" t="str">
        <f>IF(MS3&gt;=Données!$C$5,"",MS3+1)</f>
        <v/>
      </c>
      <c r="MU3" s="22" t="str">
        <f>IF(MT3&gt;=Données!$C$5,"",MT3+1)</f>
        <v/>
      </c>
      <c r="MV3" s="22" t="str">
        <f>IF(MU3&gt;=Données!$C$5,"",MU3+1)</f>
        <v/>
      </c>
      <c r="MW3" s="22" t="str">
        <f>IF(MV3&gt;=Données!$C$5,"",MV3+1)</f>
        <v/>
      </c>
      <c r="MX3" s="22" t="str">
        <f>IF(MW3&gt;=Données!$C$5,"",MW3+1)</f>
        <v/>
      </c>
      <c r="MY3" s="22" t="str">
        <f>IF(MX3&gt;=Données!$C$5,"",MX3+1)</f>
        <v/>
      </c>
      <c r="MZ3" s="22" t="str">
        <f>IF(MY3&gt;=Données!$C$5,"",MY3+1)</f>
        <v/>
      </c>
      <c r="NA3" s="22" t="str">
        <f>IF(MZ3&gt;=Données!$C$5,"",MZ3+1)</f>
        <v/>
      </c>
      <c r="NB3" s="22" t="str">
        <f>IF(NA3&gt;=Données!$C$5,"",NA3+1)</f>
        <v/>
      </c>
      <c r="NC3" s="22" t="str">
        <f>IF(NB3&gt;=Données!$C$5,"",NB3+1)</f>
        <v/>
      </c>
      <c r="ND3" s="22" t="str">
        <f>IF(NC3&gt;=Données!$C$5,"",NC3+1)</f>
        <v/>
      </c>
      <c r="NE3" s="22" t="str">
        <f>IF(ND3&gt;=Données!$C$5,"",ND3+1)</f>
        <v/>
      </c>
      <c r="NF3" s="22" t="str">
        <f>IF(NE3&gt;=Données!$C$5,"",NE3+1)</f>
        <v/>
      </c>
      <c r="NG3" s="22" t="str">
        <f>IF(NF3&gt;=Données!$C$5,"",NF3+1)</f>
        <v/>
      </c>
      <c r="NH3" s="22" t="str">
        <f>IF(NG3&gt;=Données!$C$5,"",NG3+1)</f>
        <v/>
      </c>
      <c r="NI3" s="22" t="str">
        <f>IF(NH3&gt;=Données!$C$5,"",NH3+1)</f>
        <v/>
      </c>
      <c r="NJ3" s="22" t="str">
        <f>IF(NI3&gt;=Données!$C$5,"",NI3+1)</f>
        <v/>
      </c>
      <c r="NK3" s="22" t="str">
        <f>IF(NJ3&gt;=Données!$C$5,"",NJ3+1)</f>
        <v/>
      </c>
      <c r="NL3" s="22" t="str">
        <f>IF(NK3&gt;=Données!$C$5,"",NK3+1)</f>
        <v/>
      </c>
      <c r="NM3" s="22" t="str">
        <f>IF(NL3&gt;=Données!$C$5,"",NL3+1)</f>
        <v/>
      </c>
      <c r="NN3" s="22" t="str">
        <f>IF(NM3&gt;=Données!$C$5,"",NM3+1)</f>
        <v/>
      </c>
      <c r="NO3" s="22" t="str">
        <f>IF(NN3&gt;=Données!$C$5,"",NN3+1)</f>
        <v/>
      </c>
      <c r="NP3" s="22" t="str">
        <f>IF(NO3&gt;=Données!$C$5,"",NO3+1)</f>
        <v/>
      </c>
      <c r="NQ3" s="22" t="str">
        <f>IF(NP3&gt;=Données!$C$5,"",NP3+1)</f>
        <v/>
      </c>
      <c r="NR3" s="22" t="str">
        <f>IF(NQ3&gt;=Données!$C$5,"",NQ3+1)</f>
        <v/>
      </c>
      <c r="NS3" s="22" t="str">
        <f>IF(NR3&gt;=Données!$C$5,"",NR3+1)</f>
        <v/>
      </c>
      <c r="NT3" s="22" t="str">
        <f>IF(NS3&gt;=Données!$C$5,"",NS3+1)</f>
        <v/>
      </c>
      <c r="NU3" s="22" t="str">
        <f>IF(NT3&gt;=Données!$C$5,"",NT3+1)</f>
        <v/>
      </c>
      <c r="NV3" s="22" t="str">
        <f>IF(NU3&gt;=Données!$C$5,"",NU3+1)</f>
        <v/>
      </c>
      <c r="NW3" s="22" t="str">
        <f>IF(NV3&gt;=Données!$C$5,"",NV3+1)</f>
        <v/>
      </c>
      <c r="NX3" s="22" t="str">
        <f>IF(NW3&gt;=Données!$C$5,"",NW3+1)</f>
        <v/>
      </c>
      <c r="NY3" s="22" t="str">
        <f>IF(NX3&gt;=Données!$C$5,"",NX3+1)</f>
        <v/>
      </c>
      <c r="NZ3" s="22" t="str">
        <f>IF(NY3&gt;=Données!$C$5,"",NY3+1)</f>
        <v/>
      </c>
      <c r="OA3" s="22" t="str">
        <f>IF(NZ3&gt;=Données!$C$5,"",NZ3+1)</f>
        <v/>
      </c>
      <c r="OB3" s="22" t="str">
        <f>IF(OA3&gt;=Données!$C$5,"",OA3+1)</f>
        <v/>
      </c>
      <c r="OC3" s="22" t="str">
        <f>IF(OB3&gt;=Données!$C$5,"",OB3+1)</f>
        <v/>
      </c>
      <c r="OD3" s="22" t="str">
        <f>IF(OC3&gt;=Données!$C$5,"",OC3+1)</f>
        <v/>
      </c>
      <c r="OE3" s="22" t="str">
        <f>IF(OD3&gt;=Données!$C$5,"",OD3+1)</f>
        <v/>
      </c>
      <c r="OF3" s="22" t="str">
        <f>IF(OE3&gt;=Données!$C$5,"",OE3+1)</f>
        <v/>
      </c>
      <c r="OG3" s="22" t="str">
        <f>IF(OF3&gt;=Données!$C$5,"",OF3+1)</f>
        <v/>
      </c>
      <c r="OH3" s="22" t="str">
        <f>IF(OG3&gt;=Données!$C$5,"",OG3+1)</f>
        <v/>
      </c>
      <c r="OI3" s="22" t="str">
        <f>IF(OH3&gt;=Données!$C$5,"",OH3+1)</f>
        <v/>
      </c>
      <c r="OJ3" s="22" t="str">
        <f>IF(OI3&gt;=Données!$C$5,"",OI3+1)</f>
        <v/>
      </c>
      <c r="OK3" s="22" t="str">
        <f>IF(OJ3&gt;=Données!$C$5,"",OJ3+1)</f>
        <v/>
      </c>
      <c r="OL3" s="22" t="str">
        <f>IF(OK3&gt;=Données!$C$5,"",OK3+1)</f>
        <v/>
      </c>
      <c r="OM3" s="22" t="str">
        <f>IF(OL3&gt;=Données!$C$5,"",OL3+1)</f>
        <v/>
      </c>
      <c r="ON3" s="22" t="str">
        <f>IF(OM3&gt;=Données!$C$5,"",OM3+1)</f>
        <v/>
      </c>
      <c r="OO3" s="22" t="str">
        <f>IF(ON3&gt;=Données!$C$5,"",ON3+1)</f>
        <v/>
      </c>
      <c r="OP3" s="22" t="str">
        <f>IF(OO3&gt;=Données!$C$5,"",OO3+1)</f>
        <v/>
      </c>
      <c r="OQ3" s="22" t="str">
        <f>IF(OP3&gt;=Données!$C$5,"",OP3+1)</f>
        <v/>
      </c>
      <c r="OR3" s="22" t="str">
        <f>IF(OQ3&gt;=Données!$C$5,"",OQ3+1)</f>
        <v/>
      </c>
      <c r="OS3" s="22" t="str">
        <f>IF(OR3&gt;=Données!$C$5,"",OR3+1)</f>
        <v/>
      </c>
      <c r="OT3" s="22" t="str">
        <f>IF(OS3&gt;=Données!$C$5,"",OS3+1)</f>
        <v/>
      </c>
      <c r="OU3" s="22" t="str">
        <f>IF(OT3&gt;=Données!$C$5,"",OT3+1)</f>
        <v/>
      </c>
      <c r="OV3" s="22" t="str">
        <f>IF(OU3&gt;=Données!$C$5,"",OU3+1)</f>
        <v/>
      </c>
      <c r="OW3" s="22" t="str">
        <f>IF(OV3&gt;=Données!$C$5,"",OV3+1)</f>
        <v/>
      </c>
      <c r="OX3" s="22" t="str">
        <f>IF(OW3&gt;=Données!$C$5,"",OW3+1)</f>
        <v/>
      </c>
      <c r="OY3" s="22" t="str">
        <f>IF(OX3&gt;=Données!$C$5,"",OX3+1)</f>
        <v/>
      </c>
      <c r="OZ3" s="22" t="str">
        <f>IF(OY3&gt;=Données!$C$5,"",OY3+1)</f>
        <v/>
      </c>
      <c r="PA3" s="22" t="str">
        <f>IF(OZ3&gt;=Données!$C$5,"",OZ3+1)</f>
        <v/>
      </c>
      <c r="PB3" s="22" t="str">
        <f>IF(PA3&gt;=Données!$C$5,"",PA3+1)</f>
        <v/>
      </c>
      <c r="PC3" s="22" t="str">
        <f>IF(PB3&gt;=Données!$C$5,"",PB3+1)</f>
        <v/>
      </c>
      <c r="PD3" s="22" t="str">
        <f>IF(PC3&gt;=Données!$C$5,"",PC3+1)</f>
        <v/>
      </c>
      <c r="PE3" s="22" t="str">
        <f>IF(PD3&gt;=Données!$C$5,"",PD3+1)</f>
        <v/>
      </c>
      <c r="PF3" s="22" t="str">
        <f>IF(PE3&gt;=Données!$C$5,"",PE3+1)</f>
        <v/>
      </c>
      <c r="PG3" s="22" t="str">
        <f>IF(PF3&gt;=Données!$C$5,"",PF3+1)</f>
        <v/>
      </c>
      <c r="PH3" s="22" t="str">
        <f>IF(PG3&gt;=Données!$C$5,"",PG3+1)</f>
        <v/>
      </c>
      <c r="PI3" s="22" t="str">
        <f>IF(PH3&gt;=Données!$C$5,"",PH3+1)</f>
        <v/>
      </c>
      <c r="PJ3" s="22" t="str">
        <f>IF(PI3&gt;=Données!$C$5,"",PI3+1)</f>
        <v/>
      </c>
      <c r="PK3" s="22" t="str">
        <f>IF(PJ3&gt;=Données!$C$5,"",PJ3+1)</f>
        <v/>
      </c>
      <c r="PL3" s="22" t="str">
        <f>IF(PK3&gt;=Données!$C$5,"",PK3+1)</f>
        <v/>
      </c>
      <c r="PM3" s="22" t="str">
        <f>IF(PL3&gt;=Données!$C$5,"",PL3+1)</f>
        <v/>
      </c>
      <c r="PN3" s="22" t="str">
        <f>IF(PM3&gt;=Données!$C$5,"",PM3+1)</f>
        <v/>
      </c>
      <c r="PO3" s="22" t="str">
        <f>IF(PN3&gt;=Données!$C$5,"",PN3+1)</f>
        <v/>
      </c>
      <c r="PP3" s="22" t="str">
        <f>IF(PO3&gt;=Données!$C$5,"",PO3+1)</f>
        <v/>
      </c>
      <c r="PQ3" s="22" t="str">
        <f>IF(PP3&gt;=Données!$C$5,"",PP3+1)</f>
        <v/>
      </c>
      <c r="PR3" s="22" t="str">
        <f>IF(PQ3&gt;=Données!$C$5,"",PQ3+1)</f>
        <v/>
      </c>
      <c r="PS3" s="22" t="str">
        <f>IF(PR3&gt;=Données!$C$5,"",PR3+1)</f>
        <v/>
      </c>
      <c r="PT3" s="22" t="str">
        <f>IF(PS3&gt;=Données!$C$5,"",PS3+1)</f>
        <v/>
      </c>
      <c r="PU3" s="22" t="str">
        <f>IF(PT3&gt;=Données!$C$5,"",PT3+1)</f>
        <v/>
      </c>
      <c r="PV3" s="22" t="str">
        <f>IF(PU3&gt;=Données!$C$5,"",PU3+1)</f>
        <v/>
      </c>
      <c r="PW3" s="22" t="str">
        <f>IF(PV3&gt;=Données!$C$5,"",PV3+1)</f>
        <v/>
      </c>
      <c r="PX3" s="22" t="str">
        <f>IF(PW3&gt;=Données!$C$5,"",PW3+1)</f>
        <v/>
      </c>
      <c r="PY3" s="22" t="str">
        <f>IF(PX3&gt;=Données!$C$5,"",PX3+1)</f>
        <v/>
      </c>
      <c r="PZ3" s="22" t="str">
        <f>IF(PY3&gt;=Données!$C$5,"",PY3+1)</f>
        <v/>
      </c>
      <c r="QA3" s="22" t="str">
        <f>IF(PZ3&gt;=Données!$C$5,"",PZ3+1)</f>
        <v/>
      </c>
      <c r="QB3" s="22" t="str">
        <f>IF(QA3&gt;=Données!$C$5,"",QA3+1)</f>
        <v/>
      </c>
      <c r="QC3" s="22" t="str">
        <f>IF(QB3&gt;=Données!$C$5,"",QB3+1)</f>
        <v/>
      </c>
      <c r="QD3" s="22" t="str">
        <f>IF(QC3&gt;=Données!$C$5,"",QC3+1)</f>
        <v/>
      </c>
      <c r="QE3" s="22" t="str">
        <f>IF(QD3&gt;=Données!$C$5,"",QD3+1)</f>
        <v/>
      </c>
      <c r="QF3" s="22" t="str">
        <f>IF(QE3&gt;=Données!$C$5,"",QE3+1)</f>
        <v/>
      </c>
      <c r="QG3" s="22" t="str">
        <f>IF(QF3&gt;=Données!$C$5,"",QF3+1)</f>
        <v/>
      </c>
      <c r="QH3" s="22" t="str">
        <f>IF(QG3&gt;=Données!$C$5,"",QG3+1)</f>
        <v/>
      </c>
      <c r="QI3" s="22" t="str">
        <f>IF(QH3&gt;=Données!$C$5,"",QH3+1)</f>
        <v/>
      </c>
      <c r="QJ3" s="22" t="str">
        <f>IF(QI3&gt;=Données!$C$5,"",QI3+1)</f>
        <v/>
      </c>
      <c r="QK3" s="22" t="str">
        <f>IF(QJ3&gt;=Données!$C$5,"",QJ3+1)</f>
        <v/>
      </c>
      <c r="QL3" s="22" t="str">
        <f>IF(QK3&gt;=Données!$C$5,"",QK3+1)</f>
        <v/>
      </c>
      <c r="QM3" s="22" t="str">
        <f>IF(QL3&gt;=Données!$C$5,"",QL3+1)</f>
        <v/>
      </c>
      <c r="QN3" s="22" t="str">
        <f>IF(QM3&gt;=Données!$C$5,"",QM3+1)</f>
        <v/>
      </c>
      <c r="QO3" s="22" t="str">
        <f>IF(QN3&gt;=Données!$C$5,"",QN3+1)</f>
        <v/>
      </c>
      <c r="QP3" s="22" t="str">
        <f>IF(QO3&gt;=Données!$C$5,"",QO3+1)</f>
        <v/>
      </c>
      <c r="QQ3" s="22" t="str">
        <f>IF(QP3&gt;=Données!$C$5,"",QP3+1)</f>
        <v/>
      </c>
      <c r="QR3" s="22" t="str">
        <f>IF(QQ3&gt;=Données!$C$5,"",QQ3+1)</f>
        <v/>
      </c>
      <c r="QS3" s="22" t="str">
        <f>IF(QR3&gt;=Données!$C$5,"",QR3+1)</f>
        <v/>
      </c>
      <c r="QT3" s="22" t="str">
        <f>IF(QS3&gt;=Données!$C$5,"",QS3+1)</f>
        <v/>
      </c>
      <c r="QU3" s="22" t="str">
        <f>IF(QT3&gt;=Données!$C$5,"",QT3+1)</f>
        <v/>
      </c>
      <c r="QV3" s="22" t="str">
        <f>IF(QU3&gt;=Données!$C$5,"",QU3+1)</f>
        <v/>
      </c>
      <c r="QW3" s="22" t="str">
        <f>IF(QV3&gt;=Données!$C$5,"",QV3+1)</f>
        <v/>
      </c>
      <c r="QX3" s="22" t="str">
        <f>IF(QW3&gt;=Données!$C$5,"",QW3+1)</f>
        <v/>
      </c>
      <c r="QY3" s="22" t="str">
        <f>IF(QX3&gt;=Données!$C$5,"",QX3+1)</f>
        <v/>
      </c>
      <c r="QZ3" s="22" t="str">
        <f>IF(QY3&gt;=Données!$C$5,"",QY3+1)</f>
        <v/>
      </c>
      <c r="RA3" s="22" t="str">
        <f>IF(QZ3&gt;=Données!$C$5,"",QZ3+1)</f>
        <v/>
      </c>
      <c r="RB3" s="22" t="str">
        <f>IF(RA3&gt;=Données!$C$5,"",RA3+1)</f>
        <v/>
      </c>
      <c r="RC3" s="22" t="str">
        <f>IF(RB3&gt;=Données!$C$5,"",RB3+1)</f>
        <v/>
      </c>
      <c r="RD3" s="22" t="str">
        <f>IF(RC3&gt;=Données!$C$5,"",RC3+1)</f>
        <v/>
      </c>
      <c r="RE3" s="22" t="str">
        <f>IF(RD3&gt;=Données!$C$5,"",RD3+1)</f>
        <v/>
      </c>
      <c r="RF3" s="22" t="str">
        <f>IF(RE3&gt;=Données!$C$5,"",RE3+1)</f>
        <v/>
      </c>
      <c r="RG3" s="22" t="str">
        <f>IF(RF3&gt;=Données!$C$5,"",RF3+1)</f>
        <v/>
      </c>
      <c r="RH3" s="22" t="str">
        <f>IF(RG3&gt;=Données!$C$5,"",RG3+1)</f>
        <v/>
      </c>
      <c r="RI3" s="22" t="str">
        <f>IF(RH3&gt;=Données!$C$5,"",RH3+1)</f>
        <v/>
      </c>
      <c r="RJ3" s="22" t="str">
        <f>IF(RI3&gt;=Données!$C$5,"",RI3+1)</f>
        <v/>
      </c>
      <c r="RK3" s="22" t="str">
        <f>IF(RJ3&gt;=Données!$C$5,"",RJ3+1)</f>
        <v/>
      </c>
      <c r="RL3" s="22" t="str">
        <f>IF(RK3&gt;=Données!$C$5,"",RK3+1)</f>
        <v/>
      </c>
      <c r="RM3" s="22" t="str">
        <f>IF(RL3&gt;=Données!$C$5,"",RL3+1)</f>
        <v/>
      </c>
      <c r="RN3" s="22" t="str">
        <f>IF(RM3&gt;=Données!$C$5,"",RM3+1)</f>
        <v/>
      </c>
      <c r="RO3" s="22" t="str">
        <f>IF(RN3&gt;=Données!$C$5,"",RN3+1)</f>
        <v/>
      </c>
      <c r="RP3" s="22" t="str">
        <f>IF(RO3&gt;=Données!$C$5,"",RO3+1)</f>
        <v/>
      </c>
      <c r="RQ3" s="22" t="str">
        <f>IF(RP3&gt;=Données!$C$5,"",RP3+1)</f>
        <v/>
      </c>
      <c r="RR3" s="22" t="str">
        <f>IF(RQ3&gt;=Données!$C$5,"",RQ3+1)</f>
        <v/>
      </c>
      <c r="RS3" s="22" t="str">
        <f>IF(RR3&gt;=Données!$C$5,"",RR3+1)</f>
        <v/>
      </c>
      <c r="RT3" s="22" t="str">
        <f>IF(RS3&gt;=Données!$C$5,"",RS3+1)</f>
        <v/>
      </c>
      <c r="RU3" s="22" t="str">
        <f>IF(RT3&gt;=Données!$C$5,"",RT3+1)</f>
        <v/>
      </c>
      <c r="RV3" s="22" t="str">
        <f>IF(RU3&gt;=Données!$C$5,"",RU3+1)</f>
        <v/>
      </c>
      <c r="RW3" s="22" t="str">
        <f>IF(RV3&gt;=Données!$C$5,"",RV3+1)</f>
        <v/>
      </c>
      <c r="RX3" s="22" t="str">
        <f>IF(RW3&gt;=Données!$C$5,"",RW3+1)</f>
        <v/>
      </c>
      <c r="RY3" s="22" t="str">
        <f>IF(RX3&gt;=Données!$C$5,"",RX3+1)</f>
        <v/>
      </c>
      <c r="RZ3" s="22" t="str">
        <f>IF(RY3&gt;=Données!$C$5,"",RY3+1)</f>
        <v/>
      </c>
      <c r="SA3" s="22" t="str">
        <f>IF(RZ3&gt;=Données!$C$5,"",RZ3+1)</f>
        <v/>
      </c>
      <c r="SB3" s="22" t="str">
        <f>IF(SA3&gt;=Données!$C$5,"",SA3+1)</f>
        <v/>
      </c>
      <c r="SC3" s="22" t="str">
        <f>IF(SB3&gt;=Données!$C$5,"",SB3+1)</f>
        <v/>
      </c>
      <c r="SD3" s="22" t="str">
        <f>IF(SC3&gt;=Données!$C$5,"",SC3+1)</f>
        <v/>
      </c>
      <c r="SE3" s="22" t="str">
        <f>IF(SD3&gt;=Données!$C$5,"",SD3+1)</f>
        <v/>
      </c>
      <c r="SF3" s="22" t="str">
        <f>IF(SE3&gt;=Données!$C$5,"",SE3+1)</f>
        <v/>
      </c>
      <c r="SG3" s="22" t="str">
        <f>IF(SF3&gt;=Données!$C$5,"",SF3+1)</f>
        <v/>
      </c>
      <c r="SH3" s="22" t="str">
        <f>IF(SG3&gt;=Données!$C$5,"",SG3+1)</f>
        <v/>
      </c>
      <c r="SI3" s="22" t="str">
        <f>IF(SH3&gt;=Données!$C$5,"",SH3+1)</f>
        <v/>
      </c>
      <c r="SJ3" s="22" t="str">
        <f>IF(SI3&gt;=Données!$C$5,"",SI3+1)</f>
        <v/>
      </c>
      <c r="SK3" s="22" t="str">
        <f>IF(SJ3&gt;=Données!$C$5,"",SJ3+1)</f>
        <v/>
      </c>
    </row>
    <row r="4" spans="1:505" s="5" customFormat="1" ht="20.100000000000001" customHeight="1" x14ac:dyDescent="0.25">
      <c r="A4" s="14" t="str">
        <f>IF(Données!B16="","",Données!B16)</f>
        <v>Installation de chantier</v>
      </c>
      <c r="B4" s="7">
        <f>IF($B$3="","",IF($B$3=Données!I16,1,""))</f>
        <v>1</v>
      </c>
      <c r="C4" s="7">
        <f>IF(C3="","",IF(C3=Données!J16,1,""))</f>
        <v>1</v>
      </c>
      <c r="D4" s="7">
        <f>IF(D3="","",IF(D3=Données!K16,1,""))</f>
        <v>1</v>
      </c>
      <c r="E4" s="7">
        <f>IF(E3="","",IF(E3=Données!L16,1,""))</f>
        <v>1</v>
      </c>
      <c r="F4" s="7">
        <f>IF(F3="","",IF(F3=Données!M16,1,""))</f>
        <v>1</v>
      </c>
      <c r="G4" s="7">
        <f>IF(G3="","",IF(G3=Données!N16,1,""))</f>
        <v>1</v>
      </c>
      <c r="H4" s="7">
        <f>IF(H3="","",IF(H3=Données!O16,1,""))</f>
        <v>1</v>
      </c>
      <c r="I4" s="7">
        <f>IF(I3="","",IF(I3=Données!P16,1,""))</f>
        <v>1</v>
      </c>
      <c r="J4" s="7">
        <f>IF(J3="","",IF(J3=Données!Q16,1,""))</f>
        <v>1</v>
      </c>
      <c r="K4" s="7">
        <f>IF(K3="","",IF(K3=Données!R16,1,""))</f>
        <v>1</v>
      </c>
      <c r="L4" s="7">
        <f>IF(L3="","",IF(L3=Données!S16,1,""))</f>
        <v>1</v>
      </c>
      <c r="M4" s="7">
        <f>IF(M3="","",IF(M3=Données!T16,1,""))</f>
        <v>1</v>
      </c>
      <c r="N4" s="7">
        <f>IF(N3="","",IF(N3=Données!U16,1,""))</f>
        <v>1</v>
      </c>
      <c r="O4" s="7">
        <f>IF(O3="","",IF(O3=Données!V16,1,""))</f>
        <v>1</v>
      </c>
      <c r="P4" s="7">
        <f>IF(P3="","",IF(P3=Données!W16,1,""))</f>
        <v>1</v>
      </c>
      <c r="Q4" s="7">
        <f>IF(Q3="","",IF(Q3=Données!X16,1,""))</f>
        <v>1</v>
      </c>
      <c r="R4" s="7">
        <f>IF(R3="","",IF(R3=Données!Y16,1,""))</f>
        <v>1</v>
      </c>
      <c r="S4" s="7">
        <f>IF(S3="","",IF(S3=Données!Z16,1,""))</f>
        <v>1</v>
      </c>
      <c r="T4" s="7">
        <f>IF(T3="","",IF(T3=Données!AA16,1,""))</f>
        <v>1</v>
      </c>
      <c r="U4" s="7">
        <f>IF(U3="","",IF(U3=Données!AB16,1,""))</f>
        <v>1</v>
      </c>
      <c r="V4" s="7">
        <f>IF(V3="","",IF(V3=Données!AC16,1,""))</f>
        <v>1</v>
      </c>
      <c r="W4" s="7">
        <f>IF(W3="","",IF(W3=Données!AD16,1,""))</f>
        <v>1</v>
      </c>
      <c r="X4" s="7">
        <f>IF(X3="","",IF(X3=Données!AE16,1,""))</f>
        <v>1</v>
      </c>
      <c r="Y4" s="7">
        <f>IF(Y3="","",IF(Y3=Données!AF16,1,""))</f>
        <v>1</v>
      </c>
      <c r="Z4" s="7">
        <f>IF(Z3="","",IF(Z3=Données!AG16,1,""))</f>
        <v>1</v>
      </c>
      <c r="AA4" s="7">
        <f>IF(AA3="","",IF(AA3=Données!AH16,1,""))</f>
        <v>1</v>
      </c>
      <c r="AB4" s="4">
        <f>IF(AB3="","",IF(AB3=Données!AI16,1,""))</f>
        <v>1</v>
      </c>
      <c r="AC4" s="4">
        <f>IF(AC3="","",IF(AC3=Données!AJ16,1,""))</f>
        <v>1</v>
      </c>
      <c r="AD4" s="4">
        <f>IF(AD3="","",IF(AD3=Données!AK16,1,""))</f>
        <v>1</v>
      </c>
      <c r="AE4" s="4">
        <f>IF(AE3="","",IF(AE3=Données!AL16,1,""))</f>
        <v>1</v>
      </c>
      <c r="AF4" s="4">
        <f>IF(AF3="","",IF(AF3=Données!AM16,1,""))</f>
        <v>1</v>
      </c>
      <c r="AG4" s="4">
        <f>IF(AG3="","",IF(AG3=Données!AN16,1,""))</f>
        <v>1</v>
      </c>
      <c r="AH4" s="4">
        <f>IF(AH3="","",IF(AH3=Données!AO16,1,""))</f>
        <v>1</v>
      </c>
      <c r="AI4" s="4">
        <f>IF(AI3="","",IF(AI3=Données!AP16,1,""))</f>
        <v>1</v>
      </c>
      <c r="AJ4" s="4">
        <f>IF(AJ3="","",IF(AJ3=Données!AQ16,1,""))</f>
        <v>1</v>
      </c>
      <c r="AK4" s="4">
        <f>IF(AK3="","",IF(AK3=Données!AR16,1,""))</f>
        <v>1</v>
      </c>
      <c r="AL4" s="4">
        <f>IF(AL3="","",IF(AL3=Données!AS16,1,""))</f>
        <v>1</v>
      </c>
      <c r="AM4" s="4">
        <f>IF(AM3="","",IF(AM3=Données!AT16,1,""))</f>
        <v>1</v>
      </c>
      <c r="AN4" s="4">
        <f>IF(AN3="","",IF(AN3=Données!AU16,1,""))</f>
        <v>1</v>
      </c>
      <c r="AO4" s="4">
        <f>IF(AO3="","",IF(AO3=Données!AV16,1,""))</f>
        <v>1</v>
      </c>
      <c r="AP4" s="4">
        <f>IF(AP3="","",IF(AP3=Données!AW16,1,""))</f>
        <v>1</v>
      </c>
      <c r="AQ4" s="4">
        <f>IF(AQ3="","",IF(AQ3=Données!AX16,1,""))</f>
        <v>1</v>
      </c>
      <c r="AR4" s="4">
        <f>IF(AR3="","",IF(AR3=Données!AY16,1,""))</f>
        <v>1</v>
      </c>
      <c r="AS4" s="4">
        <f>IF(AS3="","",IF(AS3=Données!AZ16,1,""))</f>
        <v>1</v>
      </c>
      <c r="AT4" s="4">
        <f>IF(AT3="","",IF(AT3=Données!BA16,1,""))</f>
        <v>1</v>
      </c>
      <c r="AU4" s="4">
        <f>IF(AU3="","",IF(AU3=Données!BB16,1,""))</f>
        <v>1</v>
      </c>
      <c r="AV4" s="4">
        <f>IF(AV3="","",IF(AV3=Données!BC16,1,""))</f>
        <v>1</v>
      </c>
      <c r="AW4" s="4">
        <f>IF(AW3="","",IF(AW3=Données!BD16,1,""))</f>
        <v>1</v>
      </c>
      <c r="AX4" s="4">
        <f>IF(AX3="","",IF(AX3=Données!BE16,1,""))</f>
        <v>1</v>
      </c>
      <c r="AY4" s="4">
        <f>IF(AY3="","",IF(AY3=Données!BF16,1,""))</f>
        <v>1</v>
      </c>
      <c r="AZ4" s="4">
        <f>IF(AZ3="","",IF(AZ3=Données!BG16,1,""))</f>
        <v>1</v>
      </c>
      <c r="BA4" s="4">
        <f>IF(BA3="","",IF(BA3=Données!BH16,1,""))</f>
        <v>1</v>
      </c>
      <c r="BB4" s="4">
        <f>IF(BB3="","",IF(BB3=Données!BI16,1,""))</f>
        <v>1</v>
      </c>
      <c r="BC4" s="4">
        <f>IF(BC3="","",IF(BC3=Données!BJ16,1,""))</f>
        <v>1</v>
      </c>
      <c r="BD4" s="4">
        <f>IF(BD3="","",IF(BD3=Données!BK16,1,""))</f>
        <v>1</v>
      </c>
      <c r="BE4" s="4">
        <f>IF(BE3="","",IF(BE3=Données!BL16,1,""))</f>
        <v>1</v>
      </c>
      <c r="BF4" s="4">
        <f>IF(BF3="","",IF(BF3=Données!BM16,1,""))</f>
        <v>1</v>
      </c>
      <c r="BG4" s="4">
        <f>IF(BG3="","",IF(BG3=Données!BN16,1,""))</f>
        <v>1</v>
      </c>
      <c r="BH4" s="4">
        <f>IF(BH3="","",IF(BH3=Données!BO16,1,""))</f>
        <v>1</v>
      </c>
      <c r="BI4" s="4">
        <f>IF(BI3="","",IF(BI3=Données!BP16,1,""))</f>
        <v>1</v>
      </c>
      <c r="BJ4" s="4">
        <f>IF(BJ3="","",IF(BJ3=Données!BQ16,1,""))</f>
        <v>1</v>
      </c>
      <c r="BK4" s="4">
        <f>IF(BK3="","",IF(BK3=Données!BR16,1,""))</f>
        <v>1</v>
      </c>
      <c r="BL4" s="4">
        <f>IF(BL3="","",IF(BL3=Données!BS16,1,""))</f>
        <v>1</v>
      </c>
      <c r="BM4" s="4">
        <f>IF(BM3="","",IF(BM3=Données!BT16,1,""))</f>
        <v>1</v>
      </c>
      <c r="BN4" s="4">
        <f>IF(BN3="","",IF(BN3=Données!BU16,1,""))</f>
        <v>1</v>
      </c>
      <c r="BO4" s="4">
        <f>IF(BO3="","",IF(BO3=Données!BV16,1,""))</f>
        <v>1</v>
      </c>
      <c r="BP4" s="4">
        <f>IF(BP3="","",IF(BP3=Données!BW16,1,""))</f>
        <v>1</v>
      </c>
      <c r="BQ4" s="4">
        <f>IF(BQ3="","",IF(BQ3=Données!BX16,1,""))</f>
        <v>1</v>
      </c>
      <c r="BR4" s="4">
        <f>IF(BR3="","",IF(BR3=Données!BY16,1,""))</f>
        <v>1</v>
      </c>
      <c r="BS4" s="4">
        <f>IF(BS3="","",IF(BS3=Données!BZ16,1,""))</f>
        <v>1</v>
      </c>
      <c r="BT4" s="4">
        <f>IF(BT3="","",IF(BT3=Données!CA16,1,""))</f>
        <v>1</v>
      </c>
      <c r="BU4" s="4">
        <f>IF(BU3="","",IF(BU3=Données!CB16,1,""))</f>
        <v>1</v>
      </c>
      <c r="BV4" s="4">
        <f>IF(BV3="","",IF(BV3=Données!CC16,1,""))</f>
        <v>1</v>
      </c>
      <c r="BW4" s="4">
        <f>IF(BW3="","",IF(BW3=Données!CD16,1,""))</f>
        <v>1</v>
      </c>
      <c r="BX4" s="4">
        <f>IF(BX3="","",IF(BX3=Données!CE16,1,""))</f>
        <v>1</v>
      </c>
      <c r="BY4" s="4">
        <f>IF(BY3="","",IF(BY3=Données!CF16,1,""))</f>
        <v>1</v>
      </c>
      <c r="BZ4" s="4">
        <f>IF(BZ3="","",IF(BZ3=Données!CG16,1,""))</f>
        <v>1</v>
      </c>
      <c r="CA4" s="4">
        <f>IF(CA3="","",IF(CA3=Données!CH16,1,""))</f>
        <v>1</v>
      </c>
      <c r="CB4" s="4">
        <f>IF(CB3="","",IF(CB3=Données!CI16,1,""))</f>
        <v>1</v>
      </c>
      <c r="CC4" s="4">
        <f>IF(CC3="","",IF(CC3=Données!CJ16,1,""))</f>
        <v>1</v>
      </c>
      <c r="CD4" s="4">
        <f>IF(CD3="","",IF(CD3=Données!CK16,1,""))</f>
        <v>1</v>
      </c>
      <c r="CE4" s="4">
        <f>IF(CE3="","",IF(CE3=Données!CL16,1,""))</f>
        <v>1</v>
      </c>
      <c r="CF4" s="4">
        <f>IF(CF3="","",IF(CF3=Données!CM16,1,""))</f>
        <v>1</v>
      </c>
      <c r="CG4" s="4">
        <f>IF(CG3="","",IF(CG3=Données!CN16,1,""))</f>
        <v>1</v>
      </c>
      <c r="CH4" s="4">
        <f>IF(CH3="","",IF(CH3=Données!CO16,1,""))</f>
        <v>1</v>
      </c>
      <c r="CI4" s="4">
        <f>IF(CI3="","",IF(CI3=Données!CP16,1,""))</f>
        <v>1</v>
      </c>
      <c r="CJ4" s="4">
        <f>IF(CJ3="","",IF(CJ3=Données!CQ16,1,""))</f>
        <v>1</v>
      </c>
      <c r="CK4" s="4">
        <f>IF(CK3="","",IF(CK3=Données!CR16,1,""))</f>
        <v>1</v>
      </c>
      <c r="CL4" s="4">
        <f>IF(CL3="","",IF(CL3=Données!CS16,1,""))</f>
        <v>1</v>
      </c>
      <c r="CM4" s="4">
        <f>IF(CM3="","",IF(CM3=Données!CT16,1,""))</f>
        <v>1</v>
      </c>
      <c r="CN4" s="4">
        <f>IF(CN3="","",IF(CN3=Données!CU16,1,""))</f>
        <v>1</v>
      </c>
      <c r="CO4" s="4">
        <f>IF(CO3="","",IF(CO3=Données!CV16,1,""))</f>
        <v>1</v>
      </c>
      <c r="CP4" s="4">
        <f>IF(CP3="","",IF(CP3=Données!CW16,1,""))</f>
        <v>1</v>
      </c>
      <c r="CQ4" s="4">
        <f>IF(CQ3="","",IF(CQ3=Données!CX16,1,""))</f>
        <v>1</v>
      </c>
      <c r="CR4" s="4">
        <f>IF(CR3="","",IF(CR3=Données!CY16,1,""))</f>
        <v>1</v>
      </c>
      <c r="CS4" s="4">
        <f>IF(CS3="","",IF(CS3=Données!CZ16,1,""))</f>
        <v>1</v>
      </c>
      <c r="CT4" s="4">
        <f>IF(CT3="","",IF(CT3=Données!DA16,1,""))</f>
        <v>1</v>
      </c>
      <c r="CU4" s="4">
        <f>IF(CU3="","",IF(CU3=Données!DB16,1,""))</f>
        <v>1</v>
      </c>
      <c r="CV4" s="4">
        <f>IF(CV3="","",IF(CV3=Données!DC16,1,""))</f>
        <v>1</v>
      </c>
      <c r="CW4" s="4">
        <f>IF(CW3="","",IF(CW3=Données!DD16,1,""))</f>
        <v>1</v>
      </c>
      <c r="CX4" s="4">
        <f>IF(CX3="","",IF(CX3=Données!DE16,1,""))</f>
        <v>1</v>
      </c>
      <c r="CY4" s="4">
        <f>IF(CY3="","",IF(CY3=Données!DF16,1,""))</f>
        <v>1</v>
      </c>
      <c r="CZ4" s="4">
        <f>IF(CZ3="","",IF(CZ3=Données!DG16,1,""))</f>
        <v>1</v>
      </c>
      <c r="DA4" s="4">
        <f>IF(DA3="","",IF(DA3=Données!DH16,1,""))</f>
        <v>1</v>
      </c>
      <c r="DB4" s="4">
        <f>IF(DB3="","",IF(DB3=Données!DI16,1,""))</f>
        <v>1</v>
      </c>
      <c r="DC4" s="4">
        <f>IF(DC3="","",IF(DC3=Données!DJ16,1,""))</f>
        <v>1</v>
      </c>
      <c r="DD4" s="4">
        <f>IF(DD3="","",IF(DD3=Données!DK16,1,""))</f>
        <v>1</v>
      </c>
      <c r="DE4" s="4">
        <f>IF(DE3="","",IF(DE3=Données!DL16,1,""))</f>
        <v>1</v>
      </c>
      <c r="DF4" s="4">
        <f>IF(DF3="","",IF(DF3=Données!DM16,1,""))</f>
        <v>1</v>
      </c>
      <c r="DG4" s="4">
        <f>IF(DG3="","",IF(DG3=Données!DN16,1,""))</f>
        <v>1</v>
      </c>
      <c r="DH4" s="4">
        <f>IF(DH3="","",IF(DH3=Données!DO16,1,""))</f>
        <v>1</v>
      </c>
      <c r="DI4" s="4">
        <f>IF(DI3="","",IF(DI3=Données!DP16,1,""))</f>
        <v>1</v>
      </c>
      <c r="DJ4" s="4">
        <f>IF(DJ3="","",IF(DJ3=Données!DQ16,1,""))</f>
        <v>1</v>
      </c>
      <c r="DK4" s="4">
        <f>IF(DK3="","",IF(DK3=Données!DR16,1,""))</f>
        <v>1</v>
      </c>
      <c r="DL4" s="4">
        <f>IF(DL3="","",IF(DL3=Données!DS16,1,""))</f>
        <v>1</v>
      </c>
      <c r="DM4" s="4">
        <f>IF(DM3="","",IF(DM3=Données!DT16,1,""))</f>
        <v>1</v>
      </c>
      <c r="DN4" s="4">
        <f>IF(DN3="","",IF(DN3=Données!DU16,1,""))</f>
        <v>1</v>
      </c>
      <c r="DO4" s="4">
        <f>IF(DO3="","",IF(DO3=Données!DV16,1,""))</f>
        <v>1</v>
      </c>
      <c r="DP4" s="4">
        <f>IF(DP3="","",IF(DP3=Données!DW16,1,""))</f>
        <v>1</v>
      </c>
      <c r="DQ4" s="4">
        <f>IF(DQ3="","",IF(DQ3=Données!DX16,1,""))</f>
        <v>1</v>
      </c>
      <c r="DR4" s="4">
        <f>IF(DR3="","",IF(DR3=Données!DY16,1,""))</f>
        <v>1</v>
      </c>
      <c r="DS4" s="4">
        <f>IF(DS3="","",IF(DS3=Données!DZ16,1,""))</f>
        <v>1</v>
      </c>
      <c r="DT4" s="4">
        <f>IF(DT3="","",IF(DT3=Données!EA16,1,""))</f>
        <v>1</v>
      </c>
      <c r="DU4" s="4">
        <f>IF(DU3="","",IF(DU3=Données!EB16,1,""))</f>
        <v>1</v>
      </c>
      <c r="DV4" s="4">
        <f>IF(DV3="","",IF(DV3=Données!EC16,1,""))</f>
        <v>1</v>
      </c>
      <c r="DW4" s="4">
        <f>IF(DW3="","",IF(DW3=Données!ED16,1,""))</f>
        <v>1</v>
      </c>
      <c r="DX4" s="4">
        <f>IF(DX3="","",IF(DX3=Données!EE16,1,""))</f>
        <v>1</v>
      </c>
      <c r="DY4" s="4">
        <f>IF(DY3="","",IF(DY3=Données!EF16,1,""))</f>
        <v>1</v>
      </c>
      <c r="DZ4" s="4">
        <f>IF(DZ3="","",IF(DZ3=Données!EG16,1,""))</f>
        <v>1</v>
      </c>
      <c r="EA4" s="4">
        <f>IF(EA3="","",IF(EA3=Données!EH16,1,""))</f>
        <v>1</v>
      </c>
      <c r="EB4" s="4">
        <f>IF(EB3="","",IF(EB3=Données!EI16,1,""))</f>
        <v>1</v>
      </c>
      <c r="EC4" s="4">
        <f>IF(EC3="","",IF(EC3=Données!EJ16,1,""))</f>
        <v>1</v>
      </c>
      <c r="ED4" s="4">
        <f>IF(ED3="","",IF(ED3=Données!EK16,1,""))</f>
        <v>1</v>
      </c>
      <c r="EE4" s="4">
        <f>IF(EE3="","",IF(EE3=Données!EL16,1,""))</f>
        <v>1</v>
      </c>
      <c r="EF4" s="4">
        <f>IF(EF3="","",IF(EF3=Données!EM16,1,""))</f>
        <v>1</v>
      </c>
      <c r="EG4" s="4">
        <f>IF(EG3="","",IF(EG3=Données!EN16,1,""))</f>
        <v>1</v>
      </c>
      <c r="EH4" s="4">
        <f>IF(EH3="","",IF(EH3=Données!EO16,1,""))</f>
        <v>1</v>
      </c>
      <c r="EI4" s="4">
        <f>IF(EI3="","",IF(EI3=Données!EP16,1,""))</f>
        <v>1</v>
      </c>
      <c r="EJ4" s="4">
        <f>IF(EJ3="","",IF(EJ3=Données!EQ16,1,""))</f>
        <v>1</v>
      </c>
      <c r="EK4" s="4">
        <f>IF(EK3="","",IF(EK3=Données!ER16,1,""))</f>
        <v>1</v>
      </c>
      <c r="EL4" s="4">
        <f>IF(EL3="","",IF(EL3=Données!ES16,1,""))</f>
        <v>1</v>
      </c>
      <c r="EM4" s="4">
        <f>IF(EM3="","",IF(EM3=Données!ET16,1,""))</f>
        <v>1</v>
      </c>
      <c r="EN4" s="4">
        <f>IF(EN3="","",IF(EN3=Données!EU16,1,""))</f>
        <v>1</v>
      </c>
      <c r="EO4" s="4">
        <f>IF(EO3="","",IF(EO3=Données!EV16,1,""))</f>
        <v>1</v>
      </c>
      <c r="EP4" s="4">
        <f>IF(EP3="","",IF(EP3=Données!EW16,1,""))</f>
        <v>1</v>
      </c>
      <c r="EQ4" s="4">
        <f>IF(EQ3="","",IF(EQ3=Données!EX16,1,""))</f>
        <v>1</v>
      </c>
      <c r="ER4" s="4">
        <f>IF(ER3="","",IF(ER3=Données!EY16,1,""))</f>
        <v>1</v>
      </c>
      <c r="ES4" s="4">
        <f>IF(ES3="","",IF(ES3=Données!EZ16,1,""))</f>
        <v>1</v>
      </c>
      <c r="ET4" s="4">
        <f>IF(ET3="","",IF(ET3=Données!FA16,1,""))</f>
        <v>1</v>
      </c>
      <c r="EU4" s="4">
        <f>IF(EU3="","",IF(EU3=Données!FB16,1,""))</f>
        <v>1</v>
      </c>
      <c r="EV4" s="4">
        <f>IF(EV3="","",IF(EV3=Données!FC16,1,""))</f>
        <v>1</v>
      </c>
      <c r="EW4" s="4">
        <f>IF(EW3="","",IF(EW3=Données!FD16,1,""))</f>
        <v>1</v>
      </c>
      <c r="EX4" s="4">
        <f>IF(EX3="","",IF(EX3=Données!FE16,1,""))</f>
        <v>1</v>
      </c>
      <c r="EY4" s="4">
        <f>IF(EY3="","",IF(EY3=Données!FF16,1,""))</f>
        <v>1</v>
      </c>
      <c r="EZ4" s="4">
        <f>IF(EZ3="","",IF(EZ3=Données!FG16,1,""))</f>
        <v>1</v>
      </c>
      <c r="FA4" s="4">
        <f>IF(FA3="","",IF(FA3=Données!FH16,1,""))</f>
        <v>1</v>
      </c>
      <c r="FB4" s="4">
        <f>IF(FB3="","",IF(FB3=Données!FI16,1,""))</f>
        <v>1</v>
      </c>
      <c r="FC4" s="4">
        <f>IF(FC3="","",IF(FC3=Données!FJ16,1,""))</f>
        <v>1</v>
      </c>
      <c r="FD4" s="4">
        <f>IF(FD3="","",IF(FD3=Données!FK16,1,""))</f>
        <v>1</v>
      </c>
      <c r="FE4" s="4">
        <f>IF(FE3="","",IF(FE3=Données!FL16,1,""))</f>
        <v>1</v>
      </c>
      <c r="FF4" s="4">
        <f>IF(FF3="","",IF(FF3=Données!FM16,1,""))</f>
        <v>1</v>
      </c>
      <c r="FG4" s="4">
        <f>IF(FG3="","",IF(FG3=Données!FN16,1,""))</f>
        <v>1</v>
      </c>
      <c r="FH4" s="4">
        <f>IF(FH3="","",IF(FH3=Données!FO16,1,""))</f>
        <v>1</v>
      </c>
      <c r="FI4" s="4">
        <f>IF(FI3="","",IF(FI3=Données!FP16,1,""))</f>
        <v>1</v>
      </c>
      <c r="FJ4" s="4">
        <f>IF(FJ3="","",IF(FJ3=Données!FQ16,1,""))</f>
        <v>1</v>
      </c>
      <c r="FK4" s="4">
        <f>IF(FK3="","",IF(FK3=Données!FR16,1,""))</f>
        <v>1</v>
      </c>
      <c r="FL4" s="4">
        <f>IF(FL3="","",IF(FL3=Données!FS16,1,""))</f>
        <v>1</v>
      </c>
      <c r="FM4" s="4">
        <f>IF(FM3="","",IF(FM3=Données!FT16,1,""))</f>
        <v>1</v>
      </c>
      <c r="FN4" s="4">
        <f>IF(FN3="","",IF(FN3=Données!FU16,1,""))</f>
        <v>1</v>
      </c>
      <c r="FO4" s="4">
        <f>IF(FO3="","",IF(FO3=Données!FV16,1,""))</f>
        <v>1</v>
      </c>
      <c r="FP4" s="4">
        <f>IF(FP3="","",IF(FP3=Données!FW16,1,""))</f>
        <v>1</v>
      </c>
      <c r="FQ4" s="4">
        <f>IF(FQ3="","",IF(FQ3=Données!FX16,1,""))</f>
        <v>1</v>
      </c>
      <c r="FR4" s="4">
        <f>IF(FR3="","",IF(FR3=Données!FY16,1,""))</f>
        <v>1</v>
      </c>
      <c r="FS4" s="4">
        <f>IF(FS3="","",IF(FS3=Données!FZ16,1,""))</f>
        <v>1</v>
      </c>
      <c r="FT4" s="4">
        <f>IF(FT3="","",IF(FT3=Données!GA16,1,""))</f>
        <v>1</v>
      </c>
      <c r="FU4" s="4">
        <f>IF(FU3="","",IF(FU3=Données!GB16,1,""))</f>
        <v>1</v>
      </c>
      <c r="FV4" s="4">
        <f>IF(FV3="","",IF(FV3=Données!GC16,1,""))</f>
        <v>1</v>
      </c>
      <c r="FW4" s="4">
        <f>IF(FW3="","",IF(FW3=Données!GD16,1,""))</f>
        <v>1</v>
      </c>
      <c r="FX4" s="4">
        <f>IF(FX3="","",IF(FX3=Données!GE16,1,""))</f>
        <v>1</v>
      </c>
      <c r="FY4" s="4">
        <f>IF(FY3="","",IF(FY3=Données!GF16,1,""))</f>
        <v>1</v>
      </c>
      <c r="FZ4" s="4">
        <f>IF(FZ3="","",IF(FZ3=Données!GG16,1,""))</f>
        <v>1</v>
      </c>
      <c r="GA4" s="4">
        <f>IF(GA3="","",IF(GA3=Données!GH16,1,""))</f>
        <v>1</v>
      </c>
      <c r="GB4" s="4">
        <f>IF(GB3="","",IF(GB3=Données!GI16,1,""))</f>
        <v>1</v>
      </c>
      <c r="GC4" s="4">
        <f>IF(GC3="","",IF(GC3=Données!GJ16,1,""))</f>
        <v>1</v>
      </c>
      <c r="GD4" s="4">
        <f>IF(GD3="","",IF(GD3=Données!GK16,1,""))</f>
        <v>1</v>
      </c>
      <c r="GE4" s="4">
        <f>IF(GE3="","",IF(GE3=Données!GL16,1,""))</f>
        <v>1</v>
      </c>
      <c r="GF4" s="4">
        <f>IF(GF3="","",IF(GF3=Données!GM16,1,""))</f>
        <v>1</v>
      </c>
      <c r="GG4" s="4">
        <f>IF(GG3="","",IF(GG3=Données!GN16,1,""))</f>
        <v>1</v>
      </c>
      <c r="GH4" s="4">
        <f>IF(GH3="","",IF(GH3=Données!GO16,1,""))</f>
        <v>1</v>
      </c>
      <c r="GI4" s="4">
        <f>IF(GI3="","",IF(GI3=Données!GP16,1,""))</f>
        <v>1</v>
      </c>
      <c r="GJ4" s="4">
        <f>IF(GJ3="","",IF(GJ3=Données!GQ16,1,""))</f>
        <v>1</v>
      </c>
      <c r="GK4" s="4">
        <f>IF(GK3="","",IF(GK3=Données!GR16,1,""))</f>
        <v>1</v>
      </c>
      <c r="GL4" s="4">
        <f>IF(GL3="","",IF(GL3=Données!GS16,1,""))</f>
        <v>1</v>
      </c>
      <c r="GM4" s="4">
        <f>IF(GM3="","",IF(GM3=Données!GT16,1,""))</f>
        <v>1</v>
      </c>
      <c r="GN4" s="4" t="str">
        <f>IF(GN3="","",IF(GN3=Données!GU16,1,""))</f>
        <v/>
      </c>
      <c r="GO4" s="4" t="str">
        <f>IF(GO3="","",IF(GO3=Données!GV16,1,""))</f>
        <v/>
      </c>
      <c r="GP4" s="4" t="str">
        <f>IF(GP3="","",IF(GP3=Données!GW16,1,""))</f>
        <v/>
      </c>
      <c r="GQ4" s="4" t="str">
        <f>IF(GQ3="","",IF(GQ3=Données!GX16,1,""))</f>
        <v/>
      </c>
      <c r="GR4" s="4" t="str">
        <f>IF(GR3="","",IF(GR3=Données!GY16,1,""))</f>
        <v/>
      </c>
      <c r="GS4" s="4" t="str">
        <f>IF(GS3="","",IF(GS3=Données!GZ16,1,""))</f>
        <v/>
      </c>
      <c r="GT4" s="4" t="str">
        <f>IF(GT3="","",IF(GT3=Données!HA16,1,""))</f>
        <v/>
      </c>
      <c r="GU4" s="4" t="str">
        <f>IF(GU3="","",IF(GU3=Données!HB16,1,""))</f>
        <v/>
      </c>
      <c r="GV4" s="4" t="str">
        <f>IF(GV3="","",IF(GV3=Données!HC16,1,""))</f>
        <v/>
      </c>
      <c r="GW4" s="4" t="str">
        <f>IF(GW3="","",IF(GW3=Données!HD16,1,""))</f>
        <v/>
      </c>
      <c r="GX4" s="4" t="str">
        <f>IF(GX3="","",IF(GX3=Données!HE16,1,""))</f>
        <v/>
      </c>
      <c r="GY4" s="4" t="str">
        <f>IF(GY3="","",IF(GY3=Données!HF16,1,""))</f>
        <v/>
      </c>
      <c r="GZ4" s="4" t="str">
        <f>IF(GZ3="","",IF(GZ3=Données!HG16,1,""))</f>
        <v/>
      </c>
      <c r="HA4" s="4" t="str">
        <f>IF(HA3="","",IF(HA3=Données!HH16,1,""))</f>
        <v/>
      </c>
      <c r="HB4" s="4" t="str">
        <f>IF(HB3="","",IF(HB3=Données!HI16,1,""))</f>
        <v/>
      </c>
      <c r="HC4" s="4" t="str">
        <f>IF(HC3="","",IF(HC3=Données!HJ16,1,""))</f>
        <v/>
      </c>
      <c r="HD4" s="4" t="str">
        <f>IF(HD3="","",IF(HD3=Données!HK16,1,""))</f>
        <v/>
      </c>
      <c r="HE4" s="4" t="str">
        <f>IF(HE3="","",IF(HE3=Données!HL16,1,""))</f>
        <v/>
      </c>
      <c r="HF4" s="4" t="str">
        <f>IF(HF3="","",IF(HF3=Données!HM16,1,""))</f>
        <v/>
      </c>
      <c r="HG4" s="4" t="str">
        <f>IF(HG3="","",IF(HG3=Données!HN16,1,""))</f>
        <v/>
      </c>
      <c r="HH4" s="4" t="str">
        <f>IF(HH3="","",IF(HH3=Données!HO16,1,""))</f>
        <v/>
      </c>
      <c r="HI4" s="4" t="str">
        <f>IF(HI3="","",IF(HI3=Données!HP16,1,""))</f>
        <v/>
      </c>
      <c r="HJ4" s="4" t="str">
        <f>IF(HJ3="","",IF(HJ3=Données!HQ16,1,""))</f>
        <v/>
      </c>
      <c r="HK4" s="4" t="str">
        <f>IF(HK3="","",IF(HK3=Données!HR16,1,""))</f>
        <v/>
      </c>
      <c r="HL4" s="4" t="str">
        <f>IF(HL3="","",IF(HL3=Données!HS16,1,""))</f>
        <v/>
      </c>
      <c r="HM4" s="4" t="str">
        <f>IF(HM3="","",IF(HM3=Données!HT16,1,""))</f>
        <v/>
      </c>
      <c r="HN4" s="4" t="str">
        <f>IF(HN3="","",IF(HN3=Données!HU16,1,""))</f>
        <v/>
      </c>
      <c r="HO4" s="4" t="str">
        <f>IF(HO3="","",IF(HO3=Données!HV16,1,""))</f>
        <v/>
      </c>
      <c r="HP4" s="4" t="str">
        <f>IF(HP3="","",IF(HP3=Données!HW16,1,""))</f>
        <v/>
      </c>
      <c r="HQ4" s="4" t="str">
        <f>IF(HQ3="","",IF(HQ3=Données!HX16,1,""))</f>
        <v/>
      </c>
      <c r="HR4" s="4" t="str">
        <f>IF(HR3="","",IF(HR3=Données!HY16,1,""))</f>
        <v/>
      </c>
      <c r="HS4" s="4" t="str">
        <f>IF(HS3="","",IF(HS3=Données!HZ16,1,""))</f>
        <v/>
      </c>
      <c r="HT4" s="4" t="str">
        <f>IF(HT3="","",IF(HT3=Données!IA16,1,""))</f>
        <v/>
      </c>
      <c r="HU4" s="4" t="str">
        <f>IF(HU3="","",IF(HU3=Données!IB16,1,""))</f>
        <v/>
      </c>
      <c r="HV4" s="4" t="str">
        <f>IF(HV3="","",IF(HV3=Données!IC16,1,""))</f>
        <v/>
      </c>
      <c r="HW4" s="4" t="str">
        <f>IF(HW3="","",IF(HW3=Données!ID16,1,""))</f>
        <v/>
      </c>
      <c r="HX4" s="4" t="str">
        <f>IF(HX3="","",IF(HX3=Données!IE16,1,""))</f>
        <v/>
      </c>
      <c r="HY4" s="4" t="str">
        <f>IF(HY3="","",IF(HY3=Données!IF16,1,""))</f>
        <v/>
      </c>
      <c r="HZ4" s="4" t="str">
        <f>IF(HZ3="","",IF(HZ3=Données!IG16,1,""))</f>
        <v/>
      </c>
      <c r="IA4" s="4" t="str">
        <f>IF(IA3="","",IF(IA3=Données!IH16,1,""))</f>
        <v/>
      </c>
      <c r="IB4" s="4" t="str">
        <f>IF(IB3="","",IF(IB3=Données!II16,1,""))</f>
        <v/>
      </c>
      <c r="IC4" s="4" t="str">
        <f>IF(IC3="","",IF(IC3=Données!IJ16,1,""))</f>
        <v/>
      </c>
      <c r="ID4" s="4" t="str">
        <f>IF(ID3="","",IF(ID3=Données!IK16,1,""))</f>
        <v/>
      </c>
      <c r="IE4" s="4" t="str">
        <f>IF(IE3="","",IF(IE3=Données!IL16,1,""))</f>
        <v/>
      </c>
      <c r="IF4" s="4" t="str">
        <f>IF(IF3="","",IF(IF3=Données!IM16,1,""))</f>
        <v/>
      </c>
      <c r="IG4" s="4" t="str">
        <f>IF(IG3="","",IF(IG3=Données!IN16,1,""))</f>
        <v/>
      </c>
      <c r="IH4" s="4" t="str">
        <f>IF(IH3="","",IF(IH3=Données!IO16,1,""))</f>
        <v/>
      </c>
      <c r="II4" s="4" t="str">
        <f>IF(II3="","",IF(II3=Données!IP16,1,""))</f>
        <v/>
      </c>
      <c r="IJ4" s="4" t="str">
        <f>IF(IJ3="","",IF(IJ3=Données!IQ16,1,""))</f>
        <v/>
      </c>
      <c r="IK4" s="4" t="str">
        <f>IF(IK3="","",IF(IK3=Données!IR16,1,""))</f>
        <v/>
      </c>
      <c r="IL4" s="4" t="str">
        <f>IF(IL3="","",IF(IL3=Données!IS16,1,""))</f>
        <v/>
      </c>
      <c r="IM4" s="4" t="str">
        <f>IF(IM3="","",IF(IM3=Données!IT16,1,""))</f>
        <v/>
      </c>
      <c r="IN4" s="4" t="str">
        <f>IF(IN3="","",IF(IN3=Données!IU16,1,""))</f>
        <v/>
      </c>
      <c r="IO4" s="4" t="str">
        <f>IF(IO3="","",IF(IO3=Données!IV16,1,""))</f>
        <v/>
      </c>
      <c r="IP4" s="4" t="str">
        <f>IF(IP3="","",IF(IP3=Données!IW16,1,""))</f>
        <v/>
      </c>
      <c r="IQ4" s="4" t="str">
        <f>IF(IQ3="","",IF(IQ3=Données!IX16,1,""))</f>
        <v/>
      </c>
      <c r="IR4" s="4" t="str">
        <f>IF(IR3="","",IF(IR3=Données!IY16,1,""))</f>
        <v/>
      </c>
      <c r="IS4" s="4" t="str">
        <f>IF(IS3="","",IF(IS3=Données!IZ16,1,""))</f>
        <v/>
      </c>
      <c r="IT4" s="4" t="str">
        <f>IF(IT3="","",IF(IT3=Données!JA16,1,""))</f>
        <v/>
      </c>
      <c r="IU4" s="4" t="str">
        <f>IF(IU3="","",IF(IU3=Données!JB16,1,""))</f>
        <v/>
      </c>
      <c r="IV4" s="4" t="str">
        <f>IF(IV3="","",IF(IV3=Données!JC16,1,""))</f>
        <v/>
      </c>
      <c r="IW4" s="4" t="str">
        <f>IF(IW3="","",IF(IW3=Données!JD16,1,""))</f>
        <v/>
      </c>
    </row>
    <row r="5" spans="1:505" s="5" customFormat="1" ht="20.100000000000001" customHeight="1" x14ac:dyDescent="0.25">
      <c r="A5" s="14" t="str">
        <f>IF(Données!B17="","",Données!B17)</f>
        <v>Terrassement</v>
      </c>
      <c r="B5" s="7">
        <f>IF(B3="","",IF(B3=Données!I17,2,""))</f>
        <v>2</v>
      </c>
      <c r="C5" s="7">
        <f>IF(C3="","",IF(C3=Données!J17,2,""))</f>
        <v>2</v>
      </c>
      <c r="D5" s="7">
        <f>IF(D3="","",IF(D3=Données!K17,2,""))</f>
        <v>2</v>
      </c>
      <c r="E5" s="7">
        <f>IF(E3="","",IF(E3=Données!L17,2,""))</f>
        <v>2</v>
      </c>
      <c r="F5" s="7">
        <f>IF(F3="","",IF(F3=Données!M17,2,""))</f>
        <v>2</v>
      </c>
      <c r="G5" s="7">
        <f>IF(G3="","",IF(G3=Données!N17,2,""))</f>
        <v>2</v>
      </c>
      <c r="H5" s="7">
        <f>IF(H3="","",IF(H3=Données!O17,2,""))</f>
        <v>2</v>
      </c>
      <c r="I5" s="7">
        <f>IF(I3="","",IF(I3=Données!P17,2,""))</f>
        <v>2</v>
      </c>
      <c r="J5" s="7">
        <f>IF(J3="","",IF(J3=Données!Q17,2,""))</f>
        <v>2</v>
      </c>
      <c r="K5" s="7">
        <f>IF(K3="","",IF(K3=Données!R17,2,""))</f>
        <v>2</v>
      </c>
      <c r="L5" s="7">
        <f>IF(L3="","",IF(L3=Données!S17,2,""))</f>
        <v>2</v>
      </c>
      <c r="M5" s="7">
        <f>IF(M3="","",IF(M3=Données!T17,2,""))</f>
        <v>2</v>
      </c>
      <c r="N5" s="7">
        <f>IF(N3="","",IF(N3=Données!U17,2,""))</f>
        <v>2</v>
      </c>
      <c r="O5" s="7">
        <f>IF(O3="","",IF(O3=Données!V17,2,""))</f>
        <v>2</v>
      </c>
      <c r="P5" s="7">
        <f>IF(P3="","",IF(P3=Données!W17,2,""))</f>
        <v>2</v>
      </c>
      <c r="Q5" s="7">
        <f>IF(Q3="","",IF(Q3=Données!X17,2,""))</f>
        <v>2</v>
      </c>
      <c r="R5" s="7">
        <f>IF(R3="","",IF(R3=Données!Y17,2,""))</f>
        <v>2</v>
      </c>
      <c r="S5" s="7">
        <f>IF(S3="","",IF(S3=Données!Z17,2,""))</f>
        <v>2</v>
      </c>
      <c r="T5" s="7">
        <f>IF(T3="","",IF(T3=Données!AA17,2,""))</f>
        <v>2</v>
      </c>
      <c r="U5" s="7">
        <f>IF(U3="","",IF(U3=Données!AB17,2,""))</f>
        <v>2</v>
      </c>
      <c r="V5" s="7">
        <f>IF(V3="","",IF(V3=Données!AC17,2,""))</f>
        <v>2</v>
      </c>
      <c r="W5" s="7">
        <f>IF(W3="","",IF(W3=Données!AD17,2,""))</f>
        <v>2</v>
      </c>
      <c r="X5" s="7">
        <f>IF(X3="","",IF(X3=Données!AE17,2,""))</f>
        <v>2</v>
      </c>
      <c r="Y5" s="7">
        <f>IF(Y3="","",IF(Y3=Données!AF17,2,""))</f>
        <v>2</v>
      </c>
      <c r="Z5" s="7">
        <f>IF(Z3="","",IF(Z3=Données!AG17,2,""))</f>
        <v>2</v>
      </c>
      <c r="AA5" s="7">
        <f>IF(AA3="","",IF(AA3=Données!AH17,2,""))</f>
        <v>2</v>
      </c>
      <c r="AB5" s="4">
        <f>IF(AB3="","",IF(AB3=Données!AI17,2,""))</f>
        <v>2</v>
      </c>
      <c r="AC5" s="4">
        <f>IF(AC3="","",IF(AC3=Données!AJ17,2,""))</f>
        <v>2</v>
      </c>
      <c r="AD5" s="4">
        <f>IF(AD3="","",IF(AD3=Données!AK17,2,""))</f>
        <v>2</v>
      </c>
      <c r="AE5" s="4">
        <f>IF(AE3="","",IF(AE3=Données!AL17,2,""))</f>
        <v>2</v>
      </c>
      <c r="AF5" s="4">
        <f>IF(AF3="","",IF(AF3=Données!AM17,2,""))</f>
        <v>2</v>
      </c>
      <c r="AG5" s="4">
        <f>IF(AG3="","",IF(AG3=Données!AN17,2,""))</f>
        <v>2</v>
      </c>
      <c r="AH5" s="4">
        <f>IF(AH3="","",IF(AH3=Données!AO17,2,""))</f>
        <v>2</v>
      </c>
      <c r="AI5" s="4">
        <f>IF(AI3="","",IF(AI3=Données!AP17,2,""))</f>
        <v>2</v>
      </c>
      <c r="AJ5" s="4">
        <f>IF(AJ3="","",IF(AJ3=Données!AQ17,2,""))</f>
        <v>2</v>
      </c>
      <c r="AK5" s="4">
        <f>IF(AK3="","",IF(AK3=Données!AR17,2,""))</f>
        <v>2</v>
      </c>
      <c r="AL5" s="4">
        <f>IF(AL3="","",IF(AL3=Données!AS17,2,""))</f>
        <v>2</v>
      </c>
      <c r="AM5" s="4">
        <f>IF(AM3="","",IF(AM3=Données!AT17,2,""))</f>
        <v>2</v>
      </c>
      <c r="AN5" s="4">
        <f>IF(AN3="","",IF(AN3=Données!AU17,2,""))</f>
        <v>2</v>
      </c>
      <c r="AO5" s="4">
        <f>IF(AO3="","",IF(AO3=Données!AV17,2,""))</f>
        <v>2</v>
      </c>
      <c r="AP5" s="4">
        <f>IF(AP3="","",IF(AP3=Données!AW17,2,""))</f>
        <v>2</v>
      </c>
      <c r="AQ5" s="4">
        <f>IF(AQ3="","",IF(AQ3=Données!AX17,2,""))</f>
        <v>2</v>
      </c>
      <c r="AR5" s="4">
        <f>IF(AR3="","",IF(AR3=Données!AY17,2,""))</f>
        <v>2</v>
      </c>
      <c r="AS5" s="4">
        <f>IF(AS3="","",IF(AS3=Données!AZ17,2,""))</f>
        <v>2</v>
      </c>
      <c r="AT5" s="4">
        <f>IF(AT3="","",IF(AT3=Données!BA17,2,""))</f>
        <v>2</v>
      </c>
      <c r="AU5" s="4">
        <f>IF(AU3="","",IF(AU3=Données!BB17,2,""))</f>
        <v>2</v>
      </c>
      <c r="AV5" s="4">
        <f>IF(AV3="","",IF(AV3=Données!BC17,2,""))</f>
        <v>2</v>
      </c>
      <c r="AW5" s="4">
        <f>IF(AW3="","",IF(AW3=Données!BD17,2,""))</f>
        <v>2</v>
      </c>
      <c r="AX5" s="4">
        <f>IF(AX3="","",IF(AX3=Données!BE17,2,""))</f>
        <v>2</v>
      </c>
      <c r="AY5" s="4">
        <f>IF(AY3="","",IF(AY3=Données!BF17,2,""))</f>
        <v>2</v>
      </c>
      <c r="AZ5" s="4">
        <f>IF(AZ3="","",IF(AZ3=Données!BG17,2,""))</f>
        <v>2</v>
      </c>
      <c r="BA5" s="4">
        <f>IF(BA3="","",IF(BA3=Données!BH17,2,""))</f>
        <v>2</v>
      </c>
      <c r="BB5" s="4">
        <f>IF(BB3="","",IF(BB3=Données!BI17,2,""))</f>
        <v>2</v>
      </c>
      <c r="BC5" s="4">
        <f>IF(BC3="","",IF(BC3=Données!BJ17,2,""))</f>
        <v>2</v>
      </c>
      <c r="BD5" s="4">
        <f>IF(BD3="","",IF(BD3=Données!BK17,2,""))</f>
        <v>2</v>
      </c>
      <c r="BE5" s="4">
        <f>IF(BE3="","",IF(BE3=Données!BL17,2,""))</f>
        <v>2</v>
      </c>
      <c r="BF5" s="4">
        <f>IF(BF3="","",IF(BF3=Données!BM17,2,""))</f>
        <v>2</v>
      </c>
      <c r="BG5" s="4">
        <f>IF(BG3="","",IF(BG3=Données!BN17,2,""))</f>
        <v>2</v>
      </c>
      <c r="BH5" s="4">
        <f>IF(BH3="","",IF(BH3=Données!BO17,2,""))</f>
        <v>2</v>
      </c>
      <c r="BI5" s="4">
        <f>IF(BI3="","",IF(BI3=Données!BP17,2,""))</f>
        <v>2</v>
      </c>
      <c r="BJ5" s="4">
        <f>IF(BJ3="","",IF(BJ3=Données!BQ17,2,""))</f>
        <v>2</v>
      </c>
      <c r="BK5" s="4">
        <f>IF(BK3="","",IF(BK3=Données!BR17,2,""))</f>
        <v>2</v>
      </c>
      <c r="BL5" s="4">
        <f>IF(BL3="","",IF(BL3=Données!BS17,2,""))</f>
        <v>2</v>
      </c>
      <c r="BM5" s="4">
        <f>IF(BM3="","",IF(BM3=Données!BT17,2,""))</f>
        <v>2</v>
      </c>
      <c r="BN5" s="4">
        <f>IF(BN3="","",IF(BN3=Données!BU17,2,""))</f>
        <v>2</v>
      </c>
      <c r="BO5" s="4">
        <f>IF(BO3="","",IF(BO3=Données!BV17,2,""))</f>
        <v>2</v>
      </c>
      <c r="BP5" s="4">
        <f>IF(BP3="","",IF(BP3=Données!BW17,2,""))</f>
        <v>2</v>
      </c>
      <c r="BQ5" s="4">
        <f>IF(BQ3="","",IF(BQ3=Données!BX17,2,""))</f>
        <v>2</v>
      </c>
      <c r="BR5" s="4">
        <f>IF(BR3="","",IF(BR3=Données!BY17,2,""))</f>
        <v>2</v>
      </c>
      <c r="BS5" s="4">
        <f>IF(BS3="","",IF(BS3=Données!BZ17,2,""))</f>
        <v>2</v>
      </c>
      <c r="BT5" s="4">
        <f>IF(BT3="","",IF(BT3=Données!CA17,2,""))</f>
        <v>2</v>
      </c>
      <c r="BU5" s="4">
        <f>IF(BU3="","",IF(BU3=Données!CB17,2,""))</f>
        <v>2</v>
      </c>
      <c r="BV5" s="4">
        <f>IF(BV3="","",IF(BV3=Données!CC17,2,""))</f>
        <v>2</v>
      </c>
      <c r="BW5" s="4">
        <f>IF(BW3="","",IF(BW3=Données!CD17,2,""))</f>
        <v>2</v>
      </c>
      <c r="BX5" s="4">
        <f>IF(BX3="","",IF(BX3=Données!CE17,2,""))</f>
        <v>2</v>
      </c>
      <c r="BY5" s="4">
        <f>IF(BY3="","",IF(BY3=Données!CF17,2,""))</f>
        <v>2</v>
      </c>
      <c r="BZ5" s="4">
        <f>IF(BZ3="","",IF(BZ3=Données!CG17,2,""))</f>
        <v>2</v>
      </c>
      <c r="CA5" s="4">
        <f>IF(CA3="","",IF(CA3=Données!CH17,2,""))</f>
        <v>2</v>
      </c>
      <c r="CB5" s="4">
        <f>IF(CB3="","",IF(CB3=Données!CI17,2,""))</f>
        <v>2</v>
      </c>
      <c r="CC5" s="4">
        <f>IF(CC3="","",IF(CC3=Données!CJ17,2,""))</f>
        <v>2</v>
      </c>
      <c r="CD5" s="4">
        <f>IF(CD3="","",IF(CD3=Données!CK17,2,""))</f>
        <v>2</v>
      </c>
      <c r="CE5" s="4">
        <f>IF(CE3="","",IF(CE3=Données!CL17,2,""))</f>
        <v>2</v>
      </c>
      <c r="CF5" s="4">
        <f>IF(CF3="","",IF(CF3=Données!CM17,2,""))</f>
        <v>2</v>
      </c>
      <c r="CG5" s="4">
        <f>IF(CG3="","",IF(CG3=Données!CN17,2,""))</f>
        <v>2</v>
      </c>
      <c r="CH5" s="4">
        <f>IF(CH3="","",IF(CH3=Données!CO17,2,""))</f>
        <v>2</v>
      </c>
      <c r="CI5" s="4">
        <f>IF(CI3="","",IF(CI3=Données!CP17,2,""))</f>
        <v>2</v>
      </c>
      <c r="CJ5" s="4">
        <f>IF(CJ3="","",IF(CJ3=Données!CQ17,2,""))</f>
        <v>2</v>
      </c>
      <c r="CK5" s="4">
        <f>IF(CK3="","",IF(CK3=Données!CR17,2,""))</f>
        <v>2</v>
      </c>
      <c r="CL5" s="4">
        <f>IF(CL3="","",IF(CL3=Données!CS17,2,""))</f>
        <v>2</v>
      </c>
      <c r="CM5" s="4">
        <f>IF(CM3="","",IF(CM3=Données!CT17,2,""))</f>
        <v>2</v>
      </c>
      <c r="CN5" s="4">
        <f>IF(CN3="","",IF(CN3=Données!CU17,2,""))</f>
        <v>2</v>
      </c>
      <c r="CO5" s="4">
        <f>IF(CO3="","",IF(CO3=Données!CV17,2,""))</f>
        <v>2</v>
      </c>
      <c r="CP5" s="4">
        <f>IF(CP3="","",IF(CP3=Données!CW17,2,""))</f>
        <v>2</v>
      </c>
      <c r="CQ5" s="4">
        <f>IF(CQ3="","",IF(CQ3=Données!CX17,2,""))</f>
        <v>2</v>
      </c>
      <c r="CR5" s="4">
        <f>IF(CR3="","",IF(CR3=Données!CY17,2,""))</f>
        <v>2</v>
      </c>
      <c r="CS5" s="4">
        <f>IF(CS3="","",IF(CS3=Données!CZ17,2,""))</f>
        <v>2</v>
      </c>
      <c r="CT5" s="4">
        <f>IF(CT3="","",IF(CT3=Données!DA17,2,""))</f>
        <v>2</v>
      </c>
      <c r="CU5" s="4">
        <f>IF(CU3="","",IF(CU3=Données!DB17,2,""))</f>
        <v>2</v>
      </c>
      <c r="CV5" s="4">
        <f>IF(CV3="","",IF(CV3=Données!DC17,2,""))</f>
        <v>2</v>
      </c>
      <c r="CW5" s="4">
        <f>IF(CW3="","",IF(CW3=Données!DD17,2,""))</f>
        <v>2</v>
      </c>
      <c r="CX5" s="4">
        <f>IF(CX3="","",IF(CX3=Données!DE17,2,""))</f>
        <v>2</v>
      </c>
      <c r="CY5" s="4">
        <f>IF(CY3="","",IF(CY3=Données!DF17,2,""))</f>
        <v>2</v>
      </c>
      <c r="CZ5" s="4">
        <f>IF(CZ3="","",IF(CZ3=Données!DG17,2,""))</f>
        <v>2</v>
      </c>
      <c r="DA5" s="4">
        <f>IF(DA3="","",IF(DA3=Données!DH17,2,""))</f>
        <v>2</v>
      </c>
      <c r="DB5" s="4">
        <f>IF(DB3="","",IF(DB3=Données!DI17,2,""))</f>
        <v>2</v>
      </c>
      <c r="DC5" s="4">
        <f>IF(DC3="","",IF(DC3=Données!DJ17,2,""))</f>
        <v>2</v>
      </c>
      <c r="DD5" s="4">
        <f>IF(DD3="","",IF(DD3=Données!DK17,2,""))</f>
        <v>2</v>
      </c>
      <c r="DE5" s="4">
        <f>IF(DE3="","",IF(DE3=Données!DL17,2,""))</f>
        <v>2</v>
      </c>
      <c r="DF5" s="4">
        <f>IF(DF3="","",IF(DF3=Données!DM17,2,""))</f>
        <v>2</v>
      </c>
      <c r="DG5" s="4">
        <f>IF(DG3="","",IF(DG3=Données!DN17,2,""))</f>
        <v>2</v>
      </c>
      <c r="DH5" s="4">
        <f>IF(DH3="","",IF(DH3=Données!DO17,2,""))</f>
        <v>2</v>
      </c>
      <c r="DI5" s="4">
        <f>IF(DI3="","",IF(DI3=Données!DP17,2,""))</f>
        <v>2</v>
      </c>
      <c r="DJ5" s="4">
        <f>IF(DJ3="","",IF(DJ3=Données!DQ17,2,""))</f>
        <v>2</v>
      </c>
      <c r="DK5" s="4">
        <f>IF(DK3="","",IF(DK3=Données!DR17,2,""))</f>
        <v>2</v>
      </c>
      <c r="DL5" s="4">
        <f>IF(DL3="","",IF(DL3=Données!DS17,2,""))</f>
        <v>2</v>
      </c>
      <c r="DM5" s="4">
        <f>IF(DM3="","",IF(DM3=Données!DT17,2,""))</f>
        <v>2</v>
      </c>
      <c r="DN5" s="4">
        <f>IF(DN3="","",IF(DN3=Données!DU17,2,""))</f>
        <v>2</v>
      </c>
      <c r="DO5" s="4">
        <f>IF(DO3="","",IF(DO3=Données!DV17,2,""))</f>
        <v>2</v>
      </c>
      <c r="DP5" s="4">
        <f>IF(DP3="","",IF(DP3=Données!DW17,2,""))</f>
        <v>2</v>
      </c>
      <c r="DQ5" s="4">
        <f>IF(DQ3="","",IF(DQ3=Données!DX17,2,""))</f>
        <v>2</v>
      </c>
      <c r="DR5" s="4">
        <f>IF(DR3="","",IF(DR3=Données!DY17,2,""))</f>
        <v>2</v>
      </c>
      <c r="DS5" s="4">
        <f>IF(DS3="","",IF(DS3=Données!DZ17,2,""))</f>
        <v>2</v>
      </c>
      <c r="DT5" s="4">
        <f>IF(DT3="","",IF(DT3=Données!EA17,2,""))</f>
        <v>2</v>
      </c>
      <c r="DU5" s="4">
        <f>IF(DU3="","",IF(DU3=Données!EB17,2,""))</f>
        <v>2</v>
      </c>
      <c r="DV5" s="4">
        <f>IF(DV3="","",IF(DV3=Données!EC17,2,""))</f>
        <v>2</v>
      </c>
      <c r="DW5" s="4">
        <f>IF(DW3="","",IF(DW3=Données!ED17,2,""))</f>
        <v>2</v>
      </c>
      <c r="DX5" s="4">
        <f>IF(DX3="","",IF(DX3=Données!EE17,2,""))</f>
        <v>2</v>
      </c>
      <c r="DY5" s="4">
        <f>IF(DY3="","",IF(DY3=Données!EF17,2,""))</f>
        <v>2</v>
      </c>
      <c r="DZ5" s="4">
        <f>IF(DZ3="","",IF(DZ3=Données!EG17,2,""))</f>
        <v>2</v>
      </c>
      <c r="EA5" s="4">
        <f>IF(EA3="","",IF(EA3=Données!EH17,2,""))</f>
        <v>2</v>
      </c>
      <c r="EB5" s="4">
        <f>IF(EB3="","",IF(EB3=Données!EI17,2,""))</f>
        <v>2</v>
      </c>
      <c r="EC5" s="4">
        <f>IF(EC3="","",IF(EC3=Données!EJ17,2,""))</f>
        <v>2</v>
      </c>
      <c r="ED5" s="4">
        <f>IF(ED3="","",IF(ED3=Données!EK17,2,""))</f>
        <v>2</v>
      </c>
      <c r="EE5" s="4">
        <f>IF(EE3="","",IF(EE3=Données!EL17,2,""))</f>
        <v>2</v>
      </c>
      <c r="EF5" s="4">
        <f>IF(EF3="","",IF(EF3=Données!EM17,2,""))</f>
        <v>2</v>
      </c>
      <c r="EG5" s="4">
        <f>IF(EG3="","",IF(EG3=Données!EN17,2,""))</f>
        <v>2</v>
      </c>
      <c r="EH5" s="4">
        <f>IF(EH3="","",IF(EH3=Données!EO17,2,""))</f>
        <v>2</v>
      </c>
      <c r="EI5" s="4">
        <f>IF(EI3="","",IF(EI3=Données!EP17,2,""))</f>
        <v>2</v>
      </c>
      <c r="EJ5" s="4">
        <f>IF(EJ3="","",IF(EJ3=Données!EQ17,2,""))</f>
        <v>2</v>
      </c>
      <c r="EK5" s="4">
        <f>IF(EK3="","",IF(EK3=Données!ER17,2,""))</f>
        <v>2</v>
      </c>
      <c r="EL5" s="4">
        <f>IF(EL3="","",IF(EL3=Données!ES17,2,""))</f>
        <v>2</v>
      </c>
      <c r="EM5" s="4">
        <f>IF(EM3="","",IF(EM3=Données!ET17,2,""))</f>
        <v>2</v>
      </c>
      <c r="EN5" s="4">
        <f>IF(EN3="","",IF(EN3=Données!EU17,2,""))</f>
        <v>2</v>
      </c>
      <c r="EO5" s="4">
        <f>IF(EO3="","",IF(EO3=Données!EV17,2,""))</f>
        <v>2</v>
      </c>
      <c r="EP5" s="4">
        <f>IF(EP3="","",IF(EP3=Données!EW17,2,""))</f>
        <v>2</v>
      </c>
      <c r="EQ5" s="4">
        <f>IF(EQ3="","",IF(EQ3=Données!EX17,2,""))</f>
        <v>2</v>
      </c>
      <c r="ER5" s="4">
        <f>IF(ER3="","",IF(ER3=Données!EY17,2,""))</f>
        <v>2</v>
      </c>
      <c r="ES5" s="4">
        <f>IF(ES3="","",IF(ES3=Données!EZ17,2,""))</f>
        <v>2</v>
      </c>
      <c r="ET5" s="4">
        <f>IF(ET3="","",IF(ET3=Données!FA17,2,""))</f>
        <v>2</v>
      </c>
      <c r="EU5" s="4">
        <f>IF(EU3="","",IF(EU3=Données!FB17,2,""))</f>
        <v>2</v>
      </c>
      <c r="EV5" s="4">
        <f>IF(EV3="","",IF(EV3=Données!FC17,2,""))</f>
        <v>2</v>
      </c>
      <c r="EW5" s="4">
        <f>IF(EW3="","",IF(EW3=Données!FD17,2,""))</f>
        <v>2</v>
      </c>
      <c r="EX5" s="4">
        <f>IF(EX3="","",IF(EX3=Données!FE17,2,""))</f>
        <v>2</v>
      </c>
      <c r="EY5" s="4">
        <f>IF(EY3="","",IF(EY3=Données!FF17,2,""))</f>
        <v>2</v>
      </c>
      <c r="EZ5" s="4">
        <f>IF(EZ3="","",IF(EZ3=Données!FG17,2,""))</f>
        <v>2</v>
      </c>
      <c r="FA5" s="4">
        <f>IF(FA3="","",IF(FA3=Données!FH17,2,""))</f>
        <v>2</v>
      </c>
      <c r="FB5" s="4">
        <f>IF(FB3="","",IF(FB3=Données!FI17,2,""))</f>
        <v>2</v>
      </c>
      <c r="FC5" s="4">
        <f>IF(FC3="","",IF(FC3=Données!FJ17,2,""))</f>
        <v>2</v>
      </c>
      <c r="FD5" s="4">
        <f>IF(FD3="","",IF(FD3=Données!FK17,2,""))</f>
        <v>2</v>
      </c>
      <c r="FE5" s="4">
        <f>IF(FE3="","",IF(FE3=Données!FL17,2,""))</f>
        <v>2</v>
      </c>
      <c r="FF5" s="4">
        <f>IF(FF3="","",IF(FF3=Données!FM17,2,""))</f>
        <v>2</v>
      </c>
      <c r="FG5" s="4">
        <f>IF(FG3="","",IF(FG3=Données!FN17,2,""))</f>
        <v>2</v>
      </c>
      <c r="FH5" s="4">
        <f>IF(FH3="","",IF(FH3=Données!FO17,2,""))</f>
        <v>2</v>
      </c>
      <c r="FI5" s="4">
        <f>IF(FI3="","",IF(FI3=Données!FP17,2,""))</f>
        <v>2</v>
      </c>
      <c r="FJ5" s="4">
        <f>IF(FJ3="","",IF(FJ3=Données!FQ17,2,""))</f>
        <v>2</v>
      </c>
      <c r="FK5" s="4">
        <f>IF(FK3="","",IF(FK3=Données!FR17,2,""))</f>
        <v>2</v>
      </c>
      <c r="FL5" s="4">
        <f>IF(FL3="","",IF(FL3=Données!FS17,2,""))</f>
        <v>2</v>
      </c>
      <c r="FM5" s="4">
        <f>IF(FM3="","",IF(FM3=Données!FT17,2,""))</f>
        <v>2</v>
      </c>
      <c r="FN5" s="4">
        <f>IF(FN3="","",IF(FN3=Données!FU17,2,""))</f>
        <v>2</v>
      </c>
      <c r="FO5" s="4">
        <f>IF(FO3="","",IF(FO3=Données!FV17,2,""))</f>
        <v>2</v>
      </c>
      <c r="FP5" s="4">
        <f>IF(FP3="","",IF(FP3=Données!FW17,2,""))</f>
        <v>2</v>
      </c>
      <c r="FQ5" s="4">
        <f>IF(FQ3="","",IF(FQ3=Données!FX17,2,""))</f>
        <v>2</v>
      </c>
      <c r="FR5" s="4">
        <f>IF(FR3="","",IF(FR3=Données!FY17,2,""))</f>
        <v>2</v>
      </c>
      <c r="FS5" s="4">
        <f>IF(FS3="","",IF(FS3=Données!FZ17,2,""))</f>
        <v>2</v>
      </c>
      <c r="FT5" s="4">
        <f>IF(FT3="","",IF(FT3=Données!GA17,2,""))</f>
        <v>2</v>
      </c>
      <c r="FU5" s="4">
        <f>IF(FU3="","",IF(FU3=Données!GB17,2,""))</f>
        <v>2</v>
      </c>
      <c r="FV5" s="4">
        <f>IF(FV3="","",IF(FV3=Données!GC17,2,""))</f>
        <v>2</v>
      </c>
      <c r="FW5" s="4">
        <f>IF(FW3="","",IF(FW3=Données!GD17,2,""))</f>
        <v>2</v>
      </c>
      <c r="FX5" s="4">
        <f>IF(FX3="","",IF(FX3=Données!GE17,2,""))</f>
        <v>2</v>
      </c>
      <c r="FY5" s="4">
        <f>IF(FY3="","",IF(FY3=Données!GF17,2,""))</f>
        <v>2</v>
      </c>
      <c r="FZ5" s="4">
        <f>IF(FZ3="","",IF(FZ3=Données!GG17,2,""))</f>
        <v>2</v>
      </c>
      <c r="GA5" s="4">
        <f>IF(GA3="","",IF(GA3=Données!GH17,2,""))</f>
        <v>2</v>
      </c>
      <c r="GB5" s="4">
        <f>IF(GB3="","",IF(GB3=Données!GI17,2,""))</f>
        <v>2</v>
      </c>
      <c r="GC5" s="4">
        <f>IF(GC3="","",IF(GC3=Données!GJ17,2,""))</f>
        <v>2</v>
      </c>
      <c r="GD5" s="4">
        <f>IF(GD3="","",IF(GD3=Données!GK17,2,""))</f>
        <v>2</v>
      </c>
      <c r="GE5" s="4">
        <f>IF(GE3="","",IF(GE3=Données!GL17,2,""))</f>
        <v>2</v>
      </c>
      <c r="GF5" s="4">
        <f>IF(GF3="","",IF(GF3=Données!GM17,2,""))</f>
        <v>2</v>
      </c>
      <c r="GG5" s="4">
        <f>IF(GG3="","",IF(GG3=Données!GN17,2,""))</f>
        <v>2</v>
      </c>
      <c r="GH5" s="4">
        <f>IF(GH3="","",IF(GH3=Données!GO17,2,""))</f>
        <v>2</v>
      </c>
      <c r="GI5" s="4">
        <f>IF(GI3="","",IF(GI3=Données!GP17,2,""))</f>
        <v>2</v>
      </c>
      <c r="GJ5" s="4">
        <f>IF(GJ3="","",IF(GJ3=Données!GQ17,2,""))</f>
        <v>2</v>
      </c>
      <c r="GK5" s="4">
        <f>IF(GK3="","",IF(GK3=Données!GR17,2,""))</f>
        <v>2</v>
      </c>
      <c r="GL5" s="4">
        <f>IF(GL3="","",IF(GL3=Données!GS17,2,""))</f>
        <v>2</v>
      </c>
      <c r="GM5" s="4">
        <f>IF(GM3="","",IF(GM3=Données!GT17,2,""))</f>
        <v>2</v>
      </c>
      <c r="GN5" s="4" t="str">
        <f>IF(GN3="","",IF(GN3=Données!GU17,2,""))</f>
        <v/>
      </c>
      <c r="GO5" s="4" t="str">
        <f>IF(GO3="","",IF(GO3=Données!GV17,2,""))</f>
        <v/>
      </c>
      <c r="GP5" s="4" t="str">
        <f>IF(GP3="","",IF(GP3=Données!GW17,2,""))</f>
        <v/>
      </c>
      <c r="GQ5" s="4" t="str">
        <f>IF(GQ3="","",IF(GQ3=Données!GX17,2,""))</f>
        <v/>
      </c>
      <c r="GR5" s="4" t="str">
        <f>IF(GR3="","",IF(GR3=Données!GY17,2,""))</f>
        <v/>
      </c>
      <c r="GS5" s="4" t="str">
        <f>IF(GS3="","",IF(GS3=Données!GZ17,2,""))</f>
        <v/>
      </c>
      <c r="GT5" s="4" t="str">
        <f>IF(GT3="","",IF(GT3=Données!HA17,2,""))</f>
        <v/>
      </c>
      <c r="GU5" s="4" t="str">
        <f>IF(GU3="","",IF(GU3=Données!HB17,2,""))</f>
        <v/>
      </c>
      <c r="GV5" s="4" t="str">
        <f>IF(GV3="","",IF(GV3=Données!HC17,2,""))</f>
        <v/>
      </c>
      <c r="GW5" s="4" t="str">
        <f>IF(GW3="","",IF(GW3=Données!HD17,2,""))</f>
        <v/>
      </c>
      <c r="GX5" s="4" t="str">
        <f>IF(GX3="","",IF(GX3=Données!HE17,2,""))</f>
        <v/>
      </c>
      <c r="GY5" s="4" t="str">
        <f>IF(GY3="","",IF(GY3=Données!HF17,2,""))</f>
        <v/>
      </c>
      <c r="GZ5" s="4" t="str">
        <f>IF(GZ3="","",IF(GZ3=Données!HG17,2,""))</f>
        <v/>
      </c>
      <c r="HA5" s="4" t="str">
        <f>IF(HA3="","",IF(HA3=Données!HH17,2,""))</f>
        <v/>
      </c>
      <c r="HB5" s="4" t="str">
        <f>IF(HB3="","",IF(HB3=Données!HI17,2,""))</f>
        <v/>
      </c>
      <c r="HC5" s="4" t="str">
        <f>IF(HC3="","",IF(HC3=Données!HJ17,2,""))</f>
        <v/>
      </c>
      <c r="HD5" s="4" t="str">
        <f>IF(HD3="","",IF(HD3=Données!HK17,2,""))</f>
        <v/>
      </c>
      <c r="HE5" s="4" t="str">
        <f>IF(HE3="","",IF(HE3=Données!HL17,2,""))</f>
        <v/>
      </c>
      <c r="HF5" s="4" t="str">
        <f>IF(HF3="","",IF(HF3=Données!HM17,2,""))</f>
        <v/>
      </c>
      <c r="HG5" s="4" t="str">
        <f>IF(HG3="","",IF(HG3=Données!HN17,2,""))</f>
        <v/>
      </c>
      <c r="HH5" s="4" t="str">
        <f>IF(HH3="","",IF(HH3=Données!HO17,2,""))</f>
        <v/>
      </c>
      <c r="HI5" s="4" t="str">
        <f>IF(HI3="","",IF(HI3=Données!HP17,2,""))</f>
        <v/>
      </c>
      <c r="HJ5" s="4" t="str">
        <f>IF(HJ3="","",IF(HJ3=Données!HQ17,2,""))</f>
        <v/>
      </c>
      <c r="HK5" s="4" t="str">
        <f>IF(HK3="","",IF(HK3=Données!HR17,2,""))</f>
        <v/>
      </c>
      <c r="HL5" s="4" t="str">
        <f>IF(HL3="","",IF(HL3=Données!HS17,2,""))</f>
        <v/>
      </c>
      <c r="HM5" s="4" t="str">
        <f>IF(HM3="","",IF(HM3=Données!HT17,2,""))</f>
        <v/>
      </c>
      <c r="HN5" s="4" t="str">
        <f>IF(HN3="","",IF(HN3=Données!HU17,2,""))</f>
        <v/>
      </c>
      <c r="HO5" s="4" t="str">
        <f>IF(HO3="","",IF(HO3=Données!HV17,2,""))</f>
        <v/>
      </c>
      <c r="HP5" s="4" t="str">
        <f>IF(HP3="","",IF(HP3=Données!HW17,2,""))</f>
        <v/>
      </c>
      <c r="HQ5" s="4" t="str">
        <f>IF(HQ3="","",IF(HQ3=Données!HX17,2,""))</f>
        <v/>
      </c>
      <c r="HR5" s="4" t="str">
        <f>IF(HR3="","",IF(HR3=Données!HY17,2,""))</f>
        <v/>
      </c>
      <c r="HS5" s="4" t="str">
        <f>IF(HS3="","",IF(HS3=Données!HZ17,2,""))</f>
        <v/>
      </c>
      <c r="HT5" s="4" t="str">
        <f>IF(HT3="","",IF(HT3=Données!IA17,2,""))</f>
        <v/>
      </c>
      <c r="HU5" s="4" t="str">
        <f>IF(HU3="","",IF(HU3=Données!IB17,2,""))</f>
        <v/>
      </c>
      <c r="HV5" s="4" t="str">
        <f>IF(HV3="","",IF(HV3=Données!IC17,2,""))</f>
        <v/>
      </c>
      <c r="HW5" s="4" t="str">
        <f>IF(HW3="","",IF(HW3=Données!ID17,2,""))</f>
        <v/>
      </c>
      <c r="HX5" s="4" t="str">
        <f>IF(HX3="","",IF(HX3=Données!IE17,2,""))</f>
        <v/>
      </c>
      <c r="HY5" s="4" t="str">
        <f>IF(HY3="","",IF(HY3=Données!IF17,2,""))</f>
        <v/>
      </c>
      <c r="HZ5" s="4" t="str">
        <f>IF(HZ3="","",IF(HZ3=Données!IG17,2,""))</f>
        <v/>
      </c>
      <c r="IA5" s="4" t="str">
        <f>IF(IA3="","",IF(IA3=Données!IH17,2,""))</f>
        <v/>
      </c>
      <c r="IB5" s="4" t="str">
        <f>IF(IB3="","",IF(IB3=Données!II17,2,""))</f>
        <v/>
      </c>
      <c r="IC5" s="4" t="str">
        <f>IF(IC3="","",IF(IC3=Données!IJ17,2,""))</f>
        <v/>
      </c>
      <c r="ID5" s="4" t="str">
        <f>IF(ID3="","",IF(ID3=Données!IK17,2,""))</f>
        <v/>
      </c>
      <c r="IE5" s="4" t="str">
        <f>IF(IE3="","",IF(IE3=Données!IL17,2,""))</f>
        <v/>
      </c>
      <c r="IF5" s="4" t="str">
        <f>IF(IF3="","",IF(IF3=Données!IM17,2,""))</f>
        <v/>
      </c>
      <c r="IG5" s="4" t="str">
        <f>IF(IG3="","",IF(IG3=Données!IN17,2,""))</f>
        <v/>
      </c>
      <c r="IH5" s="4" t="str">
        <f>IF(IH3="","",IF(IH3=Données!IO17,2,""))</f>
        <v/>
      </c>
      <c r="II5" s="4" t="str">
        <f>IF(II3="","",IF(II3=Données!IP17,2,""))</f>
        <v/>
      </c>
      <c r="IJ5" s="4" t="str">
        <f>IF(IJ3="","",IF(IJ3=Données!IQ17,2,""))</f>
        <v/>
      </c>
      <c r="IK5" s="4" t="str">
        <f>IF(IK3="","",IF(IK3=Données!IR17,2,""))</f>
        <v/>
      </c>
      <c r="IL5" s="4" t="str">
        <f>IF(IL3="","",IF(IL3=Données!IS17,2,""))</f>
        <v/>
      </c>
      <c r="IM5" s="4" t="str">
        <f>IF(IM3="","",IF(IM3=Données!IT17,2,""))</f>
        <v/>
      </c>
      <c r="IN5" s="4" t="str">
        <f>IF(IN3="","",IF(IN3=Données!IU17,2,""))</f>
        <v/>
      </c>
      <c r="IO5" s="4" t="str">
        <f>IF(IO3="","",IF(IO3=Données!IV17,2,""))</f>
        <v/>
      </c>
      <c r="IP5" s="4" t="str">
        <f>IF(IP3="","",IF(IP3=Données!IW17,2,""))</f>
        <v/>
      </c>
      <c r="IQ5" s="4" t="str">
        <f>IF(IQ3="","",IF(IQ3=Données!IX17,2,""))</f>
        <v/>
      </c>
      <c r="IR5" s="4" t="str">
        <f>IF(IR3="","",IF(IR3=Données!IY17,2,""))</f>
        <v/>
      </c>
      <c r="IS5" s="4" t="str">
        <f>IF(IS3="","",IF(IS3=Données!IZ17,2,""))</f>
        <v/>
      </c>
      <c r="IT5" s="4" t="str">
        <f>IF(IT3="","",IF(IT3=Données!JA17,2,""))</f>
        <v/>
      </c>
      <c r="IU5" s="4" t="str">
        <f>IF(IU3="","",IF(IU3=Données!JB17,2,""))</f>
        <v/>
      </c>
      <c r="IV5" s="4" t="str">
        <f>IF(IV3="","",IF(IV3=Données!JC17,2,""))</f>
        <v/>
      </c>
      <c r="IW5" s="4" t="str">
        <f>IF(IW3="","",IF(IW3=Données!JD17,2,""))</f>
        <v/>
      </c>
    </row>
    <row r="6" spans="1:505" s="5" customFormat="1" ht="20.100000000000001" customHeight="1" x14ac:dyDescent="0.25">
      <c r="A6" s="14" t="str">
        <f>IF(Données!B18="","",Données!B18)</f>
        <v>Assainissement</v>
      </c>
      <c r="B6" s="7">
        <f>IF(B3="","",IF(B3=Données!I18,3,""))</f>
        <v>3</v>
      </c>
      <c r="C6" s="7">
        <f>IF(C3="","",IF(C3=Données!J18,3,""))</f>
        <v>3</v>
      </c>
      <c r="D6" s="7">
        <f>IF(D3="","",IF(D3=Données!K18,3,""))</f>
        <v>3</v>
      </c>
      <c r="E6" s="7">
        <f>IF(E3="","",IF(E3=Données!L18,3,""))</f>
        <v>3</v>
      </c>
      <c r="F6" s="7">
        <f>IF(F3="","",IF(F3=Données!M18,3,""))</f>
        <v>3</v>
      </c>
      <c r="G6" s="7">
        <f>IF(G3="","",IF(G3=Données!N18,3,""))</f>
        <v>3</v>
      </c>
      <c r="H6" s="7">
        <f>IF(H3="","",IF(H3=Données!O18,3,""))</f>
        <v>3</v>
      </c>
      <c r="I6" s="7">
        <f>IF(I3="","",IF(I3=Données!P18,3,""))</f>
        <v>3</v>
      </c>
      <c r="J6" s="7">
        <f>IF(J3="","",IF(J3=Données!Q18,3,""))</f>
        <v>3</v>
      </c>
      <c r="K6" s="7">
        <f>IF(K3="","",IF(K3=Données!R18,3,""))</f>
        <v>3</v>
      </c>
      <c r="L6" s="7">
        <f>IF(L3="","",IF(L3=Données!S18,3,""))</f>
        <v>3</v>
      </c>
      <c r="M6" s="7">
        <f>IF(M3="","",IF(M3=Données!T18,3,""))</f>
        <v>3</v>
      </c>
      <c r="N6" s="7">
        <f>IF(N3="","",IF(N3=Données!U18,3,""))</f>
        <v>3</v>
      </c>
      <c r="O6" s="7">
        <f>IF(O3="","",IF(O3=Données!V18,3,""))</f>
        <v>3</v>
      </c>
      <c r="P6" s="7">
        <f>IF(P3="","",IF(P3=Données!W18,3,""))</f>
        <v>3</v>
      </c>
      <c r="Q6" s="7">
        <f>IF(Q3="","",IF(Q3=Données!X18,3,""))</f>
        <v>3</v>
      </c>
      <c r="R6" s="7">
        <f>IF(R3="","",IF(R3=Données!Y18,3,""))</f>
        <v>3</v>
      </c>
      <c r="S6" s="7">
        <f>IF(S3="","",IF(S3=Données!Z18,3,""))</f>
        <v>3</v>
      </c>
      <c r="T6" s="7">
        <f>IF(T3="","",IF(T3=Données!AA18,3,""))</f>
        <v>3</v>
      </c>
      <c r="U6" s="7">
        <f>IF(U3="","",IF(U3=Données!AB18,3,""))</f>
        <v>3</v>
      </c>
      <c r="V6" s="7">
        <f>IF(V3="","",IF(V3=Données!AC18,3,""))</f>
        <v>3</v>
      </c>
      <c r="W6" s="7">
        <f>IF(W3="","",IF(W3=Données!AD18,3,""))</f>
        <v>3</v>
      </c>
      <c r="X6" s="7">
        <f>IF(X3="","",IF(X3=Données!AE18,3,""))</f>
        <v>3</v>
      </c>
      <c r="Y6" s="7">
        <f>IF(Y3="","",IF(Y3=Données!AF18,3,""))</f>
        <v>3</v>
      </c>
      <c r="Z6" s="7">
        <f>IF(Z3="","",IF(Z3=Données!AG18,3,""))</f>
        <v>3</v>
      </c>
      <c r="AA6" s="7">
        <f>IF(AA3="","",IF(AA3=Données!AH18,3,""))</f>
        <v>3</v>
      </c>
      <c r="AB6" s="4">
        <f>IF(AB3="","",IF(AB3=Données!AI18,3,""))</f>
        <v>3</v>
      </c>
      <c r="AC6" s="4">
        <f>IF(AC3="","",IF(AC3=Données!AJ18,3,""))</f>
        <v>3</v>
      </c>
      <c r="AD6" s="4">
        <f>IF(AD3="","",IF(AD3=Données!AK18,3,""))</f>
        <v>3</v>
      </c>
      <c r="AE6" s="4">
        <f>IF(AE3="","",IF(AE3=Données!AL18,3,""))</f>
        <v>3</v>
      </c>
      <c r="AF6" s="4">
        <f>IF(AF3="","",IF(AF3=Données!AM18,3,""))</f>
        <v>3</v>
      </c>
      <c r="AG6" s="4">
        <f>IF(AG3="","",IF(AG3=Données!AN18,3,""))</f>
        <v>3</v>
      </c>
      <c r="AH6" s="4">
        <f>IF(AH3="","",IF(AH3=Données!AO18,3,""))</f>
        <v>3</v>
      </c>
      <c r="AI6" s="4">
        <f>IF(AI3="","",IF(AI3=Données!AP18,3,""))</f>
        <v>3</v>
      </c>
      <c r="AJ6" s="4">
        <f>IF(AJ3="","",IF(AJ3=Données!AQ18,3,""))</f>
        <v>3</v>
      </c>
      <c r="AK6" s="4">
        <f>IF(AK3="","",IF(AK3=Données!AR18,3,""))</f>
        <v>3</v>
      </c>
      <c r="AL6" s="4">
        <f>IF(AL3="","",IF(AL3=Données!AS18,3,""))</f>
        <v>3</v>
      </c>
      <c r="AM6" s="4">
        <f>IF(AM3="","",IF(AM3=Données!AT18,3,""))</f>
        <v>3</v>
      </c>
      <c r="AN6" s="4">
        <f>IF(AN3="","",IF(AN3=Données!AU18,3,""))</f>
        <v>3</v>
      </c>
      <c r="AO6" s="4">
        <f>IF(AO3="","",IF(AO3=Données!AV18,3,""))</f>
        <v>3</v>
      </c>
      <c r="AP6" s="4">
        <f>IF(AP3="","",IF(AP3=Données!AW18,3,""))</f>
        <v>3</v>
      </c>
      <c r="AQ6" s="4">
        <f>IF(AQ3="","",IF(AQ3=Données!AX18,3,""))</f>
        <v>3</v>
      </c>
      <c r="AR6" s="4">
        <f>IF(AR3="","",IF(AR3=Données!AY18,3,""))</f>
        <v>3</v>
      </c>
      <c r="AS6" s="4">
        <f>IF(AS3="","",IF(AS3=Données!AZ18,3,""))</f>
        <v>3</v>
      </c>
      <c r="AT6" s="4">
        <f>IF(AT3="","",IF(AT3=Données!BA18,3,""))</f>
        <v>3</v>
      </c>
      <c r="AU6" s="4">
        <f>IF(AU3="","",IF(AU3=Données!BB18,3,""))</f>
        <v>3</v>
      </c>
      <c r="AV6" s="4">
        <f>IF(AV3="","",IF(AV3=Données!BC18,3,""))</f>
        <v>3</v>
      </c>
      <c r="AW6" s="4">
        <f>IF(AW3="","",IF(AW3=Données!BD18,3,""))</f>
        <v>3</v>
      </c>
      <c r="AX6" s="4">
        <f>IF(AX3="","",IF(AX3=Données!BE18,3,""))</f>
        <v>3</v>
      </c>
      <c r="AY6" s="4">
        <f>IF(AY3="","",IF(AY3=Données!BF18,3,""))</f>
        <v>3</v>
      </c>
      <c r="AZ6" s="4">
        <f>IF(AZ3="","",IF(AZ3=Données!BG18,3,""))</f>
        <v>3</v>
      </c>
      <c r="BA6" s="4">
        <f>IF(BA3="","",IF(BA3=Données!BH18,3,""))</f>
        <v>3</v>
      </c>
      <c r="BB6" s="4">
        <f>IF(BB3="","",IF(BB3=Données!BI18,3,""))</f>
        <v>3</v>
      </c>
      <c r="BC6" s="4">
        <f>IF(BC3="","",IF(BC3=Données!BJ18,3,""))</f>
        <v>3</v>
      </c>
      <c r="BD6" s="4">
        <f>IF(BD3="","",IF(BD3=Données!BK18,3,""))</f>
        <v>3</v>
      </c>
      <c r="BE6" s="4">
        <f>IF(BE3="","",IF(BE3=Données!BL18,3,""))</f>
        <v>3</v>
      </c>
      <c r="BF6" s="4">
        <f>IF(BF3="","",IF(BF3=Données!BM18,3,""))</f>
        <v>3</v>
      </c>
      <c r="BG6" s="4">
        <f>IF(BG3="","",IF(BG3=Données!BN18,3,""))</f>
        <v>3</v>
      </c>
      <c r="BH6" s="4">
        <f>IF(BH3="","",IF(BH3=Données!BO18,3,""))</f>
        <v>3</v>
      </c>
      <c r="BI6" s="4">
        <f>IF(BI3="","",IF(BI3=Données!BP18,3,""))</f>
        <v>3</v>
      </c>
      <c r="BJ6" s="4">
        <f>IF(BJ3="","",IF(BJ3=Données!BQ18,3,""))</f>
        <v>3</v>
      </c>
      <c r="BK6" s="4">
        <f>IF(BK3="","",IF(BK3=Données!BR18,3,""))</f>
        <v>3</v>
      </c>
      <c r="BL6" s="4">
        <f>IF(BL3="","",IF(BL3=Données!BS18,3,""))</f>
        <v>3</v>
      </c>
      <c r="BM6" s="4">
        <f>IF(BM3="","",IF(BM3=Données!BT18,3,""))</f>
        <v>3</v>
      </c>
      <c r="BN6" s="4">
        <f>IF(BN3="","",IF(BN3=Données!BU18,3,""))</f>
        <v>3</v>
      </c>
      <c r="BO6" s="4">
        <f>IF(BO3="","",IF(BO3=Données!BV18,3,""))</f>
        <v>3</v>
      </c>
      <c r="BP6" s="4">
        <f>IF(BP3="","",IF(BP3=Données!BW18,3,""))</f>
        <v>3</v>
      </c>
      <c r="BQ6" s="4">
        <f>IF(BQ3="","",IF(BQ3=Données!BX18,3,""))</f>
        <v>3</v>
      </c>
      <c r="BR6" s="4">
        <f>IF(BR3="","",IF(BR3=Données!BY18,3,""))</f>
        <v>3</v>
      </c>
      <c r="BS6" s="4">
        <f>IF(BS3="","",IF(BS3=Données!BZ18,3,""))</f>
        <v>3</v>
      </c>
      <c r="BT6" s="4">
        <f>IF(BT3="","",IF(BT3=Données!CA18,3,""))</f>
        <v>3</v>
      </c>
      <c r="BU6" s="4">
        <f>IF(BU3="","",IF(BU3=Données!CB18,3,""))</f>
        <v>3</v>
      </c>
      <c r="BV6" s="4">
        <f>IF(BV3="","",IF(BV3=Données!CC18,3,""))</f>
        <v>3</v>
      </c>
      <c r="BW6" s="4">
        <f>IF(BW3="","",IF(BW3=Données!CD18,3,""))</f>
        <v>3</v>
      </c>
      <c r="BX6" s="4">
        <f>IF(BX3="","",IF(BX3=Données!CE18,3,""))</f>
        <v>3</v>
      </c>
      <c r="BY6" s="4">
        <f>IF(BY3="","",IF(BY3=Données!CF18,3,""))</f>
        <v>3</v>
      </c>
      <c r="BZ6" s="4">
        <f>IF(BZ3="","",IF(BZ3=Données!CG18,3,""))</f>
        <v>3</v>
      </c>
      <c r="CA6" s="4">
        <f>IF(CA3="","",IF(CA3=Données!CH18,3,""))</f>
        <v>3</v>
      </c>
      <c r="CB6" s="4">
        <f>IF(CB3="","",IF(CB3=Données!CI18,3,""))</f>
        <v>3</v>
      </c>
      <c r="CC6" s="4">
        <f>IF(CC3="","",IF(CC3=Données!CJ18,3,""))</f>
        <v>3</v>
      </c>
      <c r="CD6" s="4">
        <f>IF(CD3="","",IF(CD3=Données!CK18,3,""))</f>
        <v>3</v>
      </c>
      <c r="CE6" s="4">
        <f>IF(CE3="","",IF(CE3=Données!CL18,3,""))</f>
        <v>3</v>
      </c>
      <c r="CF6" s="4">
        <f>IF(CF3="","",IF(CF3=Données!CM18,3,""))</f>
        <v>3</v>
      </c>
      <c r="CG6" s="4">
        <f>IF(CG3="","",IF(CG3=Données!CN18,3,""))</f>
        <v>3</v>
      </c>
      <c r="CH6" s="4">
        <f>IF(CH3="","",IF(CH3=Données!CO18,3,""))</f>
        <v>3</v>
      </c>
      <c r="CI6" s="4">
        <f>IF(CI3="","",IF(CI3=Données!CP18,3,""))</f>
        <v>3</v>
      </c>
      <c r="CJ6" s="4">
        <f>IF(CJ3="","",IF(CJ3=Données!CQ18,3,""))</f>
        <v>3</v>
      </c>
      <c r="CK6" s="4">
        <f>IF(CK3="","",IF(CK3=Données!CR18,3,""))</f>
        <v>3</v>
      </c>
      <c r="CL6" s="4">
        <f>IF(CL3="","",IF(CL3=Données!CS18,3,""))</f>
        <v>3</v>
      </c>
      <c r="CM6" s="4">
        <f>IF(CM3="","",IF(CM3=Données!CT18,3,""))</f>
        <v>3</v>
      </c>
      <c r="CN6" s="4">
        <f>IF(CN3="","",IF(CN3=Données!CU18,3,""))</f>
        <v>3</v>
      </c>
      <c r="CO6" s="4">
        <f>IF(CO3="","",IF(CO3=Données!CV18,3,""))</f>
        <v>3</v>
      </c>
      <c r="CP6" s="4">
        <f>IF(CP3="","",IF(CP3=Données!CW18,3,""))</f>
        <v>3</v>
      </c>
      <c r="CQ6" s="4">
        <f>IF(CQ3="","",IF(CQ3=Données!CX18,3,""))</f>
        <v>3</v>
      </c>
      <c r="CR6" s="4">
        <f>IF(CR3="","",IF(CR3=Données!CY18,3,""))</f>
        <v>3</v>
      </c>
      <c r="CS6" s="4">
        <f>IF(CS3="","",IF(CS3=Données!CZ18,3,""))</f>
        <v>3</v>
      </c>
      <c r="CT6" s="4">
        <f>IF(CT3="","",IF(CT3=Données!DA18,3,""))</f>
        <v>3</v>
      </c>
      <c r="CU6" s="4">
        <f>IF(CU3="","",IF(CU3=Données!DB18,3,""))</f>
        <v>3</v>
      </c>
      <c r="CV6" s="4">
        <f>IF(CV3="","",IF(CV3=Données!DC18,3,""))</f>
        <v>3</v>
      </c>
      <c r="CW6" s="4">
        <f>IF(CW3="","",IF(CW3=Données!DD18,3,""))</f>
        <v>3</v>
      </c>
      <c r="CX6" s="4">
        <f>IF(CX3="","",IF(CX3=Données!DE18,3,""))</f>
        <v>3</v>
      </c>
      <c r="CY6" s="4">
        <f>IF(CY3="","",IF(CY3=Données!DF18,3,""))</f>
        <v>3</v>
      </c>
      <c r="CZ6" s="4">
        <f>IF(CZ3="","",IF(CZ3=Données!DG18,3,""))</f>
        <v>3</v>
      </c>
      <c r="DA6" s="4">
        <f>IF(DA3="","",IF(DA3=Données!DH18,3,""))</f>
        <v>3</v>
      </c>
      <c r="DB6" s="4">
        <f>IF(DB3="","",IF(DB3=Données!DI18,3,""))</f>
        <v>3</v>
      </c>
      <c r="DC6" s="4">
        <f>IF(DC3="","",IF(DC3=Données!DJ18,3,""))</f>
        <v>3</v>
      </c>
      <c r="DD6" s="4">
        <f>IF(DD3="","",IF(DD3=Données!DK18,3,""))</f>
        <v>3</v>
      </c>
      <c r="DE6" s="4">
        <f>IF(DE3="","",IF(DE3=Données!DL18,3,""))</f>
        <v>3</v>
      </c>
      <c r="DF6" s="4">
        <f>IF(DF3="","",IF(DF3=Données!DM18,3,""))</f>
        <v>3</v>
      </c>
      <c r="DG6" s="4">
        <f>IF(DG3="","",IF(DG3=Données!DN18,3,""))</f>
        <v>3</v>
      </c>
      <c r="DH6" s="4">
        <f>IF(DH3="","",IF(DH3=Données!DO18,3,""))</f>
        <v>3</v>
      </c>
      <c r="DI6" s="4">
        <f>IF(DI3="","",IF(DI3=Données!DP18,3,""))</f>
        <v>3</v>
      </c>
      <c r="DJ6" s="4">
        <f>IF(DJ3="","",IF(DJ3=Données!DQ18,3,""))</f>
        <v>3</v>
      </c>
      <c r="DK6" s="4">
        <f>IF(DK3="","",IF(DK3=Données!DR18,3,""))</f>
        <v>3</v>
      </c>
      <c r="DL6" s="4">
        <f>IF(DL3="","",IF(DL3=Données!DS18,3,""))</f>
        <v>3</v>
      </c>
      <c r="DM6" s="4">
        <f>IF(DM3="","",IF(DM3=Données!DT18,3,""))</f>
        <v>3</v>
      </c>
      <c r="DN6" s="4">
        <f>IF(DN3="","",IF(DN3=Données!DU18,3,""))</f>
        <v>3</v>
      </c>
      <c r="DO6" s="4">
        <f>IF(DO3="","",IF(DO3=Données!DV18,3,""))</f>
        <v>3</v>
      </c>
      <c r="DP6" s="4">
        <f>IF(DP3="","",IF(DP3=Données!DW18,3,""))</f>
        <v>3</v>
      </c>
      <c r="DQ6" s="4">
        <f>IF(DQ3="","",IF(DQ3=Données!DX18,3,""))</f>
        <v>3</v>
      </c>
      <c r="DR6" s="4">
        <f>IF(DR3="","",IF(DR3=Données!DY18,3,""))</f>
        <v>3</v>
      </c>
      <c r="DS6" s="4">
        <f>IF(DS3="","",IF(DS3=Données!DZ18,3,""))</f>
        <v>3</v>
      </c>
      <c r="DT6" s="4">
        <f>IF(DT3="","",IF(DT3=Données!EA18,3,""))</f>
        <v>3</v>
      </c>
      <c r="DU6" s="4">
        <f>IF(DU3="","",IF(DU3=Données!EB18,3,""))</f>
        <v>3</v>
      </c>
      <c r="DV6" s="4">
        <f>IF(DV3="","",IF(DV3=Données!EC18,3,""))</f>
        <v>3</v>
      </c>
      <c r="DW6" s="4">
        <f>IF(DW3="","",IF(DW3=Données!ED18,3,""))</f>
        <v>3</v>
      </c>
      <c r="DX6" s="4">
        <f>IF(DX3="","",IF(DX3=Données!EE18,3,""))</f>
        <v>3</v>
      </c>
      <c r="DY6" s="4">
        <f>IF(DY3="","",IF(DY3=Données!EF18,3,""))</f>
        <v>3</v>
      </c>
      <c r="DZ6" s="4">
        <f>IF(DZ3="","",IF(DZ3=Données!EG18,3,""))</f>
        <v>3</v>
      </c>
      <c r="EA6" s="4">
        <f>IF(EA3="","",IF(EA3=Données!EH18,3,""))</f>
        <v>3</v>
      </c>
      <c r="EB6" s="4">
        <f>IF(EB3="","",IF(EB3=Données!EI18,3,""))</f>
        <v>3</v>
      </c>
      <c r="EC6" s="4">
        <f>IF(EC3="","",IF(EC3=Données!EJ18,3,""))</f>
        <v>3</v>
      </c>
      <c r="ED6" s="4">
        <f>IF(ED3="","",IF(ED3=Données!EK18,3,""))</f>
        <v>3</v>
      </c>
      <c r="EE6" s="4">
        <f>IF(EE3="","",IF(EE3=Données!EL18,3,""))</f>
        <v>3</v>
      </c>
      <c r="EF6" s="4">
        <f>IF(EF3="","",IF(EF3=Données!EM18,3,""))</f>
        <v>3</v>
      </c>
      <c r="EG6" s="4">
        <f>IF(EG3="","",IF(EG3=Données!EN18,3,""))</f>
        <v>3</v>
      </c>
      <c r="EH6" s="4">
        <f>IF(EH3="","",IF(EH3=Données!EO18,3,""))</f>
        <v>3</v>
      </c>
      <c r="EI6" s="4">
        <f>IF(EI3="","",IF(EI3=Données!EP18,3,""))</f>
        <v>3</v>
      </c>
      <c r="EJ6" s="4">
        <f>IF(EJ3="","",IF(EJ3=Données!EQ18,3,""))</f>
        <v>3</v>
      </c>
      <c r="EK6" s="4">
        <f>IF(EK3="","",IF(EK3=Données!ER18,3,""))</f>
        <v>3</v>
      </c>
      <c r="EL6" s="4">
        <f>IF(EL3="","",IF(EL3=Données!ES18,3,""))</f>
        <v>3</v>
      </c>
      <c r="EM6" s="4">
        <f>IF(EM3="","",IF(EM3=Données!ET18,3,""))</f>
        <v>3</v>
      </c>
      <c r="EN6" s="4">
        <f>IF(EN3="","",IF(EN3=Données!EU18,3,""))</f>
        <v>3</v>
      </c>
      <c r="EO6" s="4">
        <f>IF(EO3="","",IF(EO3=Données!EV18,3,""))</f>
        <v>3</v>
      </c>
      <c r="EP6" s="4">
        <f>IF(EP3="","",IF(EP3=Données!EW18,3,""))</f>
        <v>3</v>
      </c>
      <c r="EQ6" s="4">
        <f>IF(EQ3="","",IF(EQ3=Données!EX18,3,""))</f>
        <v>3</v>
      </c>
      <c r="ER6" s="4">
        <f>IF(ER3="","",IF(ER3=Données!EY18,3,""))</f>
        <v>3</v>
      </c>
      <c r="ES6" s="4">
        <f>IF(ES3="","",IF(ES3=Données!EZ18,3,""))</f>
        <v>3</v>
      </c>
      <c r="ET6" s="4">
        <f>IF(ET3="","",IF(ET3=Données!FA18,3,""))</f>
        <v>3</v>
      </c>
      <c r="EU6" s="4">
        <f>IF(EU3="","",IF(EU3=Données!FB18,3,""))</f>
        <v>3</v>
      </c>
      <c r="EV6" s="4">
        <f>IF(EV3="","",IF(EV3=Données!FC18,3,""))</f>
        <v>3</v>
      </c>
      <c r="EW6" s="4">
        <f>IF(EW3="","",IF(EW3=Données!FD18,3,""))</f>
        <v>3</v>
      </c>
      <c r="EX6" s="4">
        <f>IF(EX3="","",IF(EX3=Données!FE18,3,""))</f>
        <v>3</v>
      </c>
      <c r="EY6" s="4">
        <f>IF(EY3="","",IF(EY3=Données!FF18,3,""))</f>
        <v>3</v>
      </c>
      <c r="EZ6" s="4">
        <f>IF(EZ3="","",IF(EZ3=Données!FG18,3,""))</f>
        <v>3</v>
      </c>
      <c r="FA6" s="4">
        <f>IF(FA3="","",IF(FA3=Données!FH18,3,""))</f>
        <v>3</v>
      </c>
      <c r="FB6" s="4">
        <f>IF(FB3="","",IF(FB3=Données!FI18,3,""))</f>
        <v>3</v>
      </c>
      <c r="FC6" s="4">
        <f>IF(FC3="","",IF(FC3=Données!FJ18,3,""))</f>
        <v>3</v>
      </c>
      <c r="FD6" s="4">
        <f>IF(FD3="","",IF(FD3=Données!FK18,3,""))</f>
        <v>3</v>
      </c>
      <c r="FE6" s="4">
        <f>IF(FE3="","",IF(FE3=Données!FL18,3,""))</f>
        <v>3</v>
      </c>
      <c r="FF6" s="4">
        <f>IF(FF3="","",IF(FF3=Données!FM18,3,""))</f>
        <v>3</v>
      </c>
      <c r="FG6" s="4">
        <f>IF(FG3="","",IF(FG3=Données!FN18,3,""))</f>
        <v>3</v>
      </c>
      <c r="FH6" s="4">
        <f>IF(FH3="","",IF(FH3=Données!FO18,3,""))</f>
        <v>3</v>
      </c>
      <c r="FI6" s="4">
        <f>IF(FI3="","",IF(FI3=Données!FP18,3,""))</f>
        <v>3</v>
      </c>
      <c r="FJ6" s="4">
        <f>IF(FJ3="","",IF(FJ3=Données!FQ18,3,""))</f>
        <v>3</v>
      </c>
      <c r="FK6" s="4">
        <f>IF(FK3="","",IF(FK3=Données!FR18,3,""))</f>
        <v>3</v>
      </c>
      <c r="FL6" s="4">
        <f>IF(FL3="","",IF(FL3=Données!FS18,3,""))</f>
        <v>3</v>
      </c>
      <c r="FM6" s="4">
        <f>IF(FM3="","",IF(FM3=Données!FT18,3,""))</f>
        <v>3</v>
      </c>
      <c r="FN6" s="4">
        <f>IF(FN3="","",IF(FN3=Données!FU18,3,""))</f>
        <v>3</v>
      </c>
      <c r="FO6" s="4">
        <f>IF(FO3="","",IF(FO3=Données!FV18,3,""))</f>
        <v>3</v>
      </c>
      <c r="FP6" s="4">
        <f>IF(FP3="","",IF(FP3=Données!FW18,3,""))</f>
        <v>3</v>
      </c>
      <c r="FQ6" s="4">
        <f>IF(FQ3="","",IF(FQ3=Données!FX18,3,""))</f>
        <v>3</v>
      </c>
      <c r="FR6" s="4">
        <f>IF(FR3="","",IF(FR3=Données!FY18,3,""))</f>
        <v>3</v>
      </c>
      <c r="FS6" s="4">
        <f>IF(FS3="","",IF(FS3=Données!FZ18,3,""))</f>
        <v>3</v>
      </c>
      <c r="FT6" s="4">
        <f>IF(FT3="","",IF(FT3=Données!GA18,3,""))</f>
        <v>3</v>
      </c>
      <c r="FU6" s="4">
        <f>IF(FU3="","",IF(FU3=Données!GB18,3,""))</f>
        <v>3</v>
      </c>
      <c r="FV6" s="4">
        <f>IF(FV3="","",IF(FV3=Données!GC18,3,""))</f>
        <v>3</v>
      </c>
      <c r="FW6" s="4">
        <f>IF(FW3="","",IF(FW3=Données!GD18,3,""))</f>
        <v>3</v>
      </c>
      <c r="FX6" s="4">
        <f>IF(FX3="","",IF(FX3=Données!GE18,3,""))</f>
        <v>3</v>
      </c>
      <c r="FY6" s="4">
        <f>IF(FY3="","",IF(FY3=Données!GF18,3,""))</f>
        <v>3</v>
      </c>
      <c r="FZ6" s="4">
        <f>IF(FZ3="","",IF(FZ3=Données!GG18,3,""))</f>
        <v>3</v>
      </c>
      <c r="GA6" s="4">
        <f>IF(GA3="","",IF(GA3=Données!GH18,3,""))</f>
        <v>3</v>
      </c>
      <c r="GB6" s="4">
        <f>IF(GB3="","",IF(GB3=Données!GI18,3,""))</f>
        <v>3</v>
      </c>
      <c r="GC6" s="4">
        <f>IF(GC3="","",IF(GC3=Données!GJ18,3,""))</f>
        <v>3</v>
      </c>
      <c r="GD6" s="4">
        <f>IF(GD3="","",IF(GD3=Données!GK18,3,""))</f>
        <v>3</v>
      </c>
      <c r="GE6" s="4">
        <f>IF(GE3="","",IF(GE3=Données!GL18,3,""))</f>
        <v>3</v>
      </c>
      <c r="GF6" s="4">
        <f>IF(GF3="","",IF(GF3=Données!GM18,3,""))</f>
        <v>3</v>
      </c>
      <c r="GG6" s="4">
        <f>IF(GG3="","",IF(GG3=Données!GN18,3,""))</f>
        <v>3</v>
      </c>
      <c r="GH6" s="4">
        <f>IF(GH3="","",IF(GH3=Données!GO18,3,""))</f>
        <v>3</v>
      </c>
      <c r="GI6" s="4">
        <f>IF(GI3="","",IF(GI3=Données!GP18,3,""))</f>
        <v>3</v>
      </c>
      <c r="GJ6" s="4">
        <f>IF(GJ3="","",IF(GJ3=Données!GQ18,3,""))</f>
        <v>3</v>
      </c>
      <c r="GK6" s="4">
        <f>IF(GK3="","",IF(GK3=Données!GR18,3,""))</f>
        <v>3</v>
      </c>
      <c r="GL6" s="4">
        <f>IF(GL3="","",IF(GL3=Données!GS18,3,""))</f>
        <v>3</v>
      </c>
      <c r="GM6" s="4">
        <f>IF(GM3="","",IF(GM3=Données!GT18,3,""))</f>
        <v>3</v>
      </c>
      <c r="GN6" s="4" t="str">
        <f>IF(GN3="","",IF(GN3=Données!GU18,3,""))</f>
        <v/>
      </c>
      <c r="GO6" s="4" t="str">
        <f>IF(GO3="","",IF(GO3=Données!GV18,3,""))</f>
        <v/>
      </c>
      <c r="GP6" s="4" t="str">
        <f>IF(GP3="","",IF(GP3=Données!GW18,3,""))</f>
        <v/>
      </c>
      <c r="GQ6" s="4" t="str">
        <f>IF(GQ3="","",IF(GQ3=Données!GX18,3,""))</f>
        <v/>
      </c>
      <c r="GR6" s="4" t="str">
        <f>IF(GR3="","",IF(GR3=Données!GY18,3,""))</f>
        <v/>
      </c>
      <c r="GS6" s="4" t="str">
        <f>IF(GS3="","",IF(GS3=Données!GZ18,3,""))</f>
        <v/>
      </c>
      <c r="GT6" s="4" t="str">
        <f>IF(GT3="","",IF(GT3=Données!HA18,3,""))</f>
        <v/>
      </c>
      <c r="GU6" s="4" t="str">
        <f>IF(GU3="","",IF(GU3=Données!HB18,3,""))</f>
        <v/>
      </c>
      <c r="GV6" s="4" t="str">
        <f>IF(GV3="","",IF(GV3=Données!HC18,3,""))</f>
        <v/>
      </c>
      <c r="GW6" s="4" t="str">
        <f>IF(GW3="","",IF(GW3=Données!HD18,3,""))</f>
        <v/>
      </c>
      <c r="GX6" s="4" t="str">
        <f>IF(GX3="","",IF(GX3=Données!HE18,3,""))</f>
        <v/>
      </c>
      <c r="GY6" s="4" t="str">
        <f>IF(GY3="","",IF(GY3=Données!HF18,3,""))</f>
        <v/>
      </c>
      <c r="GZ6" s="4" t="str">
        <f>IF(GZ3="","",IF(GZ3=Données!HG18,3,""))</f>
        <v/>
      </c>
      <c r="HA6" s="4" t="str">
        <f>IF(HA3="","",IF(HA3=Données!HH18,3,""))</f>
        <v/>
      </c>
      <c r="HB6" s="4" t="str">
        <f>IF(HB3="","",IF(HB3=Données!HI18,3,""))</f>
        <v/>
      </c>
      <c r="HC6" s="4" t="str">
        <f>IF(HC3="","",IF(HC3=Données!HJ18,3,""))</f>
        <v/>
      </c>
      <c r="HD6" s="4" t="str">
        <f>IF(HD3="","",IF(HD3=Données!HK18,3,""))</f>
        <v/>
      </c>
      <c r="HE6" s="4" t="str">
        <f>IF(HE3="","",IF(HE3=Données!HL18,3,""))</f>
        <v/>
      </c>
      <c r="HF6" s="4" t="str">
        <f>IF(HF3="","",IF(HF3=Données!HM18,3,""))</f>
        <v/>
      </c>
      <c r="HG6" s="4" t="str">
        <f>IF(HG3="","",IF(HG3=Données!HN18,3,""))</f>
        <v/>
      </c>
      <c r="HH6" s="4" t="str">
        <f>IF(HH3="","",IF(HH3=Données!HO18,3,""))</f>
        <v/>
      </c>
      <c r="HI6" s="4" t="str">
        <f>IF(HI3="","",IF(HI3=Données!HP18,3,""))</f>
        <v/>
      </c>
      <c r="HJ6" s="4" t="str">
        <f>IF(HJ3="","",IF(HJ3=Données!HQ18,3,""))</f>
        <v/>
      </c>
      <c r="HK6" s="4" t="str">
        <f>IF(HK3="","",IF(HK3=Données!HR18,3,""))</f>
        <v/>
      </c>
      <c r="HL6" s="4" t="str">
        <f>IF(HL3="","",IF(HL3=Données!HS18,3,""))</f>
        <v/>
      </c>
      <c r="HM6" s="4" t="str">
        <f>IF(HM3="","",IF(HM3=Données!HT18,3,""))</f>
        <v/>
      </c>
      <c r="HN6" s="4" t="str">
        <f>IF(HN3="","",IF(HN3=Données!HU18,3,""))</f>
        <v/>
      </c>
      <c r="HO6" s="4" t="str">
        <f>IF(HO3="","",IF(HO3=Données!HV18,3,""))</f>
        <v/>
      </c>
      <c r="HP6" s="4" t="str">
        <f>IF(HP3="","",IF(HP3=Données!HW18,3,""))</f>
        <v/>
      </c>
      <c r="HQ6" s="4" t="str">
        <f>IF(HQ3="","",IF(HQ3=Données!HX18,3,""))</f>
        <v/>
      </c>
      <c r="HR6" s="4" t="str">
        <f>IF(HR3="","",IF(HR3=Données!HY18,3,""))</f>
        <v/>
      </c>
      <c r="HS6" s="4" t="str">
        <f>IF(HS3="","",IF(HS3=Données!HZ18,3,""))</f>
        <v/>
      </c>
      <c r="HT6" s="4" t="str">
        <f>IF(HT3="","",IF(HT3=Données!IA18,3,""))</f>
        <v/>
      </c>
      <c r="HU6" s="4" t="str">
        <f>IF(HU3="","",IF(HU3=Données!IB18,3,""))</f>
        <v/>
      </c>
      <c r="HV6" s="4" t="str">
        <f>IF(HV3="","",IF(HV3=Données!IC18,3,""))</f>
        <v/>
      </c>
      <c r="HW6" s="4" t="str">
        <f>IF(HW3="","",IF(HW3=Données!ID18,3,""))</f>
        <v/>
      </c>
      <c r="HX6" s="4" t="str">
        <f>IF(HX3="","",IF(HX3=Données!IE18,3,""))</f>
        <v/>
      </c>
      <c r="HY6" s="4" t="str">
        <f>IF(HY3="","",IF(HY3=Données!IF18,3,""))</f>
        <v/>
      </c>
      <c r="HZ6" s="4" t="str">
        <f>IF(HZ3="","",IF(HZ3=Données!IG18,3,""))</f>
        <v/>
      </c>
      <c r="IA6" s="4" t="str">
        <f>IF(IA3="","",IF(IA3=Données!IH18,3,""))</f>
        <v/>
      </c>
      <c r="IB6" s="4" t="str">
        <f>IF(IB3="","",IF(IB3=Données!II18,3,""))</f>
        <v/>
      </c>
      <c r="IC6" s="4" t="str">
        <f>IF(IC3="","",IF(IC3=Données!IJ18,3,""))</f>
        <v/>
      </c>
      <c r="ID6" s="4" t="str">
        <f>IF(ID3="","",IF(ID3=Données!IK18,3,""))</f>
        <v/>
      </c>
      <c r="IE6" s="4" t="str">
        <f>IF(IE3="","",IF(IE3=Données!IL18,3,""))</f>
        <v/>
      </c>
      <c r="IF6" s="4" t="str">
        <f>IF(IF3="","",IF(IF3=Données!IM18,3,""))</f>
        <v/>
      </c>
      <c r="IG6" s="4" t="str">
        <f>IF(IG3="","",IF(IG3=Données!IN18,3,""))</f>
        <v/>
      </c>
      <c r="IH6" s="4" t="str">
        <f>IF(IH3="","",IF(IH3=Données!IO18,3,""))</f>
        <v/>
      </c>
      <c r="II6" s="4" t="str">
        <f>IF(II3="","",IF(II3=Données!IP18,3,""))</f>
        <v/>
      </c>
      <c r="IJ6" s="4" t="str">
        <f>IF(IJ3="","",IF(IJ3=Données!IQ18,3,""))</f>
        <v/>
      </c>
      <c r="IK6" s="4" t="str">
        <f>IF(IK3="","",IF(IK3=Données!IR18,3,""))</f>
        <v/>
      </c>
      <c r="IL6" s="4" t="str">
        <f>IF(IL3="","",IF(IL3=Données!IS18,3,""))</f>
        <v/>
      </c>
      <c r="IM6" s="4" t="str">
        <f>IF(IM3="","",IF(IM3=Données!IT18,3,""))</f>
        <v/>
      </c>
      <c r="IN6" s="4" t="str">
        <f>IF(IN3="","",IF(IN3=Données!IU18,3,""))</f>
        <v/>
      </c>
      <c r="IO6" s="4" t="str">
        <f>IF(IO3="","",IF(IO3=Données!IV18,3,""))</f>
        <v/>
      </c>
      <c r="IP6" s="4" t="str">
        <f>IF(IP3="","",IF(IP3=Données!IW18,3,""))</f>
        <v/>
      </c>
      <c r="IQ6" s="4" t="str">
        <f>IF(IQ3="","",IF(IQ3=Données!IX18,3,""))</f>
        <v/>
      </c>
      <c r="IR6" s="4" t="str">
        <f>IF(IR3="","",IF(IR3=Données!IY18,3,""))</f>
        <v/>
      </c>
      <c r="IS6" s="4" t="str">
        <f>IF(IS3="","",IF(IS3=Données!IZ18,3,""))</f>
        <v/>
      </c>
      <c r="IT6" s="4" t="str">
        <f>IF(IT3="","",IF(IT3=Données!JA18,3,""))</f>
        <v/>
      </c>
      <c r="IU6" s="4" t="str">
        <f>IF(IU3="","",IF(IU3=Données!JB18,3,""))</f>
        <v/>
      </c>
      <c r="IV6" s="4" t="str">
        <f>IF(IV3="","",IF(IV3=Données!JC18,3,""))</f>
        <v/>
      </c>
      <c r="IW6" s="4" t="str">
        <f>IF(IW3="","",IF(IW3=Données!JD18,3,""))</f>
        <v/>
      </c>
    </row>
    <row r="7" spans="1:505" s="5" customFormat="1" ht="20.100000000000001" customHeight="1" x14ac:dyDescent="0.25">
      <c r="A7" s="14" t="str">
        <f>IF(Données!B19="","",Données!B19)</f>
        <v/>
      </c>
      <c r="B7" s="7" t="e">
        <f>IF(B3="","",IF(B3=Données!I19,4,""))</f>
        <v>#VALUE!</v>
      </c>
      <c r="C7" s="7" t="e">
        <f>IF(C3="","",IF(C3=Données!J19,4,""))</f>
        <v>#VALUE!</v>
      </c>
      <c r="D7" s="7" t="e">
        <f>IF(D3="","",IF(D3=Données!K19,4,""))</f>
        <v>#VALUE!</v>
      </c>
      <c r="E7" s="7" t="e">
        <f>IF(E3="","",IF(E3=Données!L19,4,""))</f>
        <v>#VALUE!</v>
      </c>
      <c r="F7" s="7" t="e">
        <f>IF(F3="","",IF(F3=Données!M19,4,""))</f>
        <v>#VALUE!</v>
      </c>
      <c r="G7" s="7" t="e">
        <f>IF(G3="","",IF(G3=Données!N19,4,""))</f>
        <v>#VALUE!</v>
      </c>
      <c r="H7" s="7" t="e">
        <f>IF(H3="","",IF(H3=Données!O19,4,""))</f>
        <v>#VALUE!</v>
      </c>
      <c r="I7" s="7" t="e">
        <f>IF(I3="","",IF(I3=Données!P19,4,""))</f>
        <v>#VALUE!</v>
      </c>
      <c r="J7" s="7" t="e">
        <f>IF(J3="","",IF(J3=Données!Q19,4,""))</f>
        <v>#VALUE!</v>
      </c>
      <c r="K7" s="7" t="e">
        <f>IF(K3="","",IF(K3=Données!R19,4,""))</f>
        <v>#VALUE!</v>
      </c>
      <c r="L7" s="7" t="e">
        <f>IF(L3="","",IF(L3=Données!S19,4,""))</f>
        <v>#VALUE!</v>
      </c>
      <c r="M7" s="7" t="e">
        <f>IF(M3="","",IF(M3=Données!T19,4,""))</f>
        <v>#VALUE!</v>
      </c>
      <c r="N7" s="7" t="e">
        <f>IF(N3="","",IF(N3=Données!U19,4,""))</f>
        <v>#VALUE!</v>
      </c>
      <c r="O7" s="7" t="e">
        <f>IF(O3="","",IF(O3=Données!V19,4,""))</f>
        <v>#VALUE!</v>
      </c>
      <c r="P7" s="7" t="e">
        <f>IF(P3="","",IF(P3=Données!W19,4,""))</f>
        <v>#VALUE!</v>
      </c>
      <c r="Q7" s="7" t="e">
        <f>IF(Q3="","",IF(Q3=Données!X19,4,""))</f>
        <v>#VALUE!</v>
      </c>
      <c r="R7" s="7" t="e">
        <f>IF(R3="","",IF(R3=Données!Y19,4,""))</f>
        <v>#VALUE!</v>
      </c>
      <c r="S7" s="7" t="e">
        <f>IF(S3="","",IF(S3=Données!Z19,4,""))</f>
        <v>#VALUE!</v>
      </c>
      <c r="T7" s="7" t="e">
        <f>IF(T3="","",IF(T3=Données!AA19,4,""))</f>
        <v>#VALUE!</v>
      </c>
      <c r="U7" s="7" t="e">
        <f>IF(U3="","",IF(U3=Données!AB19,4,""))</f>
        <v>#VALUE!</v>
      </c>
      <c r="V7" s="7" t="e">
        <f>IF(V3="","",IF(V3=Données!AC19,4,""))</f>
        <v>#VALUE!</v>
      </c>
      <c r="W7" s="7" t="e">
        <f>IF(W3="","",IF(W3=Données!AD19,4,""))</f>
        <v>#VALUE!</v>
      </c>
      <c r="X7" s="7" t="e">
        <f>IF(X3="","",IF(X3=Données!AE19,4,""))</f>
        <v>#VALUE!</v>
      </c>
      <c r="Y7" s="7" t="e">
        <f>IF(Y3="","",IF(Y3=Données!AF19,4,""))</f>
        <v>#VALUE!</v>
      </c>
      <c r="Z7" s="7" t="e">
        <f>IF(Z3="","",IF(Z3=Données!AG19,4,""))</f>
        <v>#VALUE!</v>
      </c>
      <c r="AA7" s="7" t="e">
        <f>IF(AA3="","",IF(AA3=Données!AH19,4,""))</f>
        <v>#VALUE!</v>
      </c>
      <c r="AB7" s="4" t="e">
        <f>IF(AB3="","",IF(AB3=Données!AI19,4,""))</f>
        <v>#VALUE!</v>
      </c>
      <c r="AC7" s="4" t="e">
        <f>IF(AC3="","",IF(AC3=Données!AJ19,4,""))</f>
        <v>#VALUE!</v>
      </c>
      <c r="AD7" s="4" t="e">
        <f>IF(AD3="","",IF(AD3=Données!AK19,4,""))</f>
        <v>#VALUE!</v>
      </c>
      <c r="AE7" s="4" t="e">
        <f>IF(AE3="","",IF(AE3=Données!AL19,4,""))</f>
        <v>#VALUE!</v>
      </c>
      <c r="AF7" s="4" t="e">
        <f>IF(AF3="","",IF(AF3=Données!AM19,4,""))</f>
        <v>#VALUE!</v>
      </c>
      <c r="AG7" s="4" t="e">
        <f>IF(AG3="","",IF(AG3=Données!AN19,4,""))</f>
        <v>#VALUE!</v>
      </c>
      <c r="AH7" s="4" t="e">
        <f>IF(AH3="","",IF(AH3=Données!AO19,4,""))</f>
        <v>#VALUE!</v>
      </c>
      <c r="AI7" s="4" t="e">
        <f>IF(AI3="","",IF(AI3=Données!AP19,4,""))</f>
        <v>#VALUE!</v>
      </c>
      <c r="AJ7" s="4" t="e">
        <f>IF(AJ3="","",IF(AJ3=Données!AQ19,4,""))</f>
        <v>#VALUE!</v>
      </c>
      <c r="AK7" s="4" t="e">
        <f>IF(AK3="","",IF(AK3=Données!AR19,4,""))</f>
        <v>#VALUE!</v>
      </c>
      <c r="AL7" s="4" t="e">
        <f>IF(AL3="","",IF(AL3=Données!AS19,4,""))</f>
        <v>#VALUE!</v>
      </c>
      <c r="AM7" s="4" t="e">
        <f>IF(AM3="","",IF(AM3=Données!AT19,4,""))</f>
        <v>#VALUE!</v>
      </c>
      <c r="AN7" s="4" t="e">
        <f>IF(AN3="","",IF(AN3=Données!AU19,4,""))</f>
        <v>#VALUE!</v>
      </c>
      <c r="AO7" s="4" t="e">
        <f>IF(AO3="","",IF(AO3=Données!AV19,4,""))</f>
        <v>#VALUE!</v>
      </c>
      <c r="AP7" s="4" t="e">
        <f>IF(AP3="","",IF(AP3=Données!AW19,4,""))</f>
        <v>#VALUE!</v>
      </c>
      <c r="AQ7" s="4" t="e">
        <f>IF(AQ3="","",IF(AQ3=Données!AX19,4,""))</f>
        <v>#VALUE!</v>
      </c>
      <c r="AR7" s="4" t="e">
        <f>IF(AR3="","",IF(AR3=Données!AY19,4,""))</f>
        <v>#VALUE!</v>
      </c>
      <c r="AS7" s="4" t="e">
        <f>IF(AS3="","",IF(AS3=Données!AZ19,4,""))</f>
        <v>#VALUE!</v>
      </c>
      <c r="AT7" s="4" t="e">
        <f>IF(AT3="","",IF(AT3=Données!BA19,4,""))</f>
        <v>#VALUE!</v>
      </c>
      <c r="AU7" s="4" t="e">
        <f>IF(AU3="","",IF(AU3=Données!BB19,4,""))</f>
        <v>#VALUE!</v>
      </c>
      <c r="AV7" s="4" t="e">
        <f>IF(AV3="","",IF(AV3=Données!BC19,4,""))</f>
        <v>#VALUE!</v>
      </c>
      <c r="AW7" s="4" t="e">
        <f>IF(AW3="","",IF(AW3=Données!BD19,4,""))</f>
        <v>#VALUE!</v>
      </c>
      <c r="AX7" s="4" t="e">
        <f>IF(AX3="","",IF(AX3=Données!BE19,4,""))</f>
        <v>#VALUE!</v>
      </c>
      <c r="AY7" s="4" t="e">
        <f>IF(AY3="","",IF(AY3=Données!BF19,4,""))</f>
        <v>#VALUE!</v>
      </c>
      <c r="AZ7" s="4" t="e">
        <f>IF(AZ3="","",IF(AZ3=Données!BG19,4,""))</f>
        <v>#VALUE!</v>
      </c>
      <c r="BA7" s="4" t="e">
        <f>IF(BA3="","",IF(BA3=Données!BH19,4,""))</f>
        <v>#VALUE!</v>
      </c>
      <c r="BB7" s="4" t="e">
        <f>IF(BB3="","",IF(BB3=Données!BI19,4,""))</f>
        <v>#VALUE!</v>
      </c>
      <c r="BC7" s="4" t="e">
        <f>IF(BC3="","",IF(BC3=Données!BJ19,4,""))</f>
        <v>#VALUE!</v>
      </c>
      <c r="BD7" s="4" t="e">
        <f>IF(BD3="","",IF(BD3=Données!BK19,4,""))</f>
        <v>#VALUE!</v>
      </c>
      <c r="BE7" s="4" t="e">
        <f>IF(BE3="","",IF(BE3=Données!BL19,4,""))</f>
        <v>#VALUE!</v>
      </c>
      <c r="BF7" s="4" t="e">
        <f>IF(BF3="","",IF(BF3=Données!BM19,4,""))</f>
        <v>#VALUE!</v>
      </c>
      <c r="BG7" s="4" t="e">
        <f>IF(BG3="","",IF(BG3=Données!BN19,4,""))</f>
        <v>#VALUE!</v>
      </c>
      <c r="BH7" s="4" t="e">
        <f>IF(BH3="","",IF(BH3=Données!BO19,4,""))</f>
        <v>#VALUE!</v>
      </c>
      <c r="BI7" s="4" t="e">
        <f>IF(BI3="","",IF(BI3=Données!BP19,4,""))</f>
        <v>#VALUE!</v>
      </c>
      <c r="BJ7" s="4" t="e">
        <f>IF(BJ3="","",IF(BJ3=Données!BQ19,4,""))</f>
        <v>#VALUE!</v>
      </c>
      <c r="BK7" s="4" t="e">
        <f>IF(BK3="","",IF(BK3=Données!BR19,4,""))</f>
        <v>#VALUE!</v>
      </c>
      <c r="BL7" s="4" t="e">
        <f>IF(BL3="","",IF(BL3=Données!BS19,4,""))</f>
        <v>#VALUE!</v>
      </c>
      <c r="BM7" s="4" t="e">
        <f>IF(BM3="","",IF(BM3=Données!BT19,4,""))</f>
        <v>#VALUE!</v>
      </c>
      <c r="BN7" s="4" t="e">
        <f>IF(BN3="","",IF(BN3=Données!BU19,4,""))</f>
        <v>#VALUE!</v>
      </c>
      <c r="BO7" s="4" t="e">
        <f>IF(BO3="","",IF(BO3=Données!BV19,4,""))</f>
        <v>#VALUE!</v>
      </c>
      <c r="BP7" s="4" t="e">
        <f>IF(BP3="","",IF(BP3=Données!BW19,4,""))</f>
        <v>#VALUE!</v>
      </c>
      <c r="BQ7" s="4" t="e">
        <f>IF(BQ3="","",IF(BQ3=Données!BX19,4,""))</f>
        <v>#VALUE!</v>
      </c>
      <c r="BR7" s="4" t="e">
        <f>IF(BR3="","",IF(BR3=Données!BY19,4,""))</f>
        <v>#VALUE!</v>
      </c>
      <c r="BS7" s="4" t="e">
        <f>IF(BS3="","",IF(BS3=Données!BZ19,4,""))</f>
        <v>#VALUE!</v>
      </c>
      <c r="BT7" s="4" t="e">
        <f>IF(BT3="","",IF(BT3=Données!CA19,4,""))</f>
        <v>#VALUE!</v>
      </c>
      <c r="BU7" s="4" t="e">
        <f>IF(BU3="","",IF(BU3=Données!CB19,4,""))</f>
        <v>#VALUE!</v>
      </c>
      <c r="BV7" s="4" t="e">
        <f>IF(BV3="","",IF(BV3=Données!CC19,4,""))</f>
        <v>#VALUE!</v>
      </c>
      <c r="BW7" s="4" t="e">
        <f>IF(BW3="","",IF(BW3=Données!CD19,4,""))</f>
        <v>#VALUE!</v>
      </c>
      <c r="BX7" s="4" t="e">
        <f>IF(BX3="","",IF(BX3=Données!CE19,4,""))</f>
        <v>#VALUE!</v>
      </c>
      <c r="BY7" s="4" t="e">
        <f>IF(BY3="","",IF(BY3=Données!CF19,4,""))</f>
        <v>#VALUE!</v>
      </c>
      <c r="BZ7" s="4" t="e">
        <f>IF(BZ3="","",IF(BZ3=Données!CG19,4,""))</f>
        <v>#VALUE!</v>
      </c>
      <c r="CA7" s="4" t="e">
        <f>IF(CA3="","",IF(CA3=Données!CH19,4,""))</f>
        <v>#VALUE!</v>
      </c>
      <c r="CB7" s="4" t="e">
        <f>IF(CB3="","",IF(CB3=Données!CI19,4,""))</f>
        <v>#VALUE!</v>
      </c>
      <c r="CC7" s="4" t="e">
        <f>IF(CC3="","",IF(CC3=Données!CJ19,4,""))</f>
        <v>#VALUE!</v>
      </c>
      <c r="CD7" s="4" t="e">
        <f>IF(CD3="","",IF(CD3=Données!CK19,4,""))</f>
        <v>#VALUE!</v>
      </c>
      <c r="CE7" s="4" t="e">
        <f>IF(CE3="","",IF(CE3=Données!CL19,4,""))</f>
        <v>#VALUE!</v>
      </c>
      <c r="CF7" s="4" t="e">
        <f>IF(CF3="","",IF(CF3=Données!CM19,4,""))</f>
        <v>#VALUE!</v>
      </c>
      <c r="CG7" s="4" t="e">
        <f>IF(CG3="","",IF(CG3=Données!CN19,4,""))</f>
        <v>#VALUE!</v>
      </c>
      <c r="CH7" s="4" t="e">
        <f>IF(CH3="","",IF(CH3=Données!CO19,4,""))</f>
        <v>#VALUE!</v>
      </c>
      <c r="CI7" s="4" t="e">
        <f>IF(CI3="","",IF(CI3=Données!CP19,4,""))</f>
        <v>#VALUE!</v>
      </c>
      <c r="CJ7" s="4" t="e">
        <f>IF(CJ3="","",IF(CJ3=Données!CQ19,4,""))</f>
        <v>#VALUE!</v>
      </c>
      <c r="CK7" s="4" t="e">
        <f>IF(CK3="","",IF(CK3=Données!CR19,4,""))</f>
        <v>#VALUE!</v>
      </c>
      <c r="CL7" s="4" t="e">
        <f>IF(CL3="","",IF(CL3=Données!CS19,4,""))</f>
        <v>#VALUE!</v>
      </c>
      <c r="CM7" s="4" t="e">
        <f>IF(CM3="","",IF(CM3=Données!CT19,4,""))</f>
        <v>#VALUE!</v>
      </c>
      <c r="CN7" s="4" t="e">
        <f>IF(CN3="","",IF(CN3=Données!CU19,4,""))</f>
        <v>#VALUE!</v>
      </c>
      <c r="CO7" s="4" t="e">
        <f>IF(CO3="","",IF(CO3=Données!CV19,4,""))</f>
        <v>#VALUE!</v>
      </c>
      <c r="CP7" s="4" t="e">
        <f>IF(CP3="","",IF(CP3=Données!CW19,4,""))</f>
        <v>#VALUE!</v>
      </c>
      <c r="CQ7" s="4" t="e">
        <f>IF(CQ3="","",IF(CQ3=Données!CX19,4,""))</f>
        <v>#VALUE!</v>
      </c>
      <c r="CR7" s="4" t="e">
        <f>IF(CR3="","",IF(CR3=Données!CY19,4,""))</f>
        <v>#VALUE!</v>
      </c>
      <c r="CS7" s="4" t="e">
        <f>IF(CS3="","",IF(CS3=Données!CZ19,4,""))</f>
        <v>#VALUE!</v>
      </c>
      <c r="CT7" s="4" t="e">
        <f>IF(CT3="","",IF(CT3=Données!DA19,4,""))</f>
        <v>#VALUE!</v>
      </c>
      <c r="CU7" s="4" t="e">
        <f>IF(CU3="","",IF(CU3=Données!DB19,4,""))</f>
        <v>#VALUE!</v>
      </c>
      <c r="CV7" s="4" t="e">
        <f>IF(CV3="","",IF(CV3=Données!DC19,4,""))</f>
        <v>#VALUE!</v>
      </c>
      <c r="CW7" s="4" t="e">
        <f>IF(CW3="","",IF(CW3=Données!DD19,4,""))</f>
        <v>#VALUE!</v>
      </c>
      <c r="CX7" s="4" t="e">
        <f>IF(CX3="","",IF(CX3=Données!DE19,4,""))</f>
        <v>#VALUE!</v>
      </c>
      <c r="CY7" s="4" t="e">
        <f>IF(CY3="","",IF(CY3=Données!DF19,4,""))</f>
        <v>#VALUE!</v>
      </c>
      <c r="CZ7" s="4" t="e">
        <f>IF(CZ3="","",IF(CZ3=Données!DG19,4,""))</f>
        <v>#VALUE!</v>
      </c>
      <c r="DA7" s="4" t="e">
        <f>IF(DA3="","",IF(DA3=Données!DH19,4,""))</f>
        <v>#VALUE!</v>
      </c>
      <c r="DB7" s="4" t="e">
        <f>IF(DB3="","",IF(DB3=Données!DI19,4,""))</f>
        <v>#VALUE!</v>
      </c>
      <c r="DC7" s="4" t="e">
        <f>IF(DC3="","",IF(DC3=Données!DJ19,4,""))</f>
        <v>#VALUE!</v>
      </c>
      <c r="DD7" s="4" t="e">
        <f>IF(DD3="","",IF(DD3=Données!DK19,4,""))</f>
        <v>#VALUE!</v>
      </c>
      <c r="DE7" s="4" t="e">
        <f>IF(DE3="","",IF(DE3=Données!DL19,4,""))</f>
        <v>#VALUE!</v>
      </c>
      <c r="DF7" s="4" t="e">
        <f>IF(DF3="","",IF(DF3=Données!DM19,4,""))</f>
        <v>#VALUE!</v>
      </c>
      <c r="DG7" s="4" t="e">
        <f>IF(DG3="","",IF(DG3=Données!DN19,4,""))</f>
        <v>#VALUE!</v>
      </c>
      <c r="DH7" s="4" t="e">
        <f>IF(DH3="","",IF(DH3=Données!DO19,4,""))</f>
        <v>#VALUE!</v>
      </c>
      <c r="DI7" s="4" t="e">
        <f>IF(DI3="","",IF(DI3=Données!DP19,4,""))</f>
        <v>#VALUE!</v>
      </c>
      <c r="DJ7" s="4" t="e">
        <f>IF(DJ3="","",IF(DJ3=Données!DQ19,4,""))</f>
        <v>#VALUE!</v>
      </c>
      <c r="DK7" s="4" t="e">
        <f>IF(DK3="","",IF(DK3=Données!DR19,4,""))</f>
        <v>#VALUE!</v>
      </c>
      <c r="DL7" s="4" t="e">
        <f>IF(DL3="","",IF(DL3=Données!DS19,4,""))</f>
        <v>#VALUE!</v>
      </c>
      <c r="DM7" s="4" t="e">
        <f>IF(DM3="","",IF(DM3=Données!DT19,4,""))</f>
        <v>#VALUE!</v>
      </c>
      <c r="DN7" s="4" t="e">
        <f>IF(DN3="","",IF(DN3=Données!DU19,4,""))</f>
        <v>#VALUE!</v>
      </c>
      <c r="DO7" s="4" t="e">
        <f>IF(DO3="","",IF(DO3=Données!DV19,4,""))</f>
        <v>#VALUE!</v>
      </c>
      <c r="DP7" s="4" t="e">
        <f>IF(DP3="","",IF(DP3=Données!DW19,4,""))</f>
        <v>#VALUE!</v>
      </c>
      <c r="DQ7" s="4" t="e">
        <f>IF(DQ3="","",IF(DQ3=Données!DX19,4,""))</f>
        <v>#VALUE!</v>
      </c>
      <c r="DR7" s="4" t="e">
        <f>IF(DR3="","",IF(DR3=Données!DY19,4,""))</f>
        <v>#VALUE!</v>
      </c>
      <c r="DS7" s="4" t="e">
        <f>IF(DS3="","",IF(DS3=Données!DZ19,4,""))</f>
        <v>#VALUE!</v>
      </c>
      <c r="DT7" s="4" t="e">
        <f>IF(DT3="","",IF(DT3=Données!EA19,4,""))</f>
        <v>#VALUE!</v>
      </c>
      <c r="DU7" s="4" t="e">
        <f>IF(DU3="","",IF(DU3=Données!EB19,4,""))</f>
        <v>#VALUE!</v>
      </c>
      <c r="DV7" s="4" t="e">
        <f>IF(DV3="","",IF(DV3=Données!EC19,4,""))</f>
        <v>#VALUE!</v>
      </c>
      <c r="DW7" s="4" t="e">
        <f>IF(DW3="","",IF(DW3=Données!ED19,4,""))</f>
        <v>#VALUE!</v>
      </c>
      <c r="DX7" s="4" t="e">
        <f>IF(DX3="","",IF(DX3=Données!EE19,4,""))</f>
        <v>#VALUE!</v>
      </c>
      <c r="DY7" s="4" t="e">
        <f>IF(DY3="","",IF(DY3=Données!EF19,4,""))</f>
        <v>#VALUE!</v>
      </c>
      <c r="DZ7" s="4" t="e">
        <f>IF(DZ3="","",IF(DZ3=Données!EG19,4,""))</f>
        <v>#VALUE!</v>
      </c>
      <c r="EA7" s="4" t="e">
        <f>IF(EA3="","",IF(EA3=Données!EH19,4,""))</f>
        <v>#VALUE!</v>
      </c>
      <c r="EB7" s="4" t="e">
        <f>IF(EB3="","",IF(EB3=Données!EI19,4,""))</f>
        <v>#VALUE!</v>
      </c>
      <c r="EC7" s="4" t="e">
        <f>IF(EC3="","",IF(EC3=Données!EJ19,4,""))</f>
        <v>#VALUE!</v>
      </c>
      <c r="ED7" s="4" t="e">
        <f>IF(ED3="","",IF(ED3=Données!EK19,4,""))</f>
        <v>#VALUE!</v>
      </c>
      <c r="EE7" s="4" t="e">
        <f>IF(EE3="","",IF(EE3=Données!EL19,4,""))</f>
        <v>#VALUE!</v>
      </c>
      <c r="EF7" s="4" t="e">
        <f>IF(EF3="","",IF(EF3=Données!EM19,4,""))</f>
        <v>#VALUE!</v>
      </c>
      <c r="EG7" s="4" t="e">
        <f>IF(EG3="","",IF(EG3=Données!EN19,4,""))</f>
        <v>#VALUE!</v>
      </c>
      <c r="EH7" s="4" t="e">
        <f>IF(EH3="","",IF(EH3=Données!EO19,4,""))</f>
        <v>#VALUE!</v>
      </c>
      <c r="EI7" s="4" t="e">
        <f>IF(EI3="","",IF(EI3=Données!EP19,4,""))</f>
        <v>#VALUE!</v>
      </c>
      <c r="EJ7" s="4" t="e">
        <f>IF(EJ3="","",IF(EJ3=Données!EQ19,4,""))</f>
        <v>#VALUE!</v>
      </c>
      <c r="EK7" s="4" t="e">
        <f>IF(EK3="","",IF(EK3=Données!ER19,4,""))</f>
        <v>#VALUE!</v>
      </c>
      <c r="EL7" s="4" t="e">
        <f>IF(EL3="","",IF(EL3=Données!ES19,4,""))</f>
        <v>#VALUE!</v>
      </c>
      <c r="EM7" s="4" t="e">
        <f>IF(EM3="","",IF(EM3=Données!ET19,4,""))</f>
        <v>#VALUE!</v>
      </c>
      <c r="EN7" s="4" t="e">
        <f>IF(EN3="","",IF(EN3=Données!EU19,4,""))</f>
        <v>#VALUE!</v>
      </c>
      <c r="EO7" s="4" t="e">
        <f>IF(EO3="","",IF(EO3=Données!EV19,4,""))</f>
        <v>#VALUE!</v>
      </c>
      <c r="EP7" s="4" t="e">
        <f>IF(EP3="","",IF(EP3=Données!EW19,4,""))</f>
        <v>#VALUE!</v>
      </c>
      <c r="EQ7" s="4" t="e">
        <f>IF(EQ3="","",IF(EQ3=Données!EX19,4,""))</f>
        <v>#VALUE!</v>
      </c>
      <c r="ER7" s="4" t="e">
        <f>IF(ER3="","",IF(ER3=Données!EY19,4,""))</f>
        <v>#VALUE!</v>
      </c>
      <c r="ES7" s="4" t="e">
        <f>IF(ES3="","",IF(ES3=Données!EZ19,4,""))</f>
        <v>#VALUE!</v>
      </c>
      <c r="ET7" s="4" t="e">
        <f>IF(ET3="","",IF(ET3=Données!FA19,4,""))</f>
        <v>#VALUE!</v>
      </c>
      <c r="EU7" s="4" t="e">
        <f>IF(EU3="","",IF(EU3=Données!FB19,4,""))</f>
        <v>#VALUE!</v>
      </c>
      <c r="EV7" s="4" t="e">
        <f>IF(EV3="","",IF(EV3=Données!FC19,4,""))</f>
        <v>#VALUE!</v>
      </c>
      <c r="EW7" s="4" t="e">
        <f>IF(EW3="","",IF(EW3=Données!FD19,4,""))</f>
        <v>#VALUE!</v>
      </c>
      <c r="EX7" s="4" t="e">
        <f>IF(EX3="","",IF(EX3=Données!FE19,4,""))</f>
        <v>#VALUE!</v>
      </c>
      <c r="EY7" s="4" t="e">
        <f>IF(EY3="","",IF(EY3=Données!FF19,4,""))</f>
        <v>#VALUE!</v>
      </c>
      <c r="EZ7" s="4" t="e">
        <f>IF(EZ3="","",IF(EZ3=Données!FG19,4,""))</f>
        <v>#VALUE!</v>
      </c>
      <c r="FA7" s="4" t="e">
        <f>IF(FA3="","",IF(FA3=Données!FH19,4,""))</f>
        <v>#VALUE!</v>
      </c>
      <c r="FB7" s="4" t="e">
        <f>IF(FB3="","",IF(FB3=Données!FI19,4,""))</f>
        <v>#VALUE!</v>
      </c>
      <c r="FC7" s="4" t="e">
        <f>IF(FC3="","",IF(FC3=Données!FJ19,4,""))</f>
        <v>#VALUE!</v>
      </c>
      <c r="FD7" s="4" t="e">
        <f>IF(FD3="","",IF(FD3=Données!FK19,4,""))</f>
        <v>#VALUE!</v>
      </c>
      <c r="FE7" s="4" t="e">
        <f>IF(FE3="","",IF(FE3=Données!FL19,4,""))</f>
        <v>#VALUE!</v>
      </c>
      <c r="FF7" s="4" t="e">
        <f>IF(FF3="","",IF(FF3=Données!FM19,4,""))</f>
        <v>#VALUE!</v>
      </c>
      <c r="FG7" s="4" t="e">
        <f>IF(FG3="","",IF(FG3=Données!FN19,4,""))</f>
        <v>#VALUE!</v>
      </c>
      <c r="FH7" s="4" t="e">
        <f>IF(FH3="","",IF(FH3=Données!FO19,4,""))</f>
        <v>#VALUE!</v>
      </c>
      <c r="FI7" s="4" t="e">
        <f>IF(FI3="","",IF(FI3=Données!FP19,4,""))</f>
        <v>#VALUE!</v>
      </c>
      <c r="FJ7" s="4" t="e">
        <f>IF(FJ3="","",IF(FJ3=Données!FQ19,4,""))</f>
        <v>#VALUE!</v>
      </c>
      <c r="FK7" s="4" t="e">
        <f>IF(FK3="","",IF(FK3=Données!FR19,4,""))</f>
        <v>#VALUE!</v>
      </c>
      <c r="FL7" s="4" t="e">
        <f>IF(FL3="","",IF(FL3=Données!FS19,4,""))</f>
        <v>#VALUE!</v>
      </c>
      <c r="FM7" s="4" t="e">
        <f>IF(FM3="","",IF(FM3=Données!FT19,4,""))</f>
        <v>#VALUE!</v>
      </c>
      <c r="FN7" s="4" t="e">
        <f>IF(FN3="","",IF(FN3=Données!FU19,4,""))</f>
        <v>#VALUE!</v>
      </c>
      <c r="FO7" s="4" t="e">
        <f>IF(FO3="","",IF(FO3=Données!FV19,4,""))</f>
        <v>#VALUE!</v>
      </c>
      <c r="FP7" s="4" t="e">
        <f>IF(FP3="","",IF(FP3=Données!FW19,4,""))</f>
        <v>#VALUE!</v>
      </c>
      <c r="FQ7" s="4" t="e">
        <f>IF(FQ3="","",IF(FQ3=Données!FX19,4,""))</f>
        <v>#VALUE!</v>
      </c>
      <c r="FR7" s="4" t="e">
        <f>IF(FR3="","",IF(FR3=Données!FY19,4,""))</f>
        <v>#VALUE!</v>
      </c>
      <c r="FS7" s="4" t="e">
        <f>IF(FS3="","",IF(FS3=Données!FZ19,4,""))</f>
        <v>#VALUE!</v>
      </c>
      <c r="FT7" s="4" t="e">
        <f>IF(FT3="","",IF(FT3=Données!GA19,4,""))</f>
        <v>#VALUE!</v>
      </c>
      <c r="FU7" s="4" t="e">
        <f>IF(FU3="","",IF(FU3=Données!GB19,4,""))</f>
        <v>#VALUE!</v>
      </c>
      <c r="FV7" s="4" t="e">
        <f>IF(FV3="","",IF(FV3=Données!GC19,4,""))</f>
        <v>#VALUE!</v>
      </c>
      <c r="FW7" s="4" t="e">
        <f>IF(FW3="","",IF(FW3=Données!GD19,4,""))</f>
        <v>#VALUE!</v>
      </c>
      <c r="FX7" s="4" t="e">
        <f>IF(FX3="","",IF(FX3=Données!GE19,4,""))</f>
        <v>#VALUE!</v>
      </c>
      <c r="FY7" s="4" t="e">
        <f>IF(FY3="","",IF(FY3=Données!GF19,4,""))</f>
        <v>#VALUE!</v>
      </c>
      <c r="FZ7" s="4" t="e">
        <f>IF(FZ3="","",IF(FZ3=Données!GG19,4,""))</f>
        <v>#VALUE!</v>
      </c>
      <c r="GA7" s="4" t="e">
        <f>IF(GA3="","",IF(GA3=Données!GH19,4,""))</f>
        <v>#VALUE!</v>
      </c>
      <c r="GB7" s="4" t="e">
        <f>IF(GB3="","",IF(GB3=Données!GI19,4,""))</f>
        <v>#VALUE!</v>
      </c>
      <c r="GC7" s="4" t="e">
        <f>IF(GC3="","",IF(GC3=Données!GJ19,4,""))</f>
        <v>#VALUE!</v>
      </c>
      <c r="GD7" s="4" t="e">
        <f>IF(GD3="","",IF(GD3=Données!GK19,4,""))</f>
        <v>#VALUE!</v>
      </c>
      <c r="GE7" s="4" t="e">
        <f>IF(GE3="","",IF(GE3=Données!GL19,4,""))</f>
        <v>#VALUE!</v>
      </c>
      <c r="GF7" s="4" t="e">
        <f>IF(GF3="","",IF(GF3=Données!GM19,4,""))</f>
        <v>#VALUE!</v>
      </c>
      <c r="GG7" s="4" t="e">
        <f>IF(GG3="","",IF(GG3=Données!GN19,4,""))</f>
        <v>#VALUE!</v>
      </c>
      <c r="GH7" s="4" t="e">
        <f>IF(GH3="","",IF(GH3=Données!GO19,4,""))</f>
        <v>#VALUE!</v>
      </c>
      <c r="GI7" s="4" t="e">
        <f>IF(GI3="","",IF(GI3=Données!GP19,4,""))</f>
        <v>#VALUE!</v>
      </c>
      <c r="GJ7" s="4" t="e">
        <f>IF(GJ3="","",IF(GJ3=Données!GQ19,4,""))</f>
        <v>#VALUE!</v>
      </c>
      <c r="GK7" s="4" t="e">
        <f>IF(GK3="","",IF(GK3=Données!GR19,4,""))</f>
        <v>#VALUE!</v>
      </c>
      <c r="GL7" s="4" t="e">
        <f>IF(GL3="","",IF(GL3=Données!GS19,4,""))</f>
        <v>#VALUE!</v>
      </c>
      <c r="GM7" s="4" t="e">
        <f>IF(GM3="","",IF(GM3=Données!GT19,4,""))</f>
        <v>#VALUE!</v>
      </c>
      <c r="GN7" s="4" t="str">
        <f>IF(GN3="","",IF(GN3=Données!GU19,4,""))</f>
        <v/>
      </c>
      <c r="GO7" s="4" t="str">
        <f>IF(GO3="","",IF(GO3=Données!GV19,4,""))</f>
        <v/>
      </c>
      <c r="GP7" s="4" t="str">
        <f>IF(GP3="","",IF(GP3=Données!GW19,4,""))</f>
        <v/>
      </c>
      <c r="GQ7" s="4" t="str">
        <f>IF(GQ3="","",IF(GQ3=Données!GX19,4,""))</f>
        <v/>
      </c>
      <c r="GR7" s="4" t="str">
        <f>IF(GR3="","",IF(GR3=Données!GY19,4,""))</f>
        <v/>
      </c>
      <c r="GS7" s="4" t="str">
        <f>IF(GS3="","",IF(GS3=Données!GZ19,4,""))</f>
        <v/>
      </c>
      <c r="GT7" s="4" t="str">
        <f>IF(GT3="","",IF(GT3=Données!HA19,4,""))</f>
        <v/>
      </c>
      <c r="GU7" s="4" t="str">
        <f>IF(GU3="","",IF(GU3=Données!HB19,4,""))</f>
        <v/>
      </c>
      <c r="GV7" s="4" t="str">
        <f>IF(GV3="","",IF(GV3=Données!HC19,4,""))</f>
        <v/>
      </c>
      <c r="GW7" s="4" t="str">
        <f>IF(GW3="","",IF(GW3=Données!HD19,4,""))</f>
        <v/>
      </c>
      <c r="GX7" s="4" t="str">
        <f>IF(GX3="","",IF(GX3=Données!HE19,4,""))</f>
        <v/>
      </c>
      <c r="GY7" s="4" t="str">
        <f>IF(GY3="","",IF(GY3=Données!HF19,4,""))</f>
        <v/>
      </c>
      <c r="GZ7" s="4" t="str">
        <f>IF(GZ3="","",IF(GZ3=Données!HG19,4,""))</f>
        <v/>
      </c>
      <c r="HA7" s="4" t="str">
        <f>IF(HA3="","",IF(HA3=Données!HH19,4,""))</f>
        <v/>
      </c>
      <c r="HB7" s="4" t="str">
        <f>IF(HB3="","",IF(HB3=Données!HI19,4,""))</f>
        <v/>
      </c>
      <c r="HC7" s="4" t="str">
        <f>IF(HC3="","",IF(HC3=Données!HJ19,4,""))</f>
        <v/>
      </c>
      <c r="HD7" s="4" t="str">
        <f>IF(HD3="","",IF(HD3=Données!HK19,4,""))</f>
        <v/>
      </c>
      <c r="HE7" s="4" t="str">
        <f>IF(HE3="","",IF(HE3=Données!HL19,4,""))</f>
        <v/>
      </c>
      <c r="HF7" s="4" t="str">
        <f>IF(HF3="","",IF(HF3=Données!HM19,4,""))</f>
        <v/>
      </c>
      <c r="HG7" s="4" t="str">
        <f>IF(HG3="","",IF(HG3=Données!HN19,4,""))</f>
        <v/>
      </c>
      <c r="HH7" s="4" t="str">
        <f>IF(HH3="","",IF(HH3=Données!HO19,4,""))</f>
        <v/>
      </c>
      <c r="HI7" s="4" t="str">
        <f>IF(HI3="","",IF(HI3=Données!HP19,4,""))</f>
        <v/>
      </c>
      <c r="HJ7" s="4" t="str">
        <f>IF(HJ3="","",IF(HJ3=Données!HQ19,4,""))</f>
        <v/>
      </c>
      <c r="HK7" s="4" t="str">
        <f>IF(HK3="","",IF(HK3=Données!HR19,4,""))</f>
        <v/>
      </c>
      <c r="HL7" s="4" t="str">
        <f>IF(HL3="","",IF(HL3=Données!HS19,4,""))</f>
        <v/>
      </c>
      <c r="HM7" s="4" t="str">
        <f>IF(HM3="","",IF(HM3=Données!HT19,4,""))</f>
        <v/>
      </c>
      <c r="HN7" s="4" t="str">
        <f>IF(HN3="","",IF(HN3=Données!HU19,4,""))</f>
        <v/>
      </c>
      <c r="HO7" s="4" t="str">
        <f>IF(HO3="","",IF(HO3=Données!HV19,4,""))</f>
        <v/>
      </c>
      <c r="HP7" s="4" t="str">
        <f>IF(HP3="","",IF(HP3=Données!HW19,4,""))</f>
        <v/>
      </c>
      <c r="HQ7" s="4" t="str">
        <f>IF(HQ3="","",IF(HQ3=Données!HX19,4,""))</f>
        <v/>
      </c>
      <c r="HR7" s="4" t="str">
        <f>IF(HR3="","",IF(HR3=Données!HY19,4,""))</f>
        <v/>
      </c>
      <c r="HS7" s="4" t="str">
        <f>IF(HS3="","",IF(HS3=Données!HZ19,4,""))</f>
        <v/>
      </c>
      <c r="HT7" s="4" t="str">
        <f>IF(HT3="","",IF(HT3=Données!IA19,4,""))</f>
        <v/>
      </c>
      <c r="HU7" s="4" t="str">
        <f>IF(HU3="","",IF(HU3=Données!IB19,4,""))</f>
        <v/>
      </c>
      <c r="HV7" s="4" t="str">
        <f>IF(HV3="","",IF(HV3=Données!IC19,4,""))</f>
        <v/>
      </c>
      <c r="HW7" s="4" t="str">
        <f>IF(HW3="","",IF(HW3=Données!ID19,4,""))</f>
        <v/>
      </c>
      <c r="HX7" s="4" t="str">
        <f>IF(HX3="","",IF(HX3=Données!IE19,4,""))</f>
        <v/>
      </c>
      <c r="HY7" s="4" t="str">
        <f>IF(HY3="","",IF(HY3=Données!IF19,4,""))</f>
        <v/>
      </c>
      <c r="HZ7" s="4" t="str">
        <f>IF(HZ3="","",IF(HZ3=Données!IG19,4,""))</f>
        <v/>
      </c>
      <c r="IA7" s="4" t="str">
        <f>IF(IA3="","",IF(IA3=Données!IH19,4,""))</f>
        <v/>
      </c>
      <c r="IB7" s="4" t="str">
        <f>IF(IB3="","",IF(IB3=Données!II19,4,""))</f>
        <v/>
      </c>
      <c r="IC7" s="4" t="str">
        <f>IF(IC3="","",IF(IC3=Données!IJ19,4,""))</f>
        <v/>
      </c>
      <c r="ID7" s="4" t="str">
        <f>IF(ID3="","",IF(ID3=Données!IK19,4,""))</f>
        <v/>
      </c>
      <c r="IE7" s="4" t="str">
        <f>IF(IE3="","",IF(IE3=Données!IL19,4,""))</f>
        <v/>
      </c>
      <c r="IF7" s="4" t="str">
        <f>IF(IF3="","",IF(IF3=Données!IM19,4,""))</f>
        <v/>
      </c>
      <c r="IG7" s="4" t="str">
        <f>IF(IG3="","",IF(IG3=Données!IN19,4,""))</f>
        <v/>
      </c>
      <c r="IH7" s="4" t="str">
        <f>IF(IH3="","",IF(IH3=Données!IO19,4,""))</f>
        <v/>
      </c>
      <c r="II7" s="4" t="str">
        <f>IF(II3="","",IF(II3=Données!IP19,4,""))</f>
        <v/>
      </c>
      <c r="IJ7" s="4" t="str">
        <f>IF(IJ3="","",IF(IJ3=Données!IQ19,4,""))</f>
        <v/>
      </c>
      <c r="IK7" s="4" t="str">
        <f>IF(IK3="","",IF(IK3=Données!IR19,4,""))</f>
        <v/>
      </c>
      <c r="IL7" s="4" t="str">
        <f>IF(IL3="","",IF(IL3=Données!IS19,4,""))</f>
        <v/>
      </c>
      <c r="IM7" s="4" t="str">
        <f>IF(IM3="","",IF(IM3=Données!IT19,4,""))</f>
        <v/>
      </c>
      <c r="IN7" s="4" t="str">
        <f>IF(IN3="","",IF(IN3=Données!IU19,4,""))</f>
        <v/>
      </c>
      <c r="IO7" s="4" t="str">
        <f>IF(IO3="","",IF(IO3=Données!IV19,4,""))</f>
        <v/>
      </c>
      <c r="IP7" s="4" t="str">
        <f>IF(IP3="","",IF(IP3=Données!IW19,4,""))</f>
        <v/>
      </c>
      <c r="IQ7" s="4" t="str">
        <f>IF(IQ3="","",IF(IQ3=Données!IX19,4,""))</f>
        <v/>
      </c>
      <c r="IR7" s="4" t="str">
        <f>IF(IR3="","",IF(IR3=Données!IY19,4,""))</f>
        <v/>
      </c>
      <c r="IS7" s="4" t="str">
        <f>IF(IS3="","",IF(IS3=Données!IZ19,4,""))</f>
        <v/>
      </c>
      <c r="IT7" s="4" t="str">
        <f>IF(IT3="","",IF(IT3=Données!JA19,4,""))</f>
        <v/>
      </c>
      <c r="IU7" s="4" t="str">
        <f>IF(IU3="","",IF(IU3=Données!JB19,4,""))</f>
        <v/>
      </c>
      <c r="IV7" s="4" t="str">
        <f>IF(IV3="","",IF(IV3=Données!JC19,4,""))</f>
        <v/>
      </c>
      <c r="IW7" s="4" t="str">
        <f>IF(IW3="","",IF(IW3=Données!JD19,4,""))</f>
        <v/>
      </c>
    </row>
    <row r="8" spans="1:505" s="5" customFormat="1" ht="20.100000000000001" customHeight="1" x14ac:dyDescent="0.25">
      <c r="A8" s="14" t="str">
        <f>IF(Données!B20="","",Données!B20)</f>
        <v/>
      </c>
      <c r="B8" s="7" t="e">
        <f>IF(B3="","",IF(B3=Données!I20,5,""))</f>
        <v>#VALUE!</v>
      </c>
      <c r="C8" s="7" t="e">
        <f>IF(C3="","",IF(C3=Données!J20,5,""))</f>
        <v>#VALUE!</v>
      </c>
      <c r="D8" s="7" t="e">
        <f>IF(D3="","",IF(D3=Données!K20,5,""))</f>
        <v>#VALUE!</v>
      </c>
      <c r="E8" s="7" t="e">
        <f>IF(E3="","",IF(E3=Données!L20,5,""))</f>
        <v>#VALUE!</v>
      </c>
      <c r="F8" s="7" t="e">
        <f>IF(F3="","",IF(F3=Données!M20,5,""))</f>
        <v>#VALUE!</v>
      </c>
      <c r="G8" s="7" t="e">
        <f>IF(G3="","",IF(G3=Données!N20,5,""))</f>
        <v>#VALUE!</v>
      </c>
      <c r="H8" s="7" t="e">
        <f>IF(H3="","",IF(H3=Données!O20,5,""))</f>
        <v>#VALUE!</v>
      </c>
      <c r="I8" s="7" t="e">
        <f>IF(I3="","",IF(I3=Données!P20,5,""))</f>
        <v>#VALUE!</v>
      </c>
      <c r="J8" s="7" t="e">
        <f>IF(J3="","",IF(J3=Données!Q20,5,""))</f>
        <v>#VALUE!</v>
      </c>
      <c r="K8" s="7" t="e">
        <f>IF(K3="","",IF(K3=Données!R20,5,""))</f>
        <v>#VALUE!</v>
      </c>
      <c r="L8" s="7" t="e">
        <f>IF(L3="","",IF(L3=Données!S20,5,""))</f>
        <v>#VALUE!</v>
      </c>
      <c r="M8" s="7" t="e">
        <f>IF(M3="","",IF(M3=Données!T20,5,""))</f>
        <v>#VALUE!</v>
      </c>
      <c r="N8" s="7" t="e">
        <f>IF(N3="","",IF(N3=Données!U20,5,""))</f>
        <v>#VALUE!</v>
      </c>
      <c r="O8" s="7" t="e">
        <f>IF(O3="","",IF(O3=Données!V20,5,""))</f>
        <v>#VALUE!</v>
      </c>
      <c r="P8" s="7" t="e">
        <f>IF(P3="","",IF(P3=Données!W20,5,""))</f>
        <v>#VALUE!</v>
      </c>
      <c r="Q8" s="7" t="e">
        <f>IF(Q3="","",IF(Q3=Données!X20,5,""))</f>
        <v>#VALUE!</v>
      </c>
      <c r="R8" s="7" t="e">
        <f>IF(R3="","",IF(R3=Données!Y20,5,""))</f>
        <v>#VALUE!</v>
      </c>
      <c r="S8" s="7" t="e">
        <f>IF(S3="","",IF(S3=Données!Z20,5,""))</f>
        <v>#VALUE!</v>
      </c>
      <c r="T8" s="7" t="e">
        <f>IF(T3="","",IF(T3=Données!AA20,5,""))</f>
        <v>#VALUE!</v>
      </c>
      <c r="U8" s="7" t="e">
        <f>IF(U3="","",IF(U3=Données!AB20,5,""))</f>
        <v>#VALUE!</v>
      </c>
      <c r="V8" s="7" t="e">
        <f>IF(V3="","",IF(V3=Données!AC20,5,""))</f>
        <v>#VALUE!</v>
      </c>
      <c r="W8" s="7" t="e">
        <f>IF(W3="","",IF(W3=Données!AD20,5,""))</f>
        <v>#VALUE!</v>
      </c>
      <c r="X8" s="7" t="e">
        <f>IF(X3="","",IF(X3=Données!AE20,5,""))</f>
        <v>#VALUE!</v>
      </c>
      <c r="Y8" s="7" t="e">
        <f>IF(Y3="","",IF(Y3=Données!AF20,5,""))</f>
        <v>#VALUE!</v>
      </c>
      <c r="Z8" s="7" t="e">
        <f>IF(Z3="","",IF(Z3=Données!AG20,5,""))</f>
        <v>#VALUE!</v>
      </c>
      <c r="AA8" s="7" t="e">
        <f>IF(AA3="","",IF(AA3=Données!AH20,5,""))</f>
        <v>#VALUE!</v>
      </c>
      <c r="AB8" s="4" t="e">
        <f>IF(AB3="","",IF(AB3=Données!AI20,5,""))</f>
        <v>#VALUE!</v>
      </c>
      <c r="AC8" s="4" t="e">
        <f>IF(AC3="","",IF(AC3=Données!AJ20,5,""))</f>
        <v>#VALUE!</v>
      </c>
      <c r="AD8" s="4" t="e">
        <f>IF(AD3="","",IF(AD3=Données!AK20,5,""))</f>
        <v>#VALUE!</v>
      </c>
      <c r="AE8" s="4" t="e">
        <f>IF(AE3="","",IF(AE3=Données!AL20,5,""))</f>
        <v>#VALUE!</v>
      </c>
      <c r="AF8" s="4" t="e">
        <f>IF(AF3="","",IF(AF3=Données!AM20,5,""))</f>
        <v>#VALUE!</v>
      </c>
      <c r="AG8" s="4" t="e">
        <f>IF(AG3="","",IF(AG3=Données!AN20,5,""))</f>
        <v>#VALUE!</v>
      </c>
      <c r="AH8" s="4" t="e">
        <f>IF(AH3="","",IF(AH3=Données!AO20,5,""))</f>
        <v>#VALUE!</v>
      </c>
      <c r="AI8" s="4" t="e">
        <f>IF(AI3="","",IF(AI3=Données!AP20,5,""))</f>
        <v>#VALUE!</v>
      </c>
      <c r="AJ8" s="4" t="e">
        <f>IF(AJ3="","",IF(AJ3=Données!AQ20,5,""))</f>
        <v>#VALUE!</v>
      </c>
      <c r="AK8" s="4" t="e">
        <f>IF(AK3="","",IF(AK3=Données!AR20,5,""))</f>
        <v>#VALUE!</v>
      </c>
      <c r="AL8" s="4" t="e">
        <f>IF(AL3="","",IF(AL3=Données!AS20,5,""))</f>
        <v>#VALUE!</v>
      </c>
      <c r="AM8" s="4" t="e">
        <f>IF(AM3="","",IF(AM3=Données!AT20,5,""))</f>
        <v>#VALUE!</v>
      </c>
      <c r="AN8" s="4" t="e">
        <f>IF(AN3="","",IF(AN3=Données!AU20,5,""))</f>
        <v>#VALUE!</v>
      </c>
      <c r="AO8" s="4" t="e">
        <f>IF(AO3="","",IF(AO3=Données!AV20,5,""))</f>
        <v>#VALUE!</v>
      </c>
      <c r="AP8" s="4" t="e">
        <f>IF(AP3="","",IF(AP3=Données!AW20,5,""))</f>
        <v>#VALUE!</v>
      </c>
      <c r="AQ8" s="4" t="e">
        <f>IF(AQ3="","",IF(AQ3=Données!AX20,5,""))</f>
        <v>#VALUE!</v>
      </c>
      <c r="AR8" s="4" t="e">
        <f>IF(AR3="","",IF(AR3=Données!AY20,5,""))</f>
        <v>#VALUE!</v>
      </c>
      <c r="AS8" s="4" t="e">
        <f>IF(AS3="","",IF(AS3=Données!AZ20,5,""))</f>
        <v>#VALUE!</v>
      </c>
      <c r="AT8" s="4" t="e">
        <f>IF(AT3="","",IF(AT3=Données!BA20,5,""))</f>
        <v>#VALUE!</v>
      </c>
      <c r="AU8" s="4" t="e">
        <f>IF(AU3="","",IF(AU3=Données!BB20,5,""))</f>
        <v>#VALUE!</v>
      </c>
      <c r="AV8" s="4" t="e">
        <f>IF(AV3="","",IF(AV3=Données!BC20,5,""))</f>
        <v>#VALUE!</v>
      </c>
      <c r="AW8" s="4" t="e">
        <f>IF(AW3="","",IF(AW3=Données!BD20,5,""))</f>
        <v>#VALUE!</v>
      </c>
      <c r="AX8" s="4" t="e">
        <f>IF(AX3="","",IF(AX3=Données!BE20,5,""))</f>
        <v>#VALUE!</v>
      </c>
      <c r="AY8" s="4" t="e">
        <f>IF(AY3="","",IF(AY3=Données!BF20,5,""))</f>
        <v>#VALUE!</v>
      </c>
      <c r="AZ8" s="4" t="e">
        <f>IF(AZ3="","",IF(AZ3=Données!BG20,5,""))</f>
        <v>#VALUE!</v>
      </c>
      <c r="BA8" s="4" t="e">
        <f>IF(BA3="","",IF(BA3=Données!BH20,5,""))</f>
        <v>#VALUE!</v>
      </c>
      <c r="BB8" s="4" t="e">
        <f>IF(BB3="","",IF(BB3=Données!BI20,5,""))</f>
        <v>#VALUE!</v>
      </c>
      <c r="BC8" s="4" t="e">
        <f>IF(BC3="","",IF(BC3=Données!BJ20,5,""))</f>
        <v>#VALUE!</v>
      </c>
      <c r="BD8" s="4" t="e">
        <f>IF(BD3="","",IF(BD3=Données!BK20,5,""))</f>
        <v>#VALUE!</v>
      </c>
      <c r="BE8" s="4" t="e">
        <f>IF(BE3="","",IF(BE3=Données!BL20,5,""))</f>
        <v>#VALUE!</v>
      </c>
      <c r="BF8" s="4" t="e">
        <f>IF(BF3="","",IF(BF3=Données!BM20,5,""))</f>
        <v>#VALUE!</v>
      </c>
      <c r="BG8" s="4" t="e">
        <f>IF(BG3="","",IF(BG3=Données!BN20,5,""))</f>
        <v>#VALUE!</v>
      </c>
      <c r="BH8" s="4" t="e">
        <f>IF(BH3="","",IF(BH3=Données!BO20,5,""))</f>
        <v>#VALUE!</v>
      </c>
      <c r="BI8" s="4" t="e">
        <f>IF(BI3="","",IF(BI3=Données!BP20,5,""))</f>
        <v>#VALUE!</v>
      </c>
      <c r="BJ8" s="4" t="e">
        <f>IF(BJ3="","",IF(BJ3=Données!BQ20,5,""))</f>
        <v>#VALUE!</v>
      </c>
      <c r="BK8" s="4" t="e">
        <f>IF(BK3="","",IF(BK3=Données!BR20,5,""))</f>
        <v>#VALUE!</v>
      </c>
      <c r="BL8" s="4" t="e">
        <f>IF(BL3="","",IF(BL3=Données!BS20,5,""))</f>
        <v>#VALUE!</v>
      </c>
      <c r="BM8" s="4" t="e">
        <f>IF(BM3="","",IF(BM3=Données!BT20,5,""))</f>
        <v>#VALUE!</v>
      </c>
      <c r="BN8" s="4" t="e">
        <f>IF(BN3="","",IF(BN3=Données!BU20,5,""))</f>
        <v>#VALUE!</v>
      </c>
      <c r="BO8" s="4" t="e">
        <f>IF(BO3="","",IF(BO3=Données!BV20,5,""))</f>
        <v>#VALUE!</v>
      </c>
      <c r="BP8" s="4" t="e">
        <f>IF(BP3="","",IF(BP3=Données!BW20,5,""))</f>
        <v>#VALUE!</v>
      </c>
      <c r="BQ8" s="4" t="e">
        <f>IF(BQ3="","",IF(BQ3=Données!BX20,5,""))</f>
        <v>#VALUE!</v>
      </c>
      <c r="BR8" s="4" t="e">
        <f>IF(BR3="","",IF(BR3=Données!BY20,5,""))</f>
        <v>#VALUE!</v>
      </c>
      <c r="BS8" s="4" t="e">
        <f>IF(BS3="","",IF(BS3=Données!BZ20,5,""))</f>
        <v>#VALUE!</v>
      </c>
      <c r="BT8" s="4" t="e">
        <f>IF(BT3="","",IF(BT3=Données!CA20,5,""))</f>
        <v>#VALUE!</v>
      </c>
      <c r="BU8" s="4" t="e">
        <f>IF(BU3="","",IF(BU3=Données!CB20,5,""))</f>
        <v>#VALUE!</v>
      </c>
      <c r="BV8" s="4" t="e">
        <f>IF(BV3="","",IF(BV3=Données!CC20,5,""))</f>
        <v>#VALUE!</v>
      </c>
      <c r="BW8" s="4" t="e">
        <f>IF(BW3="","",IF(BW3=Données!CD20,5,""))</f>
        <v>#VALUE!</v>
      </c>
      <c r="BX8" s="4" t="e">
        <f>IF(BX3="","",IF(BX3=Données!CE20,5,""))</f>
        <v>#VALUE!</v>
      </c>
      <c r="BY8" s="4" t="e">
        <f>IF(BY3="","",IF(BY3=Données!CF20,5,""))</f>
        <v>#VALUE!</v>
      </c>
      <c r="BZ8" s="4" t="e">
        <f>IF(BZ3="","",IF(BZ3=Données!CG20,5,""))</f>
        <v>#VALUE!</v>
      </c>
      <c r="CA8" s="4" t="e">
        <f>IF(CA3="","",IF(CA3=Données!CH20,5,""))</f>
        <v>#VALUE!</v>
      </c>
      <c r="CB8" s="4" t="e">
        <f>IF(CB3="","",IF(CB3=Données!CI20,5,""))</f>
        <v>#VALUE!</v>
      </c>
      <c r="CC8" s="4" t="e">
        <f>IF(CC3="","",IF(CC3=Données!CJ20,5,""))</f>
        <v>#VALUE!</v>
      </c>
      <c r="CD8" s="4" t="e">
        <f>IF(CD3="","",IF(CD3=Données!CK20,5,""))</f>
        <v>#VALUE!</v>
      </c>
      <c r="CE8" s="4" t="e">
        <f>IF(CE3="","",IF(CE3=Données!CL20,5,""))</f>
        <v>#VALUE!</v>
      </c>
      <c r="CF8" s="4" t="e">
        <f>IF(CF3="","",IF(CF3=Données!CM20,5,""))</f>
        <v>#VALUE!</v>
      </c>
      <c r="CG8" s="4" t="e">
        <f>IF(CG3="","",IF(CG3=Données!CN20,5,""))</f>
        <v>#VALUE!</v>
      </c>
      <c r="CH8" s="4" t="e">
        <f>IF(CH3="","",IF(CH3=Données!CO20,5,""))</f>
        <v>#VALUE!</v>
      </c>
      <c r="CI8" s="4" t="e">
        <f>IF(CI3="","",IF(CI3=Données!CP20,5,""))</f>
        <v>#VALUE!</v>
      </c>
      <c r="CJ8" s="4" t="e">
        <f>IF(CJ3="","",IF(CJ3=Données!CQ20,5,""))</f>
        <v>#VALUE!</v>
      </c>
      <c r="CK8" s="4" t="e">
        <f>IF(CK3="","",IF(CK3=Données!CR20,5,""))</f>
        <v>#VALUE!</v>
      </c>
      <c r="CL8" s="4" t="e">
        <f>IF(CL3="","",IF(CL3=Données!CS20,5,""))</f>
        <v>#VALUE!</v>
      </c>
      <c r="CM8" s="4" t="e">
        <f>IF(CM3="","",IF(CM3=Données!CT20,5,""))</f>
        <v>#VALUE!</v>
      </c>
      <c r="CN8" s="4" t="e">
        <f>IF(CN3="","",IF(CN3=Données!CU20,5,""))</f>
        <v>#VALUE!</v>
      </c>
      <c r="CO8" s="4" t="e">
        <f>IF(CO3="","",IF(CO3=Données!CV20,5,""))</f>
        <v>#VALUE!</v>
      </c>
      <c r="CP8" s="4" t="e">
        <f>IF(CP3="","",IF(CP3=Données!CW20,5,""))</f>
        <v>#VALUE!</v>
      </c>
      <c r="CQ8" s="4" t="e">
        <f>IF(CQ3="","",IF(CQ3=Données!CX20,5,""))</f>
        <v>#VALUE!</v>
      </c>
      <c r="CR8" s="4" t="e">
        <f>IF(CR3="","",IF(CR3=Données!CY20,5,""))</f>
        <v>#VALUE!</v>
      </c>
      <c r="CS8" s="4" t="e">
        <f>IF(CS3="","",IF(CS3=Données!CZ20,5,""))</f>
        <v>#VALUE!</v>
      </c>
      <c r="CT8" s="4" t="e">
        <f>IF(CT3="","",IF(CT3=Données!DA20,5,""))</f>
        <v>#VALUE!</v>
      </c>
      <c r="CU8" s="4" t="e">
        <f>IF(CU3="","",IF(CU3=Données!DB20,5,""))</f>
        <v>#VALUE!</v>
      </c>
      <c r="CV8" s="4" t="e">
        <f>IF(CV3="","",IF(CV3=Données!DC20,5,""))</f>
        <v>#VALUE!</v>
      </c>
      <c r="CW8" s="4" t="e">
        <f>IF(CW3="","",IF(CW3=Données!DD20,5,""))</f>
        <v>#VALUE!</v>
      </c>
      <c r="CX8" s="4" t="e">
        <f>IF(CX3="","",IF(CX3=Données!DE20,5,""))</f>
        <v>#VALUE!</v>
      </c>
      <c r="CY8" s="4" t="e">
        <f>IF(CY3="","",IF(CY3=Données!DF20,5,""))</f>
        <v>#VALUE!</v>
      </c>
      <c r="CZ8" s="4" t="e">
        <f>IF(CZ3="","",IF(CZ3=Données!DG20,5,""))</f>
        <v>#VALUE!</v>
      </c>
      <c r="DA8" s="4" t="e">
        <f>IF(DA3="","",IF(DA3=Données!DH20,5,""))</f>
        <v>#VALUE!</v>
      </c>
      <c r="DB8" s="4" t="e">
        <f>IF(DB3="","",IF(DB3=Données!DI20,5,""))</f>
        <v>#VALUE!</v>
      </c>
      <c r="DC8" s="4" t="e">
        <f>IF(DC3="","",IF(DC3=Données!DJ20,5,""))</f>
        <v>#VALUE!</v>
      </c>
      <c r="DD8" s="4" t="e">
        <f>IF(DD3="","",IF(DD3=Données!DK20,5,""))</f>
        <v>#VALUE!</v>
      </c>
      <c r="DE8" s="4" t="e">
        <f>IF(DE3="","",IF(DE3=Données!DL20,5,""))</f>
        <v>#VALUE!</v>
      </c>
      <c r="DF8" s="4" t="e">
        <f>IF(DF3="","",IF(DF3=Données!DM20,5,""))</f>
        <v>#VALUE!</v>
      </c>
      <c r="DG8" s="4" t="e">
        <f>IF(DG3="","",IF(DG3=Données!DN20,5,""))</f>
        <v>#VALUE!</v>
      </c>
      <c r="DH8" s="4" t="e">
        <f>IF(DH3="","",IF(DH3=Données!DO20,5,""))</f>
        <v>#VALUE!</v>
      </c>
      <c r="DI8" s="4" t="e">
        <f>IF(DI3="","",IF(DI3=Données!DP20,5,""))</f>
        <v>#VALUE!</v>
      </c>
      <c r="DJ8" s="4" t="e">
        <f>IF(DJ3="","",IF(DJ3=Données!DQ20,5,""))</f>
        <v>#VALUE!</v>
      </c>
      <c r="DK8" s="4" t="e">
        <f>IF(DK3="","",IF(DK3=Données!DR20,5,""))</f>
        <v>#VALUE!</v>
      </c>
      <c r="DL8" s="4" t="e">
        <f>IF(DL3="","",IF(DL3=Données!DS20,5,""))</f>
        <v>#VALUE!</v>
      </c>
      <c r="DM8" s="4" t="e">
        <f>IF(DM3="","",IF(DM3=Données!DT20,5,""))</f>
        <v>#VALUE!</v>
      </c>
      <c r="DN8" s="4" t="e">
        <f>IF(DN3="","",IF(DN3=Données!DU20,5,""))</f>
        <v>#VALUE!</v>
      </c>
      <c r="DO8" s="4" t="e">
        <f>IF(DO3="","",IF(DO3=Données!DV20,5,""))</f>
        <v>#VALUE!</v>
      </c>
      <c r="DP8" s="4" t="e">
        <f>IF(DP3="","",IF(DP3=Données!DW20,5,""))</f>
        <v>#VALUE!</v>
      </c>
      <c r="DQ8" s="4" t="e">
        <f>IF(DQ3="","",IF(DQ3=Données!DX20,5,""))</f>
        <v>#VALUE!</v>
      </c>
      <c r="DR8" s="4" t="e">
        <f>IF(DR3="","",IF(DR3=Données!DY20,5,""))</f>
        <v>#VALUE!</v>
      </c>
      <c r="DS8" s="4" t="e">
        <f>IF(DS3="","",IF(DS3=Données!DZ20,5,""))</f>
        <v>#VALUE!</v>
      </c>
      <c r="DT8" s="4" t="e">
        <f>IF(DT3="","",IF(DT3=Données!EA20,5,""))</f>
        <v>#VALUE!</v>
      </c>
      <c r="DU8" s="4" t="e">
        <f>IF(DU3="","",IF(DU3=Données!EB20,5,""))</f>
        <v>#VALUE!</v>
      </c>
      <c r="DV8" s="4" t="e">
        <f>IF(DV3="","",IF(DV3=Données!EC20,5,""))</f>
        <v>#VALUE!</v>
      </c>
      <c r="DW8" s="4" t="e">
        <f>IF(DW3="","",IF(DW3=Données!ED20,5,""))</f>
        <v>#VALUE!</v>
      </c>
      <c r="DX8" s="4" t="e">
        <f>IF(DX3="","",IF(DX3=Données!EE20,5,""))</f>
        <v>#VALUE!</v>
      </c>
      <c r="DY8" s="4" t="e">
        <f>IF(DY3="","",IF(DY3=Données!EF20,5,""))</f>
        <v>#VALUE!</v>
      </c>
      <c r="DZ8" s="4" t="e">
        <f>IF(DZ3="","",IF(DZ3=Données!EG20,5,""))</f>
        <v>#VALUE!</v>
      </c>
      <c r="EA8" s="4" t="e">
        <f>IF(EA3="","",IF(EA3=Données!EH20,5,""))</f>
        <v>#VALUE!</v>
      </c>
      <c r="EB8" s="4" t="e">
        <f>IF(EB3="","",IF(EB3=Données!EI20,5,""))</f>
        <v>#VALUE!</v>
      </c>
      <c r="EC8" s="4" t="e">
        <f>IF(EC3="","",IF(EC3=Données!EJ20,5,""))</f>
        <v>#VALUE!</v>
      </c>
      <c r="ED8" s="4" t="e">
        <f>IF(ED3="","",IF(ED3=Données!EK20,5,""))</f>
        <v>#VALUE!</v>
      </c>
      <c r="EE8" s="4" t="e">
        <f>IF(EE3="","",IF(EE3=Données!EL20,5,""))</f>
        <v>#VALUE!</v>
      </c>
      <c r="EF8" s="4" t="e">
        <f>IF(EF3="","",IF(EF3=Données!EM20,5,""))</f>
        <v>#VALUE!</v>
      </c>
      <c r="EG8" s="4" t="e">
        <f>IF(EG3="","",IF(EG3=Données!EN20,5,""))</f>
        <v>#VALUE!</v>
      </c>
      <c r="EH8" s="4" t="e">
        <f>IF(EH3="","",IF(EH3=Données!EO20,5,""))</f>
        <v>#VALUE!</v>
      </c>
      <c r="EI8" s="4" t="e">
        <f>IF(EI3="","",IF(EI3=Données!EP20,5,""))</f>
        <v>#VALUE!</v>
      </c>
      <c r="EJ8" s="4" t="e">
        <f>IF(EJ3="","",IF(EJ3=Données!EQ20,5,""))</f>
        <v>#VALUE!</v>
      </c>
      <c r="EK8" s="4" t="e">
        <f>IF(EK3="","",IF(EK3=Données!ER20,5,""))</f>
        <v>#VALUE!</v>
      </c>
      <c r="EL8" s="4" t="e">
        <f>IF(EL3="","",IF(EL3=Données!ES20,5,""))</f>
        <v>#VALUE!</v>
      </c>
      <c r="EM8" s="4" t="e">
        <f>IF(EM3="","",IF(EM3=Données!ET20,5,""))</f>
        <v>#VALUE!</v>
      </c>
      <c r="EN8" s="4" t="e">
        <f>IF(EN3="","",IF(EN3=Données!EU20,5,""))</f>
        <v>#VALUE!</v>
      </c>
      <c r="EO8" s="4" t="e">
        <f>IF(EO3="","",IF(EO3=Données!EV20,5,""))</f>
        <v>#VALUE!</v>
      </c>
      <c r="EP8" s="4" t="e">
        <f>IF(EP3="","",IF(EP3=Données!EW20,5,""))</f>
        <v>#VALUE!</v>
      </c>
      <c r="EQ8" s="4" t="e">
        <f>IF(EQ3="","",IF(EQ3=Données!EX20,5,""))</f>
        <v>#VALUE!</v>
      </c>
      <c r="ER8" s="4" t="e">
        <f>IF(ER3="","",IF(ER3=Données!EY20,5,""))</f>
        <v>#VALUE!</v>
      </c>
      <c r="ES8" s="4" t="e">
        <f>IF(ES3="","",IF(ES3=Données!EZ20,5,""))</f>
        <v>#VALUE!</v>
      </c>
      <c r="ET8" s="4" t="e">
        <f>IF(ET3="","",IF(ET3=Données!FA20,5,""))</f>
        <v>#VALUE!</v>
      </c>
      <c r="EU8" s="4" t="e">
        <f>IF(EU3="","",IF(EU3=Données!FB20,5,""))</f>
        <v>#VALUE!</v>
      </c>
      <c r="EV8" s="4" t="e">
        <f>IF(EV3="","",IF(EV3=Données!FC20,5,""))</f>
        <v>#VALUE!</v>
      </c>
      <c r="EW8" s="4" t="e">
        <f>IF(EW3="","",IF(EW3=Données!FD20,5,""))</f>
        <v>#VALUE!</v>
      </c>
      <c r="EX8" s="4" t="e">
        <f>IF(EX3="","",IF(EX3=Données!FE20,5,""))</f>
        <v>#VALUE!</v>
      </c>
      <c r="EY8" s="4" t="e">
        <f>IF(EY3="","",IF(EY3=Données!FF20,5,""))</f>
        <v>#VALUE!</v>
      </c>
      <c r="EZ8" s="4" t="e">
        <f>IF(EZ3="","",IF(EZ3=Données!FG20,5,""))</f>
        <v>#VALUE!</v>
      </c>
      <c r="FA8" s="4" t="e">
        <f>IF(FA3="","",IF(FA3=Données!FH20,5,""))</f>
        <v>#VALUE!</v>
      </c>
      <c r="FB8" s="4" t="e">
        <f>IF(FB3="","",IF(FB3=Données!FI20,5,""))</f>
        <v>#VALUE!</v>
      </c>
      <c r="FC8" s="4" t="e">
        <f>IF(FC3="","",IF(FC3=Données!FJ20,5,""))</f>
        <v>#VALUE!</v>
      </c>
      <c r="FD8" s="4" t="e">
        <f>IF(FD3="","",IF(FD3=Données!FK20,5,""))</f>
        <v>#VALUE!</v>
      </c>
      <c r="FE8" s="4" t="e">
        <f>IF(FE3="","",IF(FE3=Données!FL20,5,""))</f>
        <v>#VALUE!</v>
      </c>
      <c r="FF8" s="4" t="e">
        <f>IF(FF3="","",IF(FF3=Données!FM20,5,""))</f>
        <v>#VALUE!</v>
      </c>
      <c r="FG8" s="4" t="e">
        <f>IF(FG3="","",IF(FG3=Données!FN20,5,""))</f>
        <v>#VALUE!</v>
      </c>
      <c r="FH8" s="4" t="e">
        <f>IF(FH3="","",IF(FH3=Données!FO20,5,""))</f>
        <v>#VALUE!</v>
      </c>
      <c r="FI8" s="4" t="e">
        <f>IF(FI3="","",IF(FI3=Données!FP20,5,""))</f>
        <v>#VALUE!</v>
      </c>
      <c r="FJ8" s="4" t="e">
        <f>IF(FJ3="","",IF(FJ3=Données!FQ20,5,""))</f>
        <v>#VALUE!</v>
      </c>
      <c r="FK8" s="4" t="e">
        <f>IF(FK3="","",IF(FK3=Données!FR20,5,""))</f>
        <v>#VALUE!</v>
      </c>
      <c r="FL8" s="4" t="e">
        <f>IF(FL3="","",IF(FL3=Données!FS20,5,""))</f>
        <v>#VALUE!</v>
      </c>
      <c r="FM8" s="4" t="e">
        <f>IF(FM3="","",IF(FM3=Données!FT20,5,""))</f>
        <v>#VALUE!</v>
      </c>
      <c r="FN8" s="4" t="e">
        <f>IF(FN3="","",IF(FN3=Données!FU20,5,""))</f>
        <v>#VALUE!</v>
      </c>
      <c r="FO8" s="4" t="e">
        <f>IF(FO3="","",IF(FO3=Données!FV20,5,""))</f>
        <v>#VALUE!</v>
      </c>
      <c r="FP8" s="4" t="e">
        <f>IF(FP3="","",IF(FP3=Données!FW20,5,""))</f>
        <v>#VALUE!</v>
      </c>
      <c r="FQ8" s="4" t="e">
        <f>IF(FQ3="","",IF(FQ3=Données!FX20,5,""))</f>
        <v>#VALUE!</v>
      </c>
      <c r="FR8" s="4" t="e">
        <f>IF(FR3="","",IF(FR3=Données!FY20,5,""))</f>
        <v>#VALUE!</v>
      </c>
      <c r="FS8" s="4" t="e">
        <f>IF(FS3="","",IF(FS3=Données!FZ20,5,""))</f>
        <v>#VALUE!</v>
      </c>
      <c r="FT8" s="4" t="e">
        <f>IF(FT3="","",IF(FT3=Données!GA20,5,""))</f>
        <v>#VALUE!</v>
      </c>
      <c r="FU8" s="4" t="e">
        <f>IF(FU3="","",IF(FU3=Données!GB20,5,""))</f>
        <v>#VALUE!</v>
      </c>
      <c r="FV8" s="4" t="e">
        <f>IF(FV3="","",IF(FV3=Données!GC20,5,""))</f>
        <v>#VALUE!</v>
      </c>
      <c r="FW8" s="4" t="e">
        <f>IF(FW3="","",IF(FW3=Données!GD20,5,""))</f>
        <v>#VALUE!</v>
      </c>
      <c r="FX8" s="4" t="e">
        <f>IF(FX3="","",IF(FX3=Données!GE20,5,""))</f>
        <v>#VALUE!</v>
      </c>
      <c r="FY8" s="4" t="e">
        <f>IF(FY3="","",IF(FY3=Données!GF20,5,""))</f>
        <v>#VALUE!</v>
      </c>
      <c r="FZ8" s="4" t="e">
        <f>IF(FZ3="","",IF(FZ3=Données!GG20,5,""))</f>
        <v>#VALUE!</v>
      </c>
      <c r="GA8" s="4" t="e">
        <f>IF(GA3="","",IF(GA3=Données!GH20,5,""))</f>
        <v>#VALUE!</v>
      </c>
      <c r="GB8" s="4" t="e">
        <f>IF(GB3="","",IF(GB3=Données!GI20,5,""))</f>
        <v>#VALUE!</v>
      </c>
      <c r="GC8" s="4" t="e">
        <f>IF(GC3="","",IF(GC3=Données!GJ20,5,""))</f>
        <v>#VALUE!</v>
      </c>
      <c r="GD8" s="4" t="e">
        <f>IF(GD3="","",IF(GD3=Données!GK20,5,""))</f>
        <v>#VALUE!</v>
      </c>
      <c r="GE8" s="4" t="e">
        <f>IF(GE3="","",IF(GE3=Données!GL20,5,""))</f>
        <v>#VALUE!</v>
      </c>
      <c r="GF8" s="4" t="e">
        <f>IF(GF3="","",IF(GF3=Données!GM20,5,""))</f>
        <v>#VALUE!</v>
      </c>
      <c r="GG8" s="4" t="e">
        <f>IF(GG3="","",IF(GG3=Données!GN20,5,""))</f>
        <v>#VALUE!</v>
      </c>
      <c r="GH8" s="4" t="e">
        <f>IF(GH3="","",IF(GH3=Données!GO20,5,""))</f>
        <v>#VALUE!</v>
      </c>
      <c r="GI8" s="4" t="e">
        <f>IF(GI3="","",IF(GI3=Données!GP20,5,""))</f>
        <v>#VALUE!</v>
      </c>
      <c r="GJ8" s="4" t="e">
        <f>IF(GJ3="","",IF(GJ3=Données!GQ20,5,""))</f>
        <v>#VALUE!</v>
      </c>
      <c r="GK8" s="4" t="e">
        <f>IF(GK3="","",IF(GK3=Données!GR20,5,""))</f>
        <v>#VALUE!</v>
      </c>
      <c r="GL8" s="4" t="e">
        <f>IF(GL3="","",IF(GL3=Données!GS20,5,""))</f>
        <v>#VALUE!</v>
      </c>
      <c r="GM8" s="4" t="e">
        <f>IF(GM3="","",IF(GM3=Données!GT20,5,""))</f>
        <v>#VALUE!</v>
      </c>
      <c r="GN8" s="4" t="str">
        <f>IF(GN3="","",IF(GN3=Données!GU20,5,""))</f>
        <v/>
      </c>
      <c r="GO8" s="4" t="str">
        <f>IF(GO3="","",IF(GO3=Données!GV20,5,""))</f>
        <v/>
      </c>
      <c r="GP8" s="4" t="str">
        <f>IF(GP3="","",IF(GP3=Données!GW20,5,""))</f>
        <v/>
      </c>
      <c r="GQ8" s="4" t="str">
        <f>IF(GQ3="","",IF(GQ3=Données!GX20,5,""))</f>
        <v/>
      </c>
      <c r="GR8" s="4" t="str">
        <f>IF(GR3="","",IF(GR3=Données!GY20,5,""))</f>
        <v/>
      </c>
      <c r="GS8" s="4" t="str">
        <f>IF(GS3="","",IF(GS3=Données!GZ20,5,""))</f>
        <v/>
      </c>
      <c r="GT8" s="4" t="str">
        <f>IF(GT3="","",IF(GT3=Données!HA20,5,""))</f>
        <v/>
      </c>
      <c r="GU8" s="4" t="str">
        <f>IF(GU3="","",IF(GU3=Données!HB20,5,""))</f>
        <v/>
      </c>
      <c r="GV8" s="4" t="str">
        <f>IF(GV3="","",IF(GV3=Données!HC20,5,""))</f>
        <v/>
      </c>
      <c r="GW8" s="4" t="str">
        <f>IF(GW3="","",IF(GW3=Données!HD20,5,""))</f>
        <v/>
      </c>
      <c r="GX8" s="4" t="str">
        <f>IF(GX3="","",IF(GX3=Données!HE20,5,""))</f>
        <v/>
      </c>
      <c r="GY8" s="4" t="str">
        <f>IF(GY3="","",IF(GY3=Données!HF20,5,""))</f>
        <v/>
      </c>
      <c r="GZ8" s="4" t="str">
        <f>IF(GZ3="","",IF(GZ3=Données!HG20,5,""))</f>
        <v/>
      </c>
      <c r="HA8" s="4" t="str">
        <f>IF(HA3="","",IF(HA3=Données!HH20,5,""))</f>
        <v/>
      </c>
      <c r="HB8" s="4" t="str">
        <f>IF(HB3="","",IF(HB3=Données!HI20,5,""))</f>
        <v/>
      </c>
      <c r="HC8" s="4" t="str">
        <f>IF(HC3="","",IF(HC3=Données!HJ20,5,""))</f>
        <v/>
      </c>
      <c r="HD8" s="4" t="str">
        <f>IF(HD3="","",IF(HD3=Données!HK20,5,""))</f>
        <v/>
      </c>
      <c r="HE8" s="4" t="str">
        <f>IF(HE3="","",IF(HE3=Données!HL20,5,""))</f>
        <v/>
      </c>
      <c r="HF8" s="4" t="str">
        <f>IF(HF3="","",IF(HF3=Données!HM20,5,""))</f>
        <v/>
      </c>
      <c r="HG8" s="4" t="str">
        <f>IF(HG3="","",IF(HG3=Données!HN20,5,""))</f>
        <v/>
      </c>
      <c r="HH8" s="4" t="str">
        <f>IF(HH3="","",IF(HH3=Données!HO20,5,""))</f>
        <v/>
      </c>
      <c r="HI8" s="4" t="str">
        <f>IF(HI3="","",IF(HI3=Données!HP20,5,""))</f>
        <v/>
      </c>
      <c r="HJ8" s="4" t="str">
        <f>IF(HJ3="","",IF(HJ3=Données!HQ20,5,""))</f>
        <v/>
      </c>
      <c r="HK8" s="4" t="str">
        <f>IF(HK3="","",IF(HK3=Données!HR20,5,""))</f>
        <v/>
      </c>
      <c r="HL8" s="4" t="str">
        <f>IF(HL3="","",IF(HL3=Données!HS20,5,""))</f>
        <v/>
      </c>
      <c r="HM8" s="4" t="str">
        <f>IF(HM3="","",IF(HM3=Données!HT20,5,""))</f>
        <v/>
      </c>
      <c r="HN8" s="4" t="str">
        <f>IF(HN3="","",IF(HN3=Données!HU20,5,""))</f>
        <v/>
      </c>
      <c r="HO8" s="4" t="str">
        <f>IF(HO3="","",IF(HO3=Données!HV20,5,""))</f>
        <v/>
      </c>
      <c r="HP8" s="4" t="str">
        <f>IF(HP3="","",IF(HP3=Données!HW20,5,""))</f>
        <v/>
      </c>
      <c r="HQ8" s="4" t="str">
        <f>IF(HQ3="","",IF(HQ3=Données!HX20,5,""))</f>
        <v/>
      </c>
      <c r="HR8" s="4" t="str">
        <f>IF(HR3="","",IF(HR3=Données!HY20,5,""))</f>
        <v/>
      </c>
      <c r="HS8" s="4" t="str">
        <f>IF(HS3="","",IF(HS3=Données!HZ20,5,""))</f>
        <v/>
      </c>
      <c r="HT8" s="4" t="str">
        <f>IF(HT3="","",IF(HT3=Données!IA20,5,""))</f>
        <v/>
      </c>
      <c r="HU8" s="4" t="str">
        <f>IF(HU3="","",IF(HU3=Données!IB20,5,""))</f>
        <v/>
      </c>
      <c r="HV8" s="4" t="str">
        <f>IF(HV3="","",IF(HV3=Données!IC20,5,""))</f>
        <v/>
      </c>
      <c r="HW8" s="4" t="str">
        <f>IF(HW3="","",IF(HW3=Données!ID20,5,""))</f>
        <v/>
      </c>
      <c r="HX8" s="4" t="str">
        <f>IF(HX3="","",IF(HX3=Données!IE20,5,""))</f>
        <v/>
      </c>
      <c r="HY8" s="4" t="str">
        <f>IF(HY3="","",IF(HY3=Données!IF20,5,""))</f>
        <v/>
      </c>
      <c r="HZ8" s="4" t="str">
        <f>IF(HZ3="","",IF(HZ3=Données!IG20,5,""))</f>
        <v/>
      </c>
      <c r="IA8" s="4" t="str">
        <f>IF(IA3="","",IF(IA3=Données!IH20,5,""))</f>
        <v/>
      </c>
      <c r="IB8" s="4" t="str">
        <f>IF(IB3="","",IF(IB3=Données!II20,5,""))</f>
        <v/>
      </c>
      <c r="IC8" s="4" t="str">
        <f>IF(IC3="","",IF(IC3=Données!IJ20,5,""))</f>
        <v/>
      </c>
      <c r="ID8" s="4" t="str">
        <f>IF(ID3="","",IF(ID3=Données!IK20,5,""))</f>
        <v/>
      </c>
      <c r="IE8" s="4" t="str">
        <f>IF(IE3="","",IF(IE3=Données!IL20,5,""))</f>
        <v/>
      </c>
      <c r="IF8" s="4" t="str">
        <f>IF(IF3="","",IF(IF3=Données!IM20,5,""))</f>
        <v/>
      </c>
      <c r="IG8" s="4" t="str">
        <f>IF(IG3="","",IF(IG3=Données!IN20,5,""))</f>
        <v/>
      </c>
      <c r="IH8" s="4" t="str">
        <f>IF(IH3="","",IF(IH3=Données!IO20,5,""))</f>
        <v/>
      </c>
      <c r="II8" s="4" t="str">
        <f>IF(II3="","",IF(II3=Données!IP20,5,""))</f>
        <v/>
      </c>
      <c r="IJ8" s="4" t="str">
        <f>IF(IJ3="","",IF(IJ3=Données!IQ20,5,""))</f>
        <v/>
      </c>
      <c r="IK8" s="4" t="str">
        <f>IF(IK3="","",IF(IK3=Données!IR20,5,""))</f>
        <v/>
      </c>
      <c r="IL8" s="4" t="str">
        <f>IF(IL3="","",IF(IL3=Données!IS20,5,""))</f>
        <v/>
      </c>
      <c r="IM8" s="4" t="str">
        <f>IF(IM3="","",IF(IM3=Données!IT20,5,""))</f>
        <v/>
      </c>
      <c r="IN8" s="4" t="str">
        <f>IF(IN3="","",IF(IN3=Données!IU20,5,""))</f>
        <v/>
      </c>
      <c r="IO8" s="4" t="str">
        <f>IF(IO3="","",IF(IO3=Données!IV20,5,""))</f>
        <v/>
      </c>
      <c r="IP8" s="4" t="str">
        <f>IF(IP3="","",IF(IP3=Données!IW20,5,""))</f>
        <v/>
      </c>
      <c r="IQ8" s="4" t="str">
        <f>IF(IQ3="","",IF(IQ3=Données!IX20,5,""))</f>
        <v/>
      </c>
      <c r="IR8" s="4" t="str">
        <f>IF(IR3="","",IF(IR3=Données!IY20,5,""))</f>
        <v/>
      </c>
      <c r="IS8" s="4" t="str">
        <f>IF(IS3="","",IF(IS3=Données!IZ20,5,""))</f>
        <v/>
      </c>
      <c r="IT8" s="4" t="str">
        <f>IF(IT3="","",IF(IT3=Données!JA20,5,""))</f>
        <v/>
      </c>
      <c r="IU8" s="4" t="str">
        <f>IF(IU3="","",IF(IU3=Données!JB20,5,""))</f>
        <v/>
      </c>
      <c r="IV8" s="4" t="str">
        <f>IF(IV3="","",IF(IV3=Données!JC20,5,""))</f>
        <v/>
      </c>
      <c r="IW8" s="4" t="str">
        <f>IF(IW3="","",IF(IW3=Données!JD20,5,""))</f>
        <v/>
      </c>
    </row>
    <row r="9" spans="1:505" s="5" customFormat="1" ht="20.100000000000001" customHeight="1" x14ac:dyDescent="0.25">
      <c r="A9" s="14" t="str">
        <f>IF(Données!B21="","",Données!B21)</f>
        <v/>
      </c>
      <c r="B9" s="7" t="e">
        <f>IF(B3="","",IF(B3=Données!I21,6,""))</f>
        <v>#VALUE!</v>
      </c>
      <c r="C9" s="7" t="e">
        <f>IF(C3="","",IF(C3=Données!J21,6,""))</f>
        <v>#VALUE!</v>
      </c>
      <c r="D9" s="7" t="e">
        <f>IF(D3="","",IF(D3=Données!K21,6,""))</f>
        <v>#VALUE!</v>
      </c>
      <c r="E9" s="7" t="e">
        <f>IF(E3="","",IF(E3=Données!L21,6,""))</f>
        <v>#VALUE!</v>
      </c>
      <c r="F9" s="7" t="e">
        <f>IF(F3="","",IF(F3=Données!M21,6,""))</f>
        <v>#VALUE!</v>
      </c>
      <c r="G9" s="7" t="e">
        <f>IF(G3="","",IF(G3=Données!N21,6,""))</f>
        <v>#VALUE!</v>
      </c>
      <c r="H9" s="7" t="e">
        <f>IF(H3="","",IF(H3=Données!O21,6,""))</f>
        <v>#VALUE!</v>
      </c>
      <c r="I9" s="7" t="e">
        <f>IF(I3="","",IF(I3=Données!P21,6,""))</f>
        <v>#VALUE!</v>
      </c>
      <c r="J9" s="7" t="e">
        <f>IF(J3="","",IF(J3=Données!Q21,6,""))</f>
        <v>#VALUE!</v>
      </c>
      <c r="K9" s="7" t="e">
        <f>IF(K3="","",IF(K3=Données!R21,6,""))</f>
        <v>#VALUE!</v>
      </c>
      <c r="L9" s="7" t="e">
        <f>IF(L3="","",IF(L3=Données!S21,6,""))</f>
        <v>#VALUE!</v>
      </c>
      <c r="M9" s="7" t="e">
        <f>IF(M3="","",IF(M3=Données!T21,6,""))</f>
        <v>#VALUE!</v>
      </c>
      <c r="N9" s="7" t="e">
        <f>IF(N3="","",IF(N3=Données!U21,6,""))</f>
        <v>#VALUE!</v>
      </c>
      <c r="O9" s="7" t="e">
        <f>IF(O3="","",IF(O3=Données!V21,6,""))</f>
        <v>#VALUE!</v>
      </c>
      <c r="P9" s="7" t="e">
        <f>IF(P3="","",IF(P3=Données!W21,6,""))</f>
        <v>#VALUE!</v>
      </c>
      <c r="Q9" s="7" t="e">
        <f>IF(Q3="","",IF(Q3=Données!X21,6,""))</f>
        <v>#VALUE!</v>
      </c>
      <c r="R9" s="7" t="e">
        <f>IF(R3="","",IF(R3=Données!Y21,6,""))</f>
        <v>#VALUE!</v>
      </c>
      <c r="S9" s="7" t="e">
        <f>IF(S3="","",IF(S3=Données!Z21,6,""))</f>
        <v>#VALUE!</v>
      </c>
      <c r="T9" s="7" t="e">
        <f>IF(T3="","",IF(T3=Données!AA21,6,""))</f>
        <v>#VALUE!</v>
      </c>
      <c r="U9" s="7" t="e">
        <f>IF(U3="","",IF(U3=Données!AB21,6,""))</f>
        <v>#VALUE!</v>
      </c>
      <c r="V9" s="7" t="e">
        <f>IF(V3="","",IF(V3=Données!AC21,6,""))</f>
        <v>#VALUE!</v>
      </c>
      <c r="W9" s="7" t="e">
        <f>IF(W3="","",IF(W3=Données!AD21,6,""))</f>
        <v>#VALUE!</v>
      </c>
      <c r="X9" s="7" t="e">
        <f>IF(X3="","",IF(X3=Données!AE21,6,""))</f>
        <v>#VALUE!</v>
      </c>
      <c r="Y9" s="7" t="e">
        <f>IF(Y3="","",IF(Y3=Données!AF21,6,""))</f>
        <v>#VALUE!</v>
      </c>
      <c r="Z9" s="7" t="e">
        <f>IF(Z3="","",IF(Z3=Données!AG21,6,""))</f>
        <v>#VALUE!</v>
      </c>
      <c r="AA9" s="7" t="e">
        <f>IF(AA3="","",IF(AA3=Données!AH21,6,""))</f>
        <v>#VALUE!</v>
      </c>
      <c r="AB9" s="4" t="e">
        <f>IF(AB3="","",IF(AB3=Données!AI21,6,""))</f>
        <v>#VALUE!</v>
      </c>
      <c r="AC9" s="4" t="e">
        <f>IF(AC3="","",IF(AC3=Données!AJ21,6,""))</f>
        <v>#VALUE!</v>
      </c>
      <c r="AD9" s="4" t="e">
        <f>IF(AD3="","",IF(AD3=Données!AK21,6,""))</f>
        <v>#VALUE!</v>
      </c>
      <c r="AE9" s="4" t="e">
        <f>IF(AE3="","",IF(AE3=Données!AL21,6,""))</f>
        <v>#VALUE!</v>
      </c>
      <c r="AF9" s="4" t="e">
        <f>IF(AF3="","",IF(AF3=Données!AM21,6,""))</f>
        <v>#VALUE!</v>
      </c>
      <c r="AG9" s="4" t="e">
        <f>IF(AG3="","",IF(AG3=Données!AN21,6,""))</f>
        <v>#VALUE!</v>
      </c>
      <c r="AH9" s="4" t="e">
        <f>IF(AH3="","",IF(AH3=Données!AO21,6,""))</f>
        <v>#VALUE!</v>
      </c>
      <c r="AI9" s="4" t="e">
        <f>IF(AI3="","",IF(AI3=Données!AP21,6,""))</f>
        <v>#VALUE!</v>
      </c>
      <c r="AJ9" s="4" t="e">
        <f>IF(AJ3="","",IF(AJ3=Données!AQ21,6,""))</f>
        <v>#VALUE!</v>
      </c>
      <c r="AK9" s="4" t="e">
        <f>IF(AK3="","",IF(AK3=Données!AR21,6,""))</f>
        <v>#VALUE!</v>
      </c>
      <c r="AL9" s="4" t="e">
        <f>IF(AL3="","",IF(AL3=Données!AS21,6,""))</f>
        <v>#VALUE!</v>
      </c>
      <c r="AM9" s="4" t="e">
        <f>IF(AM3="","",IF(AM3=Données!AT21,6,""))</f>
        <v>#VALUE!</v>
      </c>
      <c r="AN9" s="4" t="e">
        <f>IF(AN3="","",IF(AN3=Données!AU21,6,""))</f>
        <v>#VALUE!</v>
      </c>
      <c r="AO9" s="4" t="e">
        <f>IF(AO3="","",IF(AO3=Données!AV21,6,""))</f>
        <v>#VALUE!</v>
      </c>
      <c r="AP9" s="4" t="e">
        <f>IF(AP3="","",IF(AP3=Données!AW21,6,""))</f>
        <v>#VALUE!</v>
      </c>
      <c r="AQ9" s="4" t="e">
        <f>IF(AQ3="","",IF(AQ3=Données!AX21,6,""))</f>
        <v>#VALUE!</v>
      </c>
      <c r="AR9" s="4" t="e">
        <f>IF(AR3="","",IF(AR3=Données!AY21,6,""))</f>
        <v>#VALUE!</v>
      </c>
      <c r="AS9" s="4" t="e">
        <f>IF(AS3="","",IF(AS3=Données!AZ21,6,""))</f>
        <v>#VALUE!</v>
      </c>
      <c r="AT9" s="4" t="e">
        <f>IF(AT3="","",IF(AT3=Données!BA21,6,""))</f>
        <v>#VALUE!</v>
      </c>
      <c r="AU9" s="4" t="e">
        <f>IF(AU3="","",IF(AU3=Données!BB21,6,""))</f>
        <v>#VALUE!</v>
      </c>
      <c r="AV9" s="4" t="e">
        <f>IF(AV3="","",IF(AV3=Données!BC21,6,""))</f>
        <v>#VALUE!</v>
      </c>
      <c r="AW9" s="4" t="e">
        <f>IF(AW3="","",IF(AW3=Données!BD21,6,""))</f>
        <v>#VALUE!</v>
      </c>
      <c r="AX9" s="4" t="e">
        <f>IF(AX3="","",IF(AX3=Données!BE21,6,""))</f>
        <v>#VALUE!</v>
      </c>
      <c r="AY9" s="4" t="e">
        <f>IF(AY3="","",IF(AY3=Données!BF21,6,""))</f>
        <v>#VALUE!</v>
      </c>
      <c r="AZ9" s="4" t="e">
        <f>IF(AZ3="","",IF(AZ3=Données!BG21,6,""))</f>
        <v>#VALUE!</v>
      </c>
      <c r="BA9" s="4" t="e">
        <f>IF(BA3="","",IF(BA3=Données!BH21,6,""))</f>
        <v>#VALUE!</v>
      </c>
      <c r="BB9" s="4" t="e">
        <f>IF(BB3="","",IF(BB3=Données!BI21,6,""))</f>
        <v>#VALUE!</v>
      </c>
      <c r="BC9" s="4" t="e">
        <f>IF(BC3="","",IF(BC3=Données!BJ21,6,""))</f>
        <v>#VALUE!</v>
      </c>
      <c r="BD9" s="4" t="e">
        <f>IF(BD3="","",IF(BD3=Données!BK21,6,""))</f>
        <v>#VALUE!</v>
      </c>
      <c r="BE9" s="4" t="e">
        <f>IF(BE3="","",IF(BE3=Données!BL21,6,""))</f>
        <v>#VALUE!</v>
      </c>
      <c r="BF9" s="4" t="e">
        <f>IF(BF3="","",IF(BF3=Données!BM21,6,""))</f>
        <v>#VALUE!</v>
      </c>
      <c r="BG9" s="4" t="e">
        <f>IF(BG3="","",IF(BG3=Données!BN21,6,""))</f>
        <v>#VALUE!</v>
      </c>
      <c r="BH9" s="4" t="e">
        <f>IF(BH3="","",IF(BH3=Données!BO21,6,""))</f>
        <v>#VALUE!</v>
      </c>
      <c r="BI9" s="4" t="e">
        <f>IF(BI3="","",IF(BI3=Données!BP21,6,""))</f>
        <v>#VALUE!</v>
      </c>
      <c r="BJ9" s="4" t="e">
        <f>IF(BJ3="","",IF(BJ3=Données!BQ21,6,""))</f>
        <v>#VALUE!</v>
      </c>
      <c r="BK9" s="4" t="e">
        <f>IF(BK3="","",IF(BK3=Données!BR21,6,""))</f>
        <v>#VALUE!</v>
      </c>
      <c r="BL9" s="4" t="e">
        <f>IF(BL3="","",IF(BL3=Données!BS21,6,""))</f>
        <v>#VALUE!</v>
      </c>
      <c r="BM9" s="4" t="e">
        <f>IF(BM3="","",IF(BM3=Données!BT21,6,""))</f>
        <v>#VALUE!</v>
      </c>
      <c r="BN9" s="4" t="e">
        <f>IF(BN3="","",IF(BN3=Données!BU21,6,""))</f>
        <v>#VALUE!</v>
      </c>
      <c r="BO9" s="4" t="e">
        <f>IF(BO3="","",IF(BO3=Données!BV21,6,""))</f>
        <v>#VALUE!</v>
      </c>
      <c r="BP9" s="4" t="e">
        <f>IF(BP3="","",IF(BP3=Données!BW21,6,""))</f>
        <v>#VALUE!</v>
      </c>
      <c r="BQ9" s="4" t="e">
        <f>IF(BQ3="","",IF(BQ3=Données!BX21,6,""))</f>
        <v>#VALUE!</v>
      </c>
      <c r="BR9" s="4" t="e">
        <f>IF(BR3="","",IF(BR3=Données!BY21,6,""))</f>
        <v>#VALUE!</v>
      </c>
      <c r="BS9" s="4" t="e">
        <f>IF(BS3="","",IF(BS3=Données!BZ21,6,""))</f>
        <v>#VALUE!</v>
      </c>
      <c r="BT9" s="4" t="e">
        <f>IF(BT3="","",IF(BT3=Données!CA21,6,""))</f>
        <v>#VALUE!</v>
      </c>
      <c r="BU9" s="4" t="e">
        <f>IF(BU3="","",IF(BU3=Données!CB21,6,""))</f>
        <v>#VALUE!</v>
      </c>
      <c r="BV9" s="4" t="e">
        <f>IF(BV3="","",IF(BV3=Données!CC21,6,""))</f>
        <v>#VALUE!</v>
      </c>
      <c r="BW9" s="4" t="e">
        <f>IF(BW3="","",IF(BW3=Données!CD21,6,""))</f>
        <v>#VALUE!</v>
      </c>
      <c r="BX9" s="4" t="e">
        <f>IF(BX3="","",IF(BX3=Données!CE21,6,""))</f>
        <v>#VALUE!</v>
      </c>
      <c r="BY9" s="4" t="e">
        <f>IF(BY3="","",IF(BY3=Données!CF21,6,""))</f>
        <v>#VALUE!</v>
      </c>
      <c r="BZ9" s="4" t="e">
        <f>IF(BZ3="","",IF(BZ3=Données!CG21,6,""))</f>
        <v>#VALUE!</v>
      </c>
      <c r="CA9" s="4" t="e">
        <f>IF(CA3="","",IF(CA3=Données!CH21,6,""))</f>
        <v>#VALUE!</v>
      </c>
      <c r="CB9" s="4" t="e">
        <f>IF(CB3="","",IF(CB3=Données!CI21,6,""))</f>
        <v>#VALUE!</v>
      </c>
      <c r="CC9" s="4" t="e">
        <f>IF(CC3="","",IF(CC3=Données!CJ21,6,""))</f>
        <v>#VALUE!</v>
      </c>
      <c r="CD9" s="4" t="e">
        <f>IF(CD3="","",IF(CD3=Données!CK21,6,""))</f>
        <v>#VALUE!</v>
      </c>
      <c r="CE9" s="4" t="e">
        <f>IF(CE3="","",IF(CE3=Données!CL21,6,""))</f>
        <v>#VALUE!</v>
      </c>
      <c r="CF9" s="4" t="e">
        <f>IF(CF3="","",IF(CF3=Données!CM21,6,""))</f>
        <v>#VALUE!</v>
      </c>
      <c r="CG9" s="4" t="e">
        <f>IF(CG3="","",IF(CG3=Données!CN21,6,""))</f>
        <v>#VALUE!</v>
      </c>
      <c r="CH9" s="4" t="e">
        <f>IF(CH3="","",IF(CH3=Données!CO21,6,""))</f>
        <v>#VALUE!</v>
      </c>
      <c r="CI9" s="4" t="e">
        <f>IF(CI3="","",IF(CI3=Données!CP21,6,""))</f>
        <v>#VALUE!</v>
      </c>
      <c r="CJ9" s="4" t="e">
        <f>IF(CJ3="","",IF(CJ3=Données!CQ21,6,""))</f>
        <v>#VALUE!</v>
      </c>
      <c r="CK9" s="4" t="e">
        <f>IF(CK3="","",IF(CK3=Données!CR21,6,""))</f>
        <v>#VALUE!</v>
      </c>
      <c r="CL9" s="4" t="e">
        <f>IF(CL3="","",IF(CL3=Données!CS21,6,""))</f>
        <v>#VALUE!</v>
      </c>
      <c r="CM9" s="4" t="e">
        <f>IF(CM3="","",IF(CM3=Données!CT21,6,""))</f>
        <v>#VALUE!</v>
      </c>
      <c r="CN9" s="4" t="e">
        <f>IF(CN3="","",IF(CN3=Données!CU21,6,""))</f>
        <v>#VALUE!</v>
      </c>
      <c r="CO9" s="4" t="e">
        <f>IF(CO3="","",IF(CO3=Données!CV21,6,""))</f>
        <v>#VALUE!</v>
      </c>
      <c r="CP9" s="4" t="e">
        <f>IF(CP3="","",IF(CP3=Données!CW21,6,""))</f>
        <v>#VALUE!</v>
      </c>
      <c r="CQ9" s="4" t="e">
        <f>IF(CQ3="","",IF(CQ3=Données!CX21,6,""))</f>
        <v>#VALUE!</v>
      </c>
      <c r="CR9" s="4" t="e">
        <f>IF(CR3="","",IF(CR3=Données!CY21,6,""))</f>
        <v>#VALUE!</v>
      </c>
      <c r="CS9" s="4" t="e">
        <f>IF(CS3="","",IF(CS3=Données!CZ21,6,""))</f>
        <v>#VALUE!</v>
      </c>
      <c r="CT9" s="4" t="e">
        <f>IF(CT3="","",IF(CT3=Données!DA21,6,""))</f>
        <v>#VALUE!</v>
      </c>
      <c r="CU9" s="4" t="e">
        <f>IF(CU3="","",IF(CU3=Données!DB21,6,""))</f>
        <v>#VALUE!</v>
      </c>
      <c r="CV9" s="4" t="e">
        <f>IF(CV3="","",IF(CV3=Données!DC21,6,""))</f>
        <v>#VALUE!</v>
      </c>
      <c r="CW9" s="4" t="e">
        <f>IF(CW3="","",IF(CW3=Données!DD21,6,""))</f>
        <v>#VALUE!</v>
      </c>
      <c r="CX9" s="4" t="e">
        <f>IF(CX3="","",IF(CX3=Données!DE21,6,""))</f>
        <v>#VALUE!</v>
      </c>
      <c r="CY9" s="4" t="e">
        <f>IF(CY3="","",IF(CY3=Données!DF21,6,""))</f>
        <v>#VALUE!</v>
      </c>
      <c r="CZ9" s="4" t="e">
        <f>IF(CZ3="","",IF(CZ3=Données!DG21,6,""))</f>
        <v>#VALUE!</v>
      </c>
      <c r="DA9" s="4" t="e">
        <f>IF(DA3="","",IF(DA3=Données!DH21,6,""))</f>
        <v>#VALUE!</v>
      </c>
      <c r="DB9" s="4" t="e">
        <f>IF(DB3="","",IF(DB3=Données!DI21,6,""))</f>
        <v>#VALUE!</v>
      </c>
      <c r="DC9" s="4" t="e">
        <f>IF(DC3="","",IF(DC3=Données!DJ21,6,""))</f>
        <v>#VALUE!</v>
      </c>
      <c r="DD9" s="4" t="e">
        <f>IF(DD3="","",IF(DD3=Données!DK21,6,""))</f>
        <v>#VALUE!</v>
      </c>
      <c r="DE9" s="4" t="e">
        <f>IF(DE3="","",IF(DE3=Données!DL21,6,""))</f>
        <v>#VALUE!</v>
      </c>
      <c r="DF9" s="4" t="e">
        <f>IF(DF3="","",IF(DF3=Données!DM21,6,""))</f>
        <v>#VALUE!</v>
      </c>
      <c r="DG9" s="4" t="e">
        <f>IF(DG3="","",IF(DG3=Données!DN21,6,""))</f>
        <v>#VALUE!</v>
      </c>
      <c r="DH9" s="4" t="e">
        <f>IF(DH3="","",IF(DH3=Données!DO21,6,""))</f>
        <v>#VALUE!</v>
      </c>
      <c r="DI9" s="4" t="e">
        <f>IF(DI3="","",IF(DI3=Données!DP21,6,""))</f>
        <v>#VALUE!</v>
      </c>
      <c r="DJ9" s="4" t="e">
        <f>IF(DJ3="","",IF(DJ3=Données!DQ21,6,""))</f>
        <v>#VALUE!</v>
      </c>
      <c r="DK9" s="4" t="e">
        <f>IF(DK3="","",IF(DK3=Données!DR21,6,""))</f>
        <v>#VALUE!</v>
      </c>
      <c r="DL9" s="4" t="e">
        <f>IF(DL3="","",IF(DL3=Données!DS21,6,""))</f>
        <v>#VALUE!</v>
      </c>
      <c r="DM9" s="4" t="e">
        <f>IF(DM3="","",IF(DM3=Données!DT21,6,""))</f>
        <v>#VALUE!</v>
      </c>
      <c r="DN9" s="4" t="e">
        <f>IF(DN3="","",IF(DN3=Données!DU21,6,""))</f>
        <v>#VALUE!</v>
      </c>
      <c r="DO9" s="4" t="e">
        <f>IF(DO3="","",IF(DO3=Données!DV21,6,""))</f>
        <v>#VALUE!</v>
      </c>
      <c r="DP9" s="4" t="e">
        <f>IF(DP3="","",IF(DP3=Données!DW21,6,""))</f>
        <v>#VALUE!</v>
      </c>
      <c r="DQ9" s="4" t="e">
        <f>IF(DQ3="","",IF(DQ3=Données!DX21,6,""))</f>
        <v>#VALUE!</v>
      </c>
      <c r="DR9" s="4" t="e">
        <f>IF(DR3="","",IF(DR3=Données!DY21,6,""))</f>
        <v>#VALUE!</v>
      </c>
      <c r="DS9" s="4" t="e">
        <f>IF(DS3="","",IF(DS3=Données!DZ21,6,""))</f>
        <v>#VALUE!</v>
      </c>
      <c r="DT9" s="4" t="e">
        <f>IF(DT3="","",IF(DT3=Données!EA21,6,""))</f>
        <v>#VALUE!</v>
      </c>
      <c r="DU9" s="4" t="e">
        <f>IF(DU3="","",IF(DU3=Données!EB21,6,""))</f>
        <v>#VALUE!</v>
      </c>
      <c r="DV9" s="4" t="e">
        <f>IF(DV3="","",IF(DV3=Données!EC21,6,""))</f>
        <v>#VALUE!</v>
      </c>
      <c r="DW9" s="4" t="e">
        <f>IF(DW3="","",IF(DW3=Données!ED21,6,""))</f>
        <v>#VALUE!</v>
      </c>
      <c r="DX9" s="4" t="e">
        <f>IF(DX3="","",IF(DX3=Données!EE21,6,""))</f>
        <v>#VALUE!</v>
      </c>
      <c r="DY9" s="4" t="e">
        <f>IF(DY3="","",IF(DY3=Données!EF21,6,""))</f>
        <v>#VALUE!</v>
      </c>
      <c r="DZ9" s="4" t="e">
        <f>IF(DZ3="","",IF(DZ3=Données!EG21,6,""))</f>
        <v>#VALUE!</v>
      </c>
      <c r="EA9" s="4" t="e">
        <f>IF(EA3="","",IF(EA3=Données!EH21,6,""))</f>
        <v>#VALUE!</v>
      </c>
      <c r="EB9" s="4" t="e">
        <f>IF(EB3="","",IF(EB3=Données!EI21,6,""))</f>
        <v>#VALUE!</v>
      </c>
      <c r="EC9" s="4" t="e">
        <f>IF(EC3="","",IF(EC3=Données!EJ21,6,""))</f>
        <v>#VALUE!</v>
      </c>
      <c r="ED9" s="4" t="e">
        <f>IF(ED3="","",IF(ED3=Données!EK21,6,""))</f>
        <v>#VALUE!</v>
      </c>
      <c r="EE9" s="4" t="e">
        <f>IF(EE3="","",IF(EE3=Données!EL21,6,""))</f>
        <v>#VALUE!</v>
      </c>
      <c r="EF9" s="4" t="e">
        <f>IF(EF3="","",IF(EF3=Données!EM21,6,""))</f>
        <v>#VALUE!</v>
      </c>
      <c r="EG9" s="4" t="e">
        <f>IF(EG3="","",IF(EG3=Données!EN21,6,""))</f>
        <v>#VALUE!</v>
      </c>
      <c r="EH9" s="4" t="e">
        <f>IF(EH3="","",IF(EH3=Données!EO21,6,""))</f>
        <v>#VALUE!</v>
      </c>
      <c r="EI9" s="4" t="e">
        <f>IF(EI3="","",IF(EI3=Données!EP21,6,""))</f>
        <v>#VALUE!</v>
      </c>
      <c r="EJ9" s="4" t="e">
        <f>IF(EJ3="","",IF(EJ3=Données!EQ21,6,""))</f>
        <v>#VALUE!</v>
      </c>
      <c r="EK9" s="4" t="e">
        <f>IF(EK3="","",IF(EK3=Données!ER21,6,""))</f>
        <v>#VALUE!</v>
      </c>
      <c r="EL9" s="4" t="e">
        <f>IF(EL3="","",IF(EL3=Données!ES21,6,""))</f>
        <v>#VALUE!</v>
      </c>
      <c r="EM9" s="4" t="e">
        <f>IF(EM3="","",IF(EM3=Données!ET21,6,""))</f>
        <v>#VALUE!</v>
      </c>
      <c r="EN9" s="4" t="e">
        <f>IF(EN3="","",IF(EN3=Données!EU21,6,""))</f>
        <v>#VALUE!</v>
      </c>
      <c r="EO9" s="4" t="e">
        <f>IF(EO3="","",IF(EO3=Données!EV21,6,""))</f>
        <v>#VALUE!</v>
      </c>
      <c r="EP9" s="4" t="e">
        <f>IF(EP3="","",IF(EP3=Données!EW21,6,""))</f>
        <v>#VALUE!</v>
      </c>
      <c r="EQ9" s="4" t="e">
        <f>IF(EQ3="","",IF(EQ3=Données!EX21,6,""))</f>
        <v>#VALUE!</v>
      </c>
      <c r="ER9" s="4" t="e">
        <f>IF(ER3="","",IF(ER3=Données!EY21,6,""))</f>
        <v>#VALUE!</v>
      </c>
      <c r="ES9" s="4" t="e">
        <f>IF(ES3="","",IF(ES3=Données!EZ21,6,""))</f>
        <v>#VALUE!</v>
      </c>
      <c r="ET9" s="4" t="e">
        <f>IF(ET3="","",IF(ET3=Données!FA21,6,""))</f>
        <v>#VALUE!</v>
      </c>
      <c r="EU9" s="4" t="e">
        <f>IF(EU3="","",IF(EU3=Données!FB21,6,""))</f>
        <v>#VALUE!</v>
      </c>
      <c r="EV9" s="4" t="e">
        <f>IF(EV3="","",IF(EV3=Données!FC21,6,""))</f>
        <v>#VALUE!</v>
      </c>
      <c r="EW9" s="4" t="e">
        <f>IF(EW3="","",IF(EW3=Données!FD21,6,""))</f>
        <v>#VALUE!</v>
      </c>
      <c r="EX9" s="4" t="e">
        <f>IF(EX3="","",IF(EX3=Données!FE21,6,""))</f>
        <v>#VALUE!</v>
      </c>
      <c r="EY9" s="4" t="e">
        <f>IF(EY3="","",IF(EY3=Données!FF21,6,""))</f>
        <v>#VALUE!</v>
      </c>
      <c r="EZ9" s="4" t="e">
        <f>IF(EZ3="","",IF(EZ3=Données!FG21,6,""))</f>
        <v>#VALUE!</v>
      </c>
      <c r="FA9" s="4" t="e">
        <f>IF(FA3="","",IF(FA3=Données!FH21,6,""))</f>
        <v>#VALUE!</v>
      </c>
      <c r="FB9" s="4" t="e">
        <f>IF(FB3="","",IF(FB3=Données!FI21,6,""))</f>
        <v>#VALUE!</v>
      </c>
      <c r="FC9" s="4" t="e">
        <f>IF(FC3="","",IF(FC3=Données!FJ21,6,""))</f>
        <v>#VALUE!</v>
      </c>
      <c r="FD9" s="4" t="e">
        <f>IF(FD3="","",IF(FD3=Données!FK21,6,""))</f>
        <v>#VALUE!</v>
      </c>
      <c r="FE9" s="4" t="e">
        <f>IF(FE3="","",IF(FE3=Données!FL21,6,""))</f>
        <v>#VALUE!</v>
      </c>
      <c r="FF9" s="4" t="e">
        <f>IF(FF3="","",IF(FF3=Données!FM21,6,""))</f>
        <v>#VALUE!</v>
      </c>
      <c r="FG9" s="4" t="e">
        <f>IF(FG3="","",IF(FG3=Données!FN21,6,""))</f>
        <v>#VALUE!</v>
      </c>
      <c r="FH9" s="4" t="e">
        <f>IF(FH3="","",IF(FH3=Données!FO21,6,""))</f>
        <v>#VALUE!</v>
      </c>
      <c r="FI9" s="4" t="e">
        <f>IF(FI3="","",IF(FI3=Données!FP21,6,""))</f>
        <v>#VALUE!</v>
      </c>
      <c r="FJ9" s="4" t="e">
        <f>IF(FJ3="","",IF(FJ3=Données!FQ21,6,""))</f>
        <v>#VALUE!</v>
      </c>
      <c r="FK9" s="4" t="e">
        <f>IF(FK3="","",IF(FK3=Données!FR21,6,""))</f>
        <v>#VALUE!</v>
      </c>
      <c r="FL9" s="4" t="e">
        <f>IF(FL3="","",IF(FL3=Données!FS21,6,""))</f>
        <v>#VALUE!</v>
      </c>
      <c r="FM9" s="4" t="e">
        <f>IF(FM3="","",IF(FM3=Données!FT21,6,""))</f>
        <v>#VALUE!</v>
      </c>
      <c r="FN9" s="4" t="e">
        <f>IF(FN3="","",IF(FN3=Données!FU21,6,""))</f>
        <v>#VALUE!</v>
      </c>
      <c r="FO9" s="4" t="e">
        <f>IF(FO3="","",IF(FO3=Données!FV21,6,""))</f>
        <v>#VALUE!</v>
      </c>
      <c r="FP9" s="4" t="e">
        <f>IF(FP3="","",IF(FP3=Données!FW21,6,""))</f>
        <v>#VALUE!</v>
      </c>
      <c r="FQ9" s="4" t="e">
        <f>IF(FQ3="","",IF(FQ3=Données!FX21,6,""))</f>
        <v>#VALUE!</v>
      </c>
      <c r="FR9" s="4" t="e">
        <f>IF(FR3="","",IF(FR3=Données!FY21,6,""))</f>
        <v>#VALUE!</v>
      </c>
      <c r="FS9" s="4" t="e">
        <f>IF(FS3="","",IF(FS3=Données!FZ21,6,""))</f>
        <v>#VALUE!</v>
      </c>
      <c r="FT9" s="4" t="e">
        <f>IF(FT3="","",IF(FT3=Données!GA21,6,""))</f>
        <v>#VALUE!</v>
      </c>
      <c r="FU9" s="4" t="e">
        <f>IF(FU3="","",IF(FU3=Données!GB21,6,""))</f>
        <v>#VALUE!</v>
      </c>
      <c r="FV9" s="4" t="e">
        <f>IF(FV3="","",IF(FV3=Données!GC21,6,""))</f>
        <v>#VALUE!</v>
      </c>
      <c r="FW9" s="4" t="e">
        <f>IF(FW3="","",IF(FW3=Données!GD21,6,""))</f>
        <v>#VALUE!</v>
      </c>
      <c r="FX9" s="4" t="e">
        <f>IF(FX3="","",IF(FX3=Données!GE21,6,""))</f>
        <v>#VALUE!</v>
      </c>
      <c r="FY9" s="4" t="e">
        <f>IF(FY3="","",IF(FY3=Données!GF21,6,""))</f>
        <v>#VALUE!</v>
      </c>
      <c r="FZ9" s="4" t="e">
        <f>IF(FZ3="","",IF(FZ3=Données!GG21,6,""))</f>
        <v>#VALUE!</v>
      </c>
      <c r="GA9" s="4" t="e">
        <f>IF(GA3="","",IF(GA3=Données!GH21,6,""))</f>
        <v>#VALUE!</v>
      </c>
      <c r="GB9" s="4" t="e">
        <f>IF(GB3="","",IF(GB3=Données!GI21,6,""))</f>
        <v>#VALUE!</v>
      </c>
      <c r="GC9" s="4" t="e">
        <f>IF(GC3="","",IF(GC3=Données!GJ21,6,""))</f>
        <v>#VALUE!</v>
      </c>
      <c r="GD9" s="4" t="e">
        <f>IF(GD3="","",IF(GD3=Données!GK21,6,""))</f>
        <v>#VALUE!</v>
      </c>
      <c r="GE9" s="4" t="e">
        <f>IF(GE3="","",IF(GE3=Données!GL21,6,""))</f>
        <v>#VALUE!</v>
      </c>
      <c r="GF9" s="4" t="e">
        <f>IF(GF3="","",IF(GF3=Données!GM21,6,""))</f>
        <v>#VALUE!</v>
      </c>
      <c r="GG9" s="4" t="e">
        <f>IF(GG3="","",IF(GG3=Données!GN21,6,""))</f>
        <v>#VALUE!</v>
      </c>
      <c r="GH9" s="4" t="e">
        <f>IF(GH3="","",IF(GH3=Données!GO21,6,""))</f>
        <v>#VALUE!</v>
      </c>
      <c r="GI9" s="4" t="e">
        <f>IF(GI3="","",IF(GI3=Données!GP21,6,""))</f>
        <v>#VALUE!</v>
      </c>
      <c r="GJ9" s="4" t="e">
        <f>IF(GJ3="","",IF(GJ3=Données!GQ21,6,""))</f>
        <v>#VALUE!</v>
      </c>
      <c r="GK9" s="4" t="e">
        <f>IF(GK3="","",IF(GK3=Données!GR21,6,""))</f>
        <v>#VALUE!</v>
      </c>
      <c r="GL9" s="4" t="e">
        <f>IF(GL3="","",IF(GL3=Données!GS21,6,""))</f>
        <v>#VALUE!</v>
      </c>
      <c r="GM9" s="4" t="e">
        <f>IF(GM3="","",IF(GM3=Données!GT21,6,""))</f>
        <v>#VALUE!</v>
      </c>
      <c r="GN9" s="4" t="str">
        <f>IF(GN3="","",IF(GN3=Données!GU21,6,""))</f>
        <v/>
      </c>
      <c r="GO9" s="4" t="str">
        <f>IF(GO3="","",IF(GO3=Données!GV21,6,""))</f>
        <v/>
      </c>
      <c r="GP9" s="4" t="str">
        <f>IF(GP3="","",IF(GP3=Données!GW21,6,""))</f>
        <v/>
      </c>
      <c r="GQ9" s="4" t="str">
        <f>IF(GQ3="","",IF(GQ3=Données!GX21,6,""))</f>
        <v/>
      </c>
      <c r="GR9" s="4" t="str">
        <f>IF(GR3="","",IF(GR3=Données!GY21,6,""))</f>
        <v/>
      </c>
      <c r="GS9" s="4" t="str">
        <f>IF(GS3="","",IF(GS3=Données!GZ21,6,""))</f>
        <v/>
      </c>
      <c r="GT9" s="4" t="str">
        <f>IF(GT3="","",IF(GT3=Données!HA21,6,""))</f>
        <v/>
      </c>
      <c r="GU9" s="4" t="str">
        <f>IF(GU3="","",IF(GU3=Données!HB21,6,""))</f>
        <v/>
      </c>
      <c r="GV9" s="4" t="str">
        <f>IF(GV3="","",IF(GV3=Données!HC21,6,""))</f>
        <v/>
      </c>
      <c r="GW9" s="4" t="str">
        <f>IF(GW3="","",IF(GW3=Données!HD21,6,""))</f>
        <v/>
      </c>
      <c r="GX9" s="4" t="str">
        <f>IF(GX3="","",IF(GX3=Données!HE21,6,""))</f>
        <v/>
      </c>
      <c r="GY9" s="4" t="str">
        <f>IF(GY3="","",IF(GY3=Données!HF21,6,""))</f>
        <v/>
      </c>
      <c r="GZ9" s="4" t="str">
        <f>IF(GZ3="","",IF(GZ3=Données!HG21,6,""))</f>
        <v/>
      </c>
      <c r="HA9" s="4" t="str">
        <f>IF(HA3="","",IF(HA3=Données!HH21,6,""))</f>
        <v/>
      </c>
      <c r="HB9" s="4" t="str">
        <f>IF(HB3="","",IF(HB3=Données!HI21,6,""))</f>
        <v/>
      </c>
      <c r="HC9" s="4" t="str">
        <f>IF(HC3="","",IF(HC3=Données!HJ21,6,""))</f>
        <v/>
      </c>
      <c r="HD9" s="4" t="str">
        <f>IF(HD3="","",IF(HD3=Données!HK21,6,""))</f>
        <v/>
      </c>
      <c r="HE9" s="4" t="str">
        <f>IF(HE3="","",IF(HE3=Données!HL21,6,""))</f>
        <v/>
      </c>
      <c r="HF9" s="4" t="str">
        <f>IF(HF3="","",IF(HF3=Données!HM21,6,""))</f>
        <v/>
      </c>
      <c r="HG9" s="4" t="str">
        <f>IF(HG3="","",IF(HG3=Données!HN21,6,""))</f>
        <v/>
      </c>
      <c r="HH9" s="4" t="str">
        <f>IF(HH3="","",IF(HH3=Données!HO21,6,""))</f>
        <v/>
      </c>
      <c r="HI9" s="4" t="str">
        <f>IF(HI3="","",IF(HI3=Données!HP21,6,""))</f>
        <v/>
      </c>
      <c r="HJ9" s="4" t="str">
        <f>IF(HJ3="","",IF(HJ3=Données!HQ21,6,""))</f>
        <v/>
      </c>
      <c r="HK9" s="4" t="str">
        <f>IF(HK3="","",IF(HK3=Données!HR21,6,""))</f>
        <v/>
      </c>
      <c r="HL9" s="4" t="str">
        <f>IF(HL3="","",IF(HL3=Données!HS21,6,""))</f>
        <v/>
      </c>
      <c r="HM9" s="4" t="str">
        <f>IF(HM3="","",IF(HM3=Données!HT21,6,""))</f>
        <v/>
      </c>
      <c r="HN9" s="4" t="str">
        <f>IF(HN3="","",IF(HN3=Données!HU21,6,""))</f>
        <v/>
      </c>
      <c r="HO9" s="4" t="str">
        <f>IF(HO3="","",IF(HO3=Données!HV21,6,""))</f>
        <v/>
      </c>
      <c r="HP9" s="4" t="str">
        <f>IF(HP3="","",IF(HP3=Données!HW21,6,""))</f>
        <v/>
      </c>
      <c r="HQ9" s="4" t="str">
        <f>IF(HQ3="","",IF(HQ3=Données!HX21,6,""))</f>
        <v/>
      </c>
      <c r="HR9" s="4" t="str">
        <f>IF(HR3="","",IF(HR3=Données!HY21,6,""))</f>
        <v/>
      </c>
      <c r="HS9" s="4" t="str">
        <f>IF(HS3="","",IF(HS3=Données!HZ21,6,""))</f>
        <v/>
      </c>
      <c r="HT9" s="4" t="str">
        <f>IF(HT3="","",IF(HT3=Données!IA21,6,""))</f>
        <v/>
      </c>
      <c r="HU9" s="4" t="str">
        <f>IF(HU3="","",IF(HU3=Données!IB21,6,""))</f>
        <v/>
      </c>
      <c r="HV9" s="4" t="str">
        <f>IF(HV3="","",IF(HV3=Données!IC21,6,""))</f>
        <v/>
      </c>
      <c r="HW9" s="4" t="str">
        <f>IF(HW3="","",IF(HW3=Données!ID21,6,""))</f>
        <v/>
      </c>
      <c r="HX9" s="4" t="str">
        <f>IF(HX3="","",IF(HX3=Données!IE21,6,""))</f>
        <v/>
      </c>
      <c r="HY9" s="4" t="str">
        <f>IF(HY3="","",IF(HY3=Données!IF21,6,""))</f>
        <v/>
      </c>
      <c r="HZ9" s="4" t="str">
        <f>IF(HZ3="","",IF(HZ3=Données!IG21,6,""))</f>
        <v/>
      </c>
      <c r="IA9" s="4" t="str">
        <f>IF(IA3="","",IF(IA3=Données!IH21,6,""))</f>
        <v/>
      </c>
      <c r="IB9" s="4" t="str">
        <f>IF(IB3="","",IF(IB3=Données!II21,6,""))</f>
        <v/>
      </c>
      <c r="IC9" s="4" t="str">
        <f>IF(IC3="","",IF(IC3=Données!IJ21,6,""))</f>
        <v/>
      </c>
      <c r="ID9" s="4" t="str">
        <f>IF(ID3="","",IF(ID3=Données!IK21,6,""))</f>
        <v/>
      </c>
      <c r="IE9" s="4" t="str">
        <f>IF(IE3="","",IF(IE3=Données!IL21,6,""))</f>
        <v/>
      </c>
      <c r="IF9" s="4" t="str">
        <f>IF(IF3="","",IF(IF3=Données!IM21,6,""))</f>
        <v/>
      </c>
      <c r="IG9" s="4" t="str">
        <f>IF(IG3="","",IF(IG3=Données!IN21,6,""))</f>
        <v/>
      </c>
      <c r="IH9" s="4" t="str">
        <f>IF(IH3="","",IF(IH3=Données!IO21,6,""))</f>
        <v/>
      </c>
      <c r="II9" s="4" t="str">
        <f>IF(II3="","",IF(II3=Données!IP21,6,""))</f>
        <v/>
      </c>
      <c r="IJ9" s="4" t="str">
        <f>IF(IJ3="","",IF(IJ3=Données!IQ21,6,""))</f>
        <v/>
      </c>
      <c r="IK9" s="4" t="str">
        <f>IF(IK3="","",IF(IK3=Données!IR21,6,""))</f>
        <v/>
      </c>
      <c r="IL9" s="4" t="str">
        <f>IF(IL3="","",IF(IL3=Données!IS21,6,""))</f>
        <v/>
      </c>
      <c r="IM9" s="4" t="str">
        <f>IF(IM3="","",IF(IM3=Données!IT21,6,""))</f>
        <v/>
      </c>
      <c r="IN9" s="4" t="str">
        <f>IF(IN3="","",IF(IN3=Données!IU21,6,""))</f>
        <v/>
      </c>
      <c r="IO9" s="4" t="str">
        <f>IF(IO3="","",IF(IO3=Données!IV21,6,""))</f>
        <v/>
      </c>
      <c r="IP9" s="4" t="str">
        <f>IF(IP3="","",IF(IP3=Données!IW21,6,""))</f>
        <v/>
      </c>
      <c r="IQ9" s="4" t="str">
        <f>IF(IQ3="","",IF(IQ3=Données!IX21,6,""))</f>
        <v/>
      </c>
      <c r="IR9" s="4" t="str">
        <f>IF(IR3="","",IF(IR3=Données!IY21,6,""))</f>
        <v/>
      </c>
      <c r="IS9" s="4" t="str">
        <f>IF(IS3="","",IF(IS3=Données!IZ21,6,""))</f>
        <v/>
      </c>
      <c r="IT9" s="4" t="str">
        <f>IF(IT3="","",IF(IT3=Données!JA21,6,""))</f>
        <v/>
      </c>
      <c r="IU9" s="4" t="str">
        <f>IF(IU3="","",IF(IU3=Données!JB21,6,""))</f>
        <v/>
      </c>
      <c r="IV9" s="4" t="str">
        <f>IF(IV3="","",IF(IV3=Données!JC21,6,""))</f>
        <v/>
      </c>
      <c r="IW9" s="4" t="str">
        <f>IF(IW3="","",IF(IW3=Données!JD21,6,""))</f>
        <v/>
      </c>
    </row>
    <row r="10" spans="1:505" s="6" customFormat="1" ht="20.100000000000001" customHeight="1" x14ac:dyDescent="0.25">
      <c r="A10" s="15" t="str">
        <f>IF(Données!B22="","",Données!B22)</f>
        <v/>
      </c>
      <c r="B10" s="7" t="e">
        <f>IF(B3="","",IF(B3=Données!I22,7,""))</f>
        <v>#VALUE!</v>
      </c>
      <c r="C10" s="7" t="e">
        <f>IF(C3="","",IF(C3=Données!J22,7,""))</f>
        <v>#VALUE!</v>
      </c>
      <c r="D10" s="7" t="e">
        <f>IF(D3="","",IF(D3=Données!K22,7,""))</f>
        <v>#VALUE!</v>
      </c>
      <c r="E10" s="7" t="e">
        <f>IF(E3="","",IF(E3=Données!L22,7,""))</f>
        <v>#VALUE!</v>
      </c>
      <c r="F10" s="7" t="e">
        <f>IF(F3="","",IF(F3=Données!M22,7,""))</f>
        <v>#VALUE!</v>
      </c>
      <c r="G10" s="7" t="e">
        <f>IF(G3="","",IF(G3=Données!N22,7,""))</f>
        <v>#VALUE!</v>
      </c>
      <c r="H10" s="7" t="e">
        <f>IF(H3="","",IF(H3=Données!O22,7,""))</f>
        <v>#VALUE!</v>
      </c>
      <c r="I10" s="7" t="e">
        <f>IF(I3="","",IF(I3=Données!P22,7,""))</f>
        <v>#VALUE!</v>
      </c>
      <c r="J10" s="7" t="e">
        <f>IF(J3="","",IF(J3=Données!Q22,7,""))</f>
        <v>#VALUE!</v>
      </c>
      <c r="K10" s="7" t="e">
        <f>IF(K3="","",IF(K3=Données!R22,7,""))</f>
        <v>#VALUE!</v>
      </c>
      <c r="L10" s="7" t="e">
        <f>IF(L3="","",IF(L3=Données!S22,7,""))</f>
        <v>#VALUE!</v>
      </c>
      <c r="M10" s="7" t="e">
        <f>IF(M3="","",IF(M3=Données!T22,7,""))</f>
        <v>#VALUE!</v>
      </c>
      <c r="N10" s="7" t="e">
        <f>IF(N3="","",IF(N3=Données!U22,7,""))</f>
        <v>#VALUE!</v>
      </c>
      <c r="O10" s="7" t="e">
        <f>IF(O3="","",IF(O3=Données!V22,7,""))</f>
        <v>#VALUE!</v>
      </c>
      <c r="P10" s="7" t="e">
        <f>IF(P3="","",IF(P3=Données!W22,7,""))</f>
        <v>#VALUE!</v>
      </c>
      <c r="Q10" s="7" t="e">
        <f>IF(Q3="","",IF(Q3=Données!X22,7,""))</f>
        <v>#VALUE!</v>
      </c>
      <c r="R10" s="7" t="e">
        <f>IF(R3="","",IF(R3=Données!Y22,7,""))</f>
        <v>#VALUE!</v>
      </c>
      <c r="S10" s="7" t="e">
        <f>IF(S3="","",IF(S3=Données!Z22,7,""))</f>
        <v>#VALUE!</v>
      </c>
      <c r="T10" s="7" t="e">
        <f>IF(T3="","",IF(T3=Données!AA22,7,""))</f>
        <v>#VALUE!</v>
      </c>
      <c r="U10" s="7" t="e">
        <f>IF(U3="","",IF(U3=Données!AB22,7,""))</f>
        <v>#VALUE!</v>
      </c>
      <c r="V10" s="7" t="e">
        <f>IF(V3="","",IF(V3=Données!AC22,7,""))</f>
        <v>#VALUE!</v>
      </c>
      <c r="W10" s="7" t="e">
        <f>IF(W3="","",IF(W3=Données!AD22,7,""))</f>
        <v>#VALUE!</v>
      </c>
      <c r="X10" s="7" t="e">
        <f>IF(X3="","",IF(X3=Données!AE22,7,""))</f>
        <v>#VALUE!</v>
      </c>
      <c r="Y10" s="7" t="e">
        <f>IF(Y3="","",IF(Y3=Données!AF22,7,""))</f>
        <v>#VALUE!</v>
      </c>
      <c r="Z10" s="7" t="e">
        <f>IF(Z3="","",IF(Z3=Données!AG22,7,""))</f>
        <v>#VALUE!</v>
      </c>
      <c r="AA10" s="7" t="e">
        <f>IF(AA3="","",IF(AA3=Données!AH22,7,""))</f>
        <v>#VALUE!</v>
      </c>
      <c r="AB10" s="4" t="e">
        <f>IF(AB3="","",IF(AB3=Données!AI22,7,""))</f>
        <v>#VALUE!</v>
      </c>
      <c r="AC10" s="4" t="e">
        <f>IF(AC3="","",IF(AC3=Données!AJ22,7,""))</f>
        <v>#VALUE!</v>
      </c>
      <c r="AD10" s="4" t="e">
        <f>IF(AD3="","",IF(AD3=Données!AK22,7,""))</f>
        <v>#VALUE!</v>
      </c>
      <c r="AE10" s="4" t="e">
        <f>IF(AE3="","",IF(AE3=Données!AL22,7,""))</f>
        <v>#VALUE!</v>
      </c>
      <c r="AF10" s="4" t="e">
        <f>IF(AF3="","",IF(AF3=Données!AM22,7,""))</f>
        <v>#VALUE!</v>
      </c>
      <c r="AG10" s="4" t="e">
        <f>IF(AG3="","",IF(AG3=Données!AN22,7,""))</f>
        <v>#VALUE!</v>
      </c>
      <c r="AH10" s="4" t="e">
        <f>IF(AH3="","",IF(AH3=Données!AO22,7,""))</f>
        <v>#VALUE!</v>
      </c>
      <c r="AI10" s="4" t="e">
        <f>IF(AI3="","",IF(AI3=Données!AP22,7,""))</f>
        <v>#VALUE!</v>
      </c>
      <c r="AJ10" s="4" t="e">
        <f>IF(AJ3="","",IF(AJ3=Données!AQ22,7,""))</f>
        <v>#VALUE!</v>
      </c>
      <c r="AK10" s="4" t="e">
        <f>IF(AK3="","",IF(AK3=Données!AR22,7,""))</f>
        <v>#VALUE!</v>
      </c>
      <c r="AL10" s="4" t="e">
        <f>IF(AL3="","",IF(AL3=Données!AS22,7,""))</f>
        <v>#VALUE!</v>
      </c>
      <c r="AM10" s="4" t="e">
        <f>IF(AM3="","",IF(AM3=Données!AT22,7,""))</f>
        <v>#VALUE!</v>
      </c>
      <c r="AN10" s="4" t="e">
        <f>IF(AN3="","",IF(AN3=Données!AU22,7,""))</f>
        <v>#VALUE!</v>
      </c>
      <c r="AO10" s="4" t="e">
        <f>IF(AO3="","",IF(AO3=Données!AV22,7,""))</f>
        <v>#VALUE!</v>
      </c>
      <c r="AP10" s="4" t="e">
        <f>IF(AP3="","",IF(AP3=Données!AW22,7,""))</f>
        <v>#VALUE!</v>
      </c>
      <c r="AQ10" s="4" t="e">
        <f>IF(AQ3="","",IF(AQ3=Données!AX22,7,""))</f>
        <v>#VALUE!</v>
      </c>
      <c r="AR10" s="4" t="e">
        <f>IF(AR3="","",IF(AR3=Données!AY22,7,""))</f>
        <v>#VALUE!</v>
      </c>
      <c r="AS10" s="4" t="e">
        <f>IF(AS3="","",IF(AS3=Données!AZ22,7,""))</f>
        <v>#VALUE!</v>
      </c>
      <c r="AT10" s="4" t="e">
        <f>IF(AT3="","",IF(AT3=Données!BA22,7,""))</f>
        <v>#VALUE!</v>
      </c>
      <c r="AU10" s="4" t="e">
        <f>IF(AU3="","",IF(AU3=Données!BB22,7,""))</f>
        <v>#VALUE!</v>
      </c>
      <c r="AV10" s="4" t="e">
        <f>IF(AV3="","",IF(AV3=Données!BC22,7,""))</f>
        <v>#VALUE!</v>
      </c>
      <c r="AW10" s="4" t="e">
        <f>IF(AW3="","",IF(AW3=Données!BD22,7,""))</f>
        <v>#VALUE!</v>
      </c>
      <c r="AX10" s="4" t="e">
        <f>IF(AX3="","",IF(AX3=Données!BE22,7,""))</f>
        <v>#VALUE!</v>
      </c>
      <c r="AY10" s="4" t="e">
        <f>IF(AY3="","",IF(AY3=Données!BF22,7,""))</f>
        <v>#VALUE!</v>
      </c>
      <c r="AZ10" s="4" t="e">
        <f>IF(AZ3="","",IF(AZ3=Données!BG22,7,""))</f>
        <v>#VALUE!</v>
      </c>
      <c r="BA10" s="4" t="e">
        <f>IF(BA3="","",IF(BA3=Données!BH22,7,""))</f>
        <v>#VALUE!</v>
      </c>
      <c r="BB10" s="4" t="e">
        <f>IF(BB3="","",IF(BB3=Données!BI22,7,""))</f>
        <v>#VALUE!</v>
      </c>
      <c r="BC10" s="4" t="e">
        <f>IF(BC3="","",IF(BC3=Données!BJ22,7,""))</f>
        <v>#VALUE!</v>
      </c>
      <c r="BD10" s="4" t="e">
        <f>IF(BD3="","",IF(BD3=Données!BK22,7,""))</f>
        <v>#VALUE!</v>
      </c>
      <c r="BE10" s="4" t="e">
        <f>IF(BE3="","",IF(BE3=Données!BL22,7,""))</f>
        <v>#VALUE!</v>
      </c>
      <c r="BF10" s="4" t="e">
        <f>IF(BF3="","",IF(BF3=Données!BM22,7,""))</f>
        <v>#VALUE!</v>
      </c>
      <c r="BG10" s="4" t="e">
        <f>IF(BG3="","",IF(BG3=Données!BN22,7,""))</f>
        <v>#VALUE!</v>
      </c>
      <c r="BH10" s="4" t="e">
        <f>IF(BH3="","",IF(BH3=Données!BO22,7,""))</f>
        <v>#VALUE!</v>
      </c>
      <c r="BI10" s="4" t="e">
        <f>IF(BI3="","",IF(BI3=Données!BP22,7,""))</f>
        <v>#VALUE!</v>
      </c>
      <c r="BJ10" s="4" t="e">
        <f>IF(BJ3="","",IF(BJ3=Données!BQ22,7,""))</f>
        <v>#VALUE!</v>
      </c>
      <c r="BK10" s="4" t="e">
        <f>IF(BK3="","",IF(BK3=Données!BR22,7,""))</f>
        <v>#VALUE!</v>
      </c>
      <c r="BL10" s="4" t="e">
        <f>IF(BL3="","",IF(BL3=Données!BS22,7,""))</f>
        <v>#VALUE!</v>
      </c>
      <c r="BM10" s="4" t="e">
        <f>IF(BM3="","",IF(BM3=Données!BT22,7,""))</f>
        <v>#VALUE!</v>
      </c>
      <c r="BN10" s="4" t="e">
        <f>IF(BN3="","",IF(BN3=Données!BU22,7,""))</f>
        <v>#VALUE!</v>
      </c>
      <c r="BO10" s="4" t="e">
        <f>IF(BO3="","",IF(BO3=Données!BV22,7,""))</f>
        <v>#VALUE!</v>
      </c>
      <c r="BP10" s="4" t="e">
        <f>IF(BP3="","",IF(BP3=Données!BW22,7,""))</f>
        <v>#VALUE!</v>
      </c>
      <c r="BQ10" s="4" t="e">
        <f>IF(BQ3="","",IF(BQ3=Données!BX22,7,""))</f>
        <v>#VALUE!</v>
      </c>
      <c r="BR10" s="4" t="e">
        <f>IF(BR3="","",IF(BR3=Données!BY22,7,""))</f>
        <v>#VALUE!</v>
      </c>
      <c r="BS10" s="4" t="e">
        <f>IF(BS3="","",IF(BS3=Données!BZ22,7,""))</f>
        <v>#VALUE!</v>
      </c>
      <c r="BT10" s="4" t="e">
        <f>IF(BT3="","",IF(BT3=Données!CA22,7,""))</f>
        <v>#VALUE!</v>
      </c>
      <c r="BU10" s="4" t="e">
        <f>IF(BU3="","",IF(BU3=Données!CB22,7,""))</f>
        <v>#VALUE!</v>
      </c>
      <c r="BV10" s="4" t="e">
        <f>IF(BV3="","",IF(BV3=Données!CC22,7,""))</f>
        <v>#VALUE!</v>
      </c>
      <c r="BW10" s="4" t="e">
        <f>IF(BW3="","",IF(BW3=Données!CD22,7,""))</f>
        <v>#VALUE!</v>
      </c>
      <c r="BX10" s="4" t="e">
        <f>IF(BX3="","",IF(BX3=Données!CE22,7,""))</f>
        <v>#VALUE!</v>
      </c>
      <c r="BY10" s="4" t="e">
        <f>IF(BY3="","",IF(BY3=Données!CF22,7,""))</f>
        <v>#VALUE!</v>
      </c>
      <c r="BZ10" s="4" t="e">
        <f>IF(BZ3="","",IF(BZ3=Données!CG22,7,""))</f>
        <v>#VALUE!</v>
      </c>
      <c r="CA10" s="4" t="e">
        <f>IF(CA3="","",IF(CA3=Données!CH22,7,""))</f>
        <v>#VALUE!</v>
      </c>
      <c r="CB10" s="4" t="e">
        <f>IF(CB3="","",IF(CB3=Données!CI22,7,""))</f>
        <v>#VALUE!</v>
      </c>
      <c r="CC10" s="4" t="e">
        <f>IF(CC3="","",IF(CC3=Données!CJ22,7,""))</f>
        <v>#VALUE!</v>
      </c>
      <c r="CD10" s="4" t="e">
        <f>IF(CD3="","",IF(CD3=Données!CK22,7,""))</f>
        <v>#VALUE!</v>
      </c>
      <c r="CE10" s="4" t="e">
        <f>IF(CE3="","",IF(CE3=Données!CL22,7,""))</f>
        <v>#VALUE!</v>
      </c>
      <c r="CF10" s="4" t="e">
        <f>IF(CF3="","",IF(CF3=Données!CM22,7,""))</f>
        <v>#VALUE!</v>
      </c>
      <c r="CG10" s="4" t="e">
        <f>IF(CG3="","",IF(CG3=Données!CN22,7,""))</f>
        <v>#VALUE!</v>
      </c>
      <c r="CH10" s="4" t="e">
        <f>IF(CH3="","",IF(CH3=Données!CO22,7,""))</f>
        <v>#VALUE!</v>
      </c>
      <c r="CI10" s="4" t="e">
        <f>IF(CI3="","",IF(CI3=Données!CP22,7,""))</f>
        <v>#VALUE!</v>
      </c>
      <c r="CJ10" s="4" t="e">
        <f>IF(CJ3="","",IF(CJ3=Données!CQ22,7,""))</f>
        <v>#VALUE!</v>
      </c>
      <c r="CK10" s="4" t="e">
        <f>IF(CK3="","",IF(CK3=Données!CR22,7,""))</f>
        <v>#VALUE!</v>
      </c>
      <c r="CL10" s="4" t="e">
        <f>IF(CL3="","",IF(CL3=Données!CS22,7,""))</f>
        <v>#VALUE!</v>
      </c>
      <c r="CM10" s="4" t="e">
        <f>IF(CM3="","",IF(CM3=Données!CT22,7,""))</f>
        <v>#VALUE!</v>
      </c>
      <c r="CN10" s="4" t="e">
        <f>IF(CN3="","",IF(CN3=Données!CU22,7,""))</f>
        <v>#VALUE!</v>
      </c>
      <c r="CO10" s="4" t="e">
        <f>IF(CO3="","",IF(CO3=Données!CV22,7,""))</f>
        <v>#VALUE!</v>
      </c>
      <c r="CP10" s="4" t="e">
        <f>IF(CP3="","",IF(CP3=Données!CW22,7,""))</f>
        <v>#VALUE!</v>
      </c>
      <c r="CQ10" s="4" t="e">
        <f>IF(CQ3="","",IF(CQ3=Données!CX22,7,""))</f>
        <v>#VALUE!</v>
      </c>
      <c r="CR10" s="4" t="e">
        <f>IF(CR3="","",IF(CR3=Données!CY22,7,""))</f>
        <v>#VALUE!</v>
      </c>
      <c r="CS10" s="4" t="e">
        <f>IF(CS3="","",IF(CS3=Données!CZ22,7,""))</f>
        <v>#VALUE!</v>
      </c>
      <c r="CT10" s="4" t="e">
        <f>IF(CT3="","",IF(CT3=Données!DA22,7,""))</f>
        <v>#VALUE!</v>
      </c>
      <c r="CU10" s="4" t="e">
        <f>IF(CU3="","",IF(CU3=Données!DB22,7,""))</f>
        <v>#VALUE!</v>
      </c>
      <c r="CV10" s="4" t="e">
        <f>IF(CV3="","",IF(CV3=Données!DC22,7,""))</f>
        <v>#VALUE!</v>
      </c>
      <c r="CW10" s="4" t="e">
        <f>IF(CW3="","",IF(CW3=Données!DD22,7,""))</f>
        <v>#VALUE!</v>
      </c>
      <c r="CX10" s="4" t="e">
        <f>IF(CX3="","",IF(CX3=Données!DE22,7,""))</f>
        <v>#VALUE!</v>
      </c>
      <c r="CY10" s="4" t="e">
        <f>IF(CY3="","",IF(CY3=Données!DF22,7,""))</f>
        <v>#VALUE!</v>
      </c>
      <c r="CZ10" s="4" t="e">
        <f>IF(CZ3="","",IF(CZ3=Données!DG22,7,""))</f>
        <v>#VALUE!</v>
      </c>
      <c r="DA10" s="4" t="e">
        <f>IF(DA3="","",IF(DA3=Données!DH22,7,""))</f>
        <v>#VALUE!</v>
      </c>
      <c r="DB10" s="4" t="e">
        <f>IF(DB3="","",IF(DB3=Données!DI22,7,""))</f>
        <v>#VALUE!</v>
      </c>
      <c r="DC10" s="4" t="e">
        <f>IF(DC3="","",IF(DC3=Données!DJ22,7,""))</f>
        <v>#VALUE!</v>
      </c>
      <c r="DD10" s="4" t="e">
        <f>IF(DD3="","",IF(DD3=Données!DK22,7,""))</f>
        <v>#VALUE!</v>
      </c>
      <c r="DE10" s="4" t="e">
        <f>IF(DE3="","",IF(DE3=Données!DL22,7,""))</f>
        <v>#VALUE!</v>
      </c>
      <c r="DF10" s="4" t="e">
        <f>IF(DF3="","",IF(DF3=Données!DM22,7,""))</f>
        <v>#VALUE!</v>
      </c>
      <c r="DG10" s="4" t="e">
        <f>IF(DG3="","",IF(DG3=Données!DN22,7,""))</f>
        <v>#VALUE!</v>
      </c>
      <c r="DH10" s="4" t="e">
        <f>IF(DH3="","",IF(DH3=Données!DO22,7,""))</f>
        <v>#VALUE!</v>
      </c>
      <c r="DI10" s="4" t="e">
        <f>IF(DI3="","",IF(DI3=Données!DP22,7,""))</f>
        <v>#VALUE!</v>
      </c>
      <c r="DJ10" s="4" t="e">
        <f>IF(DJ3="","",IF(DJ3=Données!DQ22,7,""))</f>
        <v>#VALUE!</v>
      </c>
      <c r="DK10" s="4" t="e">
        <f>IF(DK3="","",IF(DK3=Données!DR22,7,""))</f>
        <v>#VALUE!</v>
      </c>
      <c r="DL10" s="4" t="e">
        <f>IF(DL3="","",IF(DL3=Données!DS22,7,""))</f>
        <v>#VALUE!</v>
      </c>
      <c r="DM10" s="4" t="e">
        <f>IF(DM3="","",IF(DM3=Données!DT22,7,""))</f>
        <v>#VALUE!</v>
      </c>
      <c r="DN10" s="4" t="e">
        <f>IF(DN3="","",IF(DN3=Données!DU22,7,""))</f>
        <v>#VALUE!</v>
      </c>
      <c r="DO10" s="4" t="e">
        <f>IF(DO3="","",IF(DO3=Données!DV22,7,""))</f>
        <v>#VALUE!</v>
      </c>
      <c r="DP10" s="4" t="e">
        <f>IF(DP3="","",IF(DP3=Données!DW22,7,""))</f>
        <v>#VALUE!</v>
      </c>
      <c r="DQ10" s="4" t="e">
        <f>IF(DQ3="","",IF(DQ3=Données!DX22,7,""))</f>
        <v>#VALUE!</v>
      </c>
      <c r="DR10" s="4" t="e">
        <f>IF(DR3="","",IF(DR3=Données!DY22,7,""))</f>
        <v>#VALUE!</v>
      </c>
      <c r="DS10" s="4" t="e">
        <f>IF(DS3="","",IF(DS3=Données!DZ22,7,""))</f>
        <v>#VALUE!</v>
      </c>
      <c r="DT10" s="4" t="e">
        <f>IF(DT3="","",IF(DT3=Données!EA22,7,""))</f>
        <v>#VALUE!</v>
      </c>
      <c r="DU10" s="4" t="e">
        <f>IF(DU3="","",IF(DU3=Données!EB22,7,""))</f>
        <v>#VALUE!</v>
      </c>
      <c r="DV10" s="4" t="e">
        <f>IF(DV3="","",IF(DV3=Données!EC22,7,""))</f>
        <v>#VALUE!</v>
      </c>
      <c r="DW10" s="4" t="e">
        <f>IF(DW3="","",IF(DW3=Données!ED22,7,""))</f>
        <v>#VALUE!</v>
      </c>
      <c r="DX10" s="4" t="e">
        <f>IF(DX3="","",IF(DX3=Données!EE22,7,""))</f>
        <v>#VALUE!</v>
      </c>
      <c r="DY10" s="4" t="e">
        <f>IF(DY3="","",IF(DY3=Données!EF22,7,""))</f>
        <v>#VALUE!</v>
      </c>
      <c r="DZ10" s="4" t="e">
        <f>IF(DZ3="","",IF(DZ3=Données!EG22,7,""))</f>
        <v>#VALUE!</v>
      </c>
      <c r="EA10" s="4" t="e">
        <f>IF(EA3="","",IF(EA3=Données!EH22,7,""))</f>
        <v>#VALUE!</v>
      </c>
      <c r="EB10" s="4" t="e">
        <f>IF(EB3="","",IF(EB3=Données!EI22,7,""))</f>
        <v>#VALUE!</v>
      </c>
      <c r="EC10" s="4" t="e">
        <f>IF(EC3="","",IF(EC3=Données!EJ22,7,""))</f>
        <v>#VALUE!</v>
      </c>
      <c r="ED10" s="4" t="e">
        <f>IF(ED3="","",IF(ED3=Données!EK22,7,""))</f>
        <v>#VALUE!</v>
      </c>
      <c r="EE10" s="4" t="e">
        <f>IF(EE3="","",IF(EE3=Données!EL22,7,""))</f>
        <v>#VALUE!</v>
      </c>
      <c r="EF10" s="4" t="e">
        <f>IF(EF3="","",IF(EF3=Données!EM22,7,""))</f>
        <v>#VALUE!</v>
      </c>
      <c r="EG10" s="4" t="e">
        <f>IF(EG3="","",IF(EG3=Données!EN22,7,""))</f>
        <v>#VALUE!</v>
      </c>
      <c r="EH10" s="4" t="e">
        <f>IF(EH3="","",IF(EH3=Données!EO22,7,""))</f>
        <v>#VALUE!</v>
      </c>
      <c r="EI10" s="4" t="e">
        <f>IF(EI3="","",IF(EI3=Données!EP22,7,""))</f>
        <v>#VALUE!</v>
      </c>
      <c r="EJ10" s="4" t="e">
        <f>IF(EJ3="","",IF(EJ3=Données!EQ22,7,""))</f>
        <v>#VALUE!</v>
      </c>
      <c r="EK10" s="4" t="e">
        <f>IF(EK3="","",IF(EK3=Données!ER22,7,""))</f>
        <v>#VALUE!</v>
      </c>
      <c r="EL10" s="4" t="e">
        <f>IF(EL3="","",IF(EL3=Données!ES22,7,""))</f>
        <v>#VALUE!</v>
      </c>
      <c r="EM10" s="4" t="e">
        <f>IF(EM3="","",IF(EM3=Données!ET22,7,""))</f>
        <v>#VALUE!</v>
      </c>
      <c r="EN10" s="4" t="e">
        <f>IF(EN3="","",IF(EN3=Données!EU22,7,""))</f>
        <v>#VALUE!</v>
      </c>
      <c r="EO10" s="4" t="e">
        <f>IF(EO3="","",IF(EO3=Données!EV22,7,""))</f>
        <v>#VALUE!</v>
      </c>
      <c r="EP10" s="4" t="e">
        <f>IF(EP3="","",IF(EP3=Données!EW22,7,""))</f>
        <v>#VALUE!</v>
      </c>
      <c r="EQ10" s="4" t="e">
        <f>IF(EQ3="","",IF(EQ3=Données!EX22,7,""))</f>
        <v>#VALUE!</v>
      </c>
      <c r="ER10" s="4" t="e">
        <f>IF(ER3="","",IF(ER3=Données!EY22,7,""))</f>
        <v>#VALUE!</v>
      </c>
      <c r="ES10" s="4" t="e">
        <f>IF(ES3="","",IF(ES3=Données!EZ22,7,""))</f>
        <v>#VALUE!</v>
      </c>
      <c r="ET10" s="4" t="e">
        <f>IF(ET3="","",IF(ET3=Données!FA22,7,""))</f>
        <v>#VALUE!</v>
      </c>
      <c r="EU10" s="4" t="e">
        <f>IF(EU3="","",IF(EU3=Données!FB22,7,""))</f>
        <v>#VALUE!</v>
      </c>
      <c r="EV10" s="4" t="e">
        <f>IF(EV3="","",IF(EV3=Données!FC22,7,""))</f>
        <v>#VALUE!</v>
      </c>
      <c r="EW10" s="4" t="e">
        <f>IF(EW3="","",IF(EW3=Données!FD22,7,""))</f>
        <v>#VALUE!</v>
      </c>
      <c r="EX10" s="4" t="e">
        <f>IF(EX3="","",IF(EX3=Données!FE22,7,""))</f>
        <v>#VALUE!</v>
      </c>
      <c r="EY10" s="4" t="e">
        <f>IF(EY3="","",IF(EY3=Données!FF22,7,""))</f>
        <v>#VALUE!</v>
      </c>
      <c r="EZ10" s="4" t="e">
        <f>IF(EZ3="","",IF(EZ3=Données!FG22,7,""))</f>
        <v>#VALUE!</v>
      </c>
      <c r="FA10" s="4" t="e">
        <f>IF(FA3="","",IF(FA3=Données!FH22,7,""))</f>
        <v>#VALUE!</v>
      </c>
      <c r="FB10" s="4" t="e">
        <f>IF(FB3="","",IF(FB3=Données!FI22,7,""))</f>
        <v>#VALUE!</v>
      </c>
      <c r="FC10" s="4" t="e">
        <f>IF(FC3="","",IF(FC3=Données!FJ22,7,""))</f>
        <v>#VALUE!</v>
      </c>
      <c r="FD10" s="4" t="e">
        <f>IF(FD3="","",IF(FD3=Données!FK22,7,""))</f>
        <v>#VALUE!</v>
      </c>
      <c r="FE10" s="4" t="e">
        <f>IF(FE3="","",IF(FE3=Données!FL22,7,""))</f>
        <v>#VALUE!</v>
      </c>
      <c r="FF10" s="4" t="e">
        <f>IF(FF3="","",IF(FF3=Données!FM22,7,""))</f>
        <v>#VALUE!</v>
      </c>
      <c r="FG10" s="4" t="e">
        <f>IF(FG3="","",IF(FG3=Données!FN22,7,""))</f>
        <v>#VALUE!</v>
      </c>
      <c r="FH10" s="4" t="e">
        <f>IF(FH3="","",IF(FH3=Données!FO22,7,""))</f>
        <v>#VALUE!</v>
      </c>
      <c r="FI10" s="4" t="e">
        <f>IF(FI3="","",IF(FI3=Données!FP22,7,""))</f>
        <v>#VALUE!</v>
      </c>
      <c r="FJ10" s="4" t="e">
        <f>IF(FJ3="","",IF(FJ3=Données!FQ22,7,""))</f>
        <v>#VALUE!</v>
      </c>
      <c r="FK10" s="4" t="e">
        <f>IF(FK3="","",IF(FK3=Données!FR22,7,""))</f>
        <v>#VALUE!</v>
      </c>
      <c r="FL10" s="4" t="e">
        <f>IF(FL3="","",IF(FL3=Données!FS22,7,""))</f>
        <v>#VALUE!</v>
      </c>
      <c r="FM10" s="4" t="e">
        <f>IF(FM3="","",IF(FM3=Données!FT22,7,""))</f>
        <v>#VALUE!</v>
      </c>
      <c r="FN10" s="4" t="e">
        <f>IF(FN3="","",IF(FN3=Données!FU22,7,""))</f>
        <v>#VALUE!</v>
      </c>
      <c r="FO10" s="4" t="e">
        <f>IF(FO3="","",IF(FO3=Données!FV22,7,""))</f>
        <v>#VALUE!</v>
      </c>
      <c r="FP10" s="4" t="e">
        <f>IF(FP3="","",IF(FP3=Données!FW22,7,""))</f>
        <v>#VALUE!</v>
      </c>
      <c r="FQ10" s="4" t="e">
        <f>IF(FQ3="","",IF(FQ3=Données!FX22,7,""))</f>
        <v>#VALUE!</v>
      </c>
      <c r="FR10" s="4" t="e">
        <f>IF(FR3="","",IF(FR3=Données!FY22,7,""))</f>
        <v>#VALUE!</v>
      </c>
      <c r="FS10" s="4" t="e">
        <f>IF(FS3="","",IF(FS3=Données!FZ22,7,""))</f>
        <v>#VALUE!</v>
      </c>
      <c r="FT10" s="4" t="e">
        <f>IF(FT3="","",IF(FT3=Données!GA22,7,""))</f>
        <v>#VALUE!</v>
      </c>
      <c r="FU10" s="4" t="e">
        <f>IF(FU3="","",IF(FU3=Données!GB22,7,""))</f>
        <v>#VALUE!</v>
      </c>
      <c r="FV10" s="4" t="e">
        <f>IF(FV3="","",IF(FV3=Données!GC22,7,""))</f>
        <v>#VALUE!</v>
      </c>
      <c r="FW10" s="4" t="e">
        <f>IF(FW3="","",IF(FW3=Données!GD22,7,""))</f>
        <v>#VALUE!</v>
      </c>
      <c r="FX10" s="4" t="e">
        <f>IF(FX3="","",IF(FX3=Données!GE22,7,""))</f>
        <v>#VALUE!</v>
      </c>
      <c r="FY10" s="4" t="e">
        <f>IF(FY3="","",IF(FY3=Données!GF22,7,""))</f>
        <v>#VALUE!</v>
      </c>
      <c r="FZ10" s="4" t="e">
        <f>IF(FZ3="","",IF(FZ3=Données!GG22,7,""))</f>
        <v>#VALUE!</v>
      </c>
      <c r="GA10" s="4" t="e">
        <f>IF(GA3="","",IF(GA3=Données!GH22,7,""))</f>
        <v>#VALUE!</v>
      </c>
      <c r="GB10" s="4" t="e">
        <f>IF(GB3="","",IF(GB3=Données!GI22,7,""))</f>
        <v>#VALUE!</v>
      </c>
      <c r="GC10" s="4" t="e">
        <f>IF(GC3="","",IF(GC3=Données!GJ22,7,""))</f>
        <v>#VALUE!</v>
      </c>
      <c r="GD10" s="4" t="e">
        <f>IF(GD3="","",IF(GD3=Données!GK22,7,""))</f>
        <v>#VALUE!</v>
      </c>
      <c r="GE10" s="4" t="e">
        <f>IF(GE3="","",IF(GE3=Données!GL22,7,""))</f>
        <v>#VALUE!</v>
      </c>
      <c r="GF10" s="4" t="e">
        <f>IF(GF3="","",IF(GF3=Données!GM22,7,""))</f>
        <v>#VALUE!</v>
      </c>
      <c r="GG10" s="4" t="e">
        <f>IF(GG3="","",IF(GG3=Données!GN22,7,""))</f>
        <v>#VALUE!</v>
      </c>
      <c r="GH10" s="4" t="e">
        <f>IF(GH3="","",IF(GH3=Données!GO22,7,""))</f>
        <v>#VALUE!</v>
      </c>
      <c r="GI10" s="4" t="e">
        <f>IF(GI3="","",IF(GI3=Données!GP22,7,""))</f>
        <v>#VALUE!</v>
      </c>
      <c r="GJ10" s="4" t="e">
        <f>IF(GJ3="","",IF(GJ3=Données!GQ22,7,""))</f>
        <v>#VALUE!</v>
      </c>
      <c r="GK10" s="4" t="e">
        <f>IF(GK3="","",IF(GK3=Données!GR22,7,""))</f>
        <v>#VALUE!</v>
      </c>
      <c r="GL10" s="4" t="e">
        <f>IF(GL3="","",IF(GL3=Données!GS22,7,""))</f>
        <v>#VALUE!</v>
      </c>
      <c r="GM10" s="4" t="e">
        <f>IF(GM3="","",IF(GM3=Données!GT22,7,""))</f>
        <v>#VALUE!</v>
      </c>
      <c r="GN10" s="4" t="str">
        <f>IF(GN3="","",IF(GN3=Données!GU22,7,""))</f>
        <v/>
      </c>
      <c r="GO10" s="4" t="str">
        <f>IF(GO3="","",IF(GO3=Données!GV22,7,""))</f>
        <v/>
      </c>
      <c r="GP10" s="4" t="str">
        <f>IF(GP3="","",IF(GP3=Données!GW22,7,""))</f>
        <v/>
      </c>
      <c r="GQ10" s="4" t="str">
        <f>IF(GQ3="","",IF(GQ3=Données!GX22,7,""))</f>
        <v/>
      </c>
      <c r="GR10" s="4" t="str">
        <f>IF(GR3="","",IF(GR3=Données!GY22,7,""))</f>
        <v/>
      </c>
      <c r="GS10" s="4" t="str">
        <f>IF(GS3="","",IF(GS3=Données!GZ22,7,""))</f>
        <v/>
      </c>
      <c r="GT10" s="4" t="str">
        <f>IF(GT3="","",IF(GT3=Données!HA22,7,""))</f>
        <v/>
      </c>
      <c r="GU10" s="4" t="str">
        <f>IF(GU3="","",IF(GU3=Données!HB22,7,""))</f>
        <v/>
      </c>
      <c r="GV10" s="4" t="str">
        <f>IF(GV3="","",IF(GV3=Données!HC22,7,""))</f>
        <v/>
      </c>
      <c r="GW10" s="4" t="str">
        <f>IF(GW3="","",IF(GW3=Données!HD22,7,""))</f>
        <v/>
      </c>
      <c r="GX10" s="4" t="str">
        <f>IF(GX3="","",IF(GX3=Données!HE22,7,""))</f>
        <v/>
      </c>
      <c r="GY10" s="4" t="str">
        <f>IF(GY3="","",IF(GY3=Données!HF22,7,""))</f>
        <v/>
      </c>
      <c r="GZ10" s="4" t="str">
        <f>IF(GZ3="","",IF(GZ3=Données!HG22,7,""))</f>
        <v/>
      </c>
      <c r="HA10" s="4" t="str">
        <f>IF(HA3="","",IF(HA3=Données!HH22,7,""))</f>
        <v/>
      </c>
      <c r="HB10" s="4" t="str">
        <f>IF(HB3="","",IF(HB3=Données!HI22,7,""))</f>
        <v/>
      </c>
      <c r="HC10" s="4" t="str">
        <f>IF(HC3="","",IF(HC3=Données!HJ22,7,""))</f>
        <v/>
      </c>
      <c r="HD10" s="4" t="str">
        <f>IF(HD3="","",IF(HD3=Données!HK22,7,""))</f>
        <v/>
      </c>
      <c r="HE10" s="4" t="str">
        <f>IF(HE3="","",IF(HE3=Données!HL22,7,""))</f>
        <v/>
      </c>
      <c r="HF10" s="4" t="str">
        <f>IF(HF3="","",IF(HF3=Données!HM22,7,""))</f>
        <v/>
      </c>
      <c r="HG10" s="4" t="str">
        <f>IF(HG3="","",IF(HG3=Données!HN22,7,""))</f>
        <v/>
      </c>
      <c r="HH10" s="4" t="str">
        <f>IF(HH3="","",IF(HH3=Données!HO22,7,""))</f>
        <v/>
      </c>
      <c r="HI10" s="4" t="str">
        <f>IF(HI3="","",IF(HI3=Données!HP22,7,""))</f>
        <v/>
      </c>
      <c r="HJ10" s="4" t="str">
        <f>IF(HJ3="","",IF(HJ3=Données!HQ22,7,""))</f>
        <v/>
      </c>
      <c r="HK10" s="4" t="str">
        <f>IF(HK3="","",IF(HK3=Données!HR22,7,""))</f>
        <v/>
      </c>
      <c r="HL10" s="4" t="str">
        <f>IF(HL3="","",IF(HL3=Données!HS22,7,""))</f>
        <v/>
      </c>
      <c r="HM10" s="4" t="str">
        <f>IF(HM3="","",IF(HM3=Données!HT22,7,""))</f>
        <v/>
      </c>
      <c r="HN10" s="4" t="str">
        <f>IF(HN3="","",IF(HN3=Données!HU22,7,""))</f>
        <v/>
      </c>
      <c r="HO10" s="4" t="str">
        <f>IF(HO3="","",IF(HO3=Données!HV22,7,""))</f>
        <v/>
      </c>
      <c r="HP10" s="4" t="str">
        <f>IF(HP3="","",IF(HP3=Données!HW22,7,""))</f>
        <v/>
      </c>
      <c r="HQ10" s="4" t="str">
        <f>IF(HQ3="","",IF(HQ3=Données!HX22,7,""))</f>
        <v/>
      </c>
      <c r="HR10" s="4" t="str">
        <f>IF(HR3="","",IF(HR3=Données!HY22,7,""))</f>
        <v/>
      </c>
      <c r="HS10" s="4" t="str">
        <f>IF(HS3="","",IF(HS3=Données!HZ22,7,""))</f>
        <v/>
      </c>
      <c r="HT10" s="4" t="str">
        <f>IF(HT3="","",IF(HT3=Données!IA22,7,""))</f>
        <v/>
      </c>
      <c r="HU10" s="4" t="str">
        <f>IF(HU3="","",IF(HU3=Données!IB22,7,""))</f>
        <v/>
      </c>
      <c r="HV10" s="4" t="str">
        <f>IF(HV3="","",IF(HV3=Données!IC22,7,""))</f>
        <v/>
      </c>
      <c r="HW10" s="4" t="str">
        <f>IF(HW3="","",IF(HW3=Données!ID22,7,""))</f>
        <v/>
      </c>
      <c r="HX10" s="4" t="str">
        <f>IF(HX3="","",IF(HX3=Données!IE22,7,""))</f>
        <v/>
      </c>
      <c r="HY10" s="4" t="str">
        <f>IF(HY3="","",IF(HY3=Données!IF22,7,""))</f>
        <v/>
      </c>
      <c r="HZ10" s="4" t="str">
        <f>IF(HZ3="","",IF(HZ3=Données!IG22,7,""))</f>
        <v/>
      </c>
      <c r="IA10" s="4" t="str">
        <f>IF(IA3="","",IF(IA3=Données!IH22,7,""))</f>
        <v/>
      </c>
      <c r="IB10" s="4" t="str">
        <f>IF(IB3="","",IF(IB3=Données!II22,7,""))</f>
        <v/>
      </c>
      <c r="IC10" s="4" t="str">
        <f>IF(IC3="","",IF(IC3=Données!IJ22,7,""))</f>
        <v/>
      </c>
      <c r="ID10" s="4" t="str">
        <f>IF(ID3="","",IF(ID3=Données!IK22,7,""))</f>
        <v/>
      </c>
      <c r="IE10" s="4" t="str">
        <f>IF(IE3="","",IF(IE3=Données!IL22,7,""))</f>
        <v/>
      </c>
      <c r="IF10" s="4" t="str">
        <f>IF(IF3="","",IF(IF3=Données!IM22,7,""))</f>
        <v/>
      </c>
      <c r="IG10" s="4" t="str">
        <f>IF(IG3="","",IF(IG3=Données!IN22,7,""))</f>
        <v/>
      </c>
      <c r="IH10" s="4" t="str">
        <f>IF(IH3="","",IF(IH3=Données!IO22,7,""))</f>
        <v/>
      </c>
      <c r="II10" s="4" t="str">
        <f>IF(II3="","",IF(II3=Données!IP22,7,""))</f>
        <v/>
      </c>
      <c r="IJ10" s="4" t="str">
        <f>IF(IJ3="","",IF(IJ3=Données!IQ22,7,""))</f>
        <v/>
      </c>
      <c r="IK10" s="4" t="str">
        <f>IF(IK3="","",IF(IK3=Données!IR22,7,""))</f>
        <v/>
      </c>
      <c r="IL10" s="4" t="str">
        <f>IF(IL3="","",IF(IL3=Données!IS22,7,""))</f>
        <v/>
      </c>
      <c r="IM10" s="4" t="str">
        <f>IF(IM3="","",IF(IM3=Données!IT22,7,""))</f>
        <v/>
      </c>
      <c r="IN10" s="4" t="str">
        <f>IF(IN3="","",IF(IN3=Données!IU22,7,""))</f>
        <v/>
      </c>
      <c r="IO10" s="4" t="str">
        <f>IF(IO3="","",IF(IO3=Données!IV22,7,""))</f>
        <v/>
      </c>
      <c r="IP10" s="4" t="str">
        <f>IF(IP3="","",IF(IP3=Données!IW22,7,""))</f>
        <v/>
      </c>
      <c r="IQ10" s="4" t="str">
        <f>IF(IQ3="","",IF(IQ3=Données!IX22,7,""))</f>
        <v/>
      </c>
      <c r="IR10" s="4" t="str">
        <f>IF(IR3="","",IF(IR3=Données!IY22,7,""))</f>
        <v/>
      </c>
      <c r="IS10" s="4" t="str">
        <f>IF(IS3="","",IF(IS3=Données!IZ22,7,""))</f>
        <v/>
      </c>
      <c r="IT10" s="4" t="str">
        <f>IF(IT3="","",IF(IT3=Données!JA22,7,""))</f>
        <v/>
      </c>
      <c r="IU10" s="4" t="str">
        <f>IF(IU3="","",IF(IU3=Données!JB22,7,""))</f>
        <v/>
      </c>
      <c r="IV10" s="4" t="str">
        <f>IF(IV3="","",IF(IV3=Données!JC22,7,""))</f>
        <v/>
      </c>
      <c r="IW10" s="4" t="str">
        <f>IF(IW3="","",IF(IW3=Données!JD22,7,""))</f>
        <v/>
      </c>
    </row>
    <row r="11" spans="1:505" s="6" customFormat="1" ht="20.100000000000001" customHeight="1" x14ac:dyDescent="0.25">
      <c r="A11" s="15" t="str">
        <f>IF(Données!B23="","",Données!B23)</f>
        <v/>
      </c>
      <c r="B11" s="7" t="e">
        <f>IF(B3="","",IF(B3=Données!I23,8,""))</f>
        <v>#VALUE!</v>
      </c>
      <c r="C11" s="7" t="e">
        <f>IF(C3="","",IF(C3=Données!J23,8,""))</f>
        <v>#VALUE!</v>
      </c>
      <c r="D11" s="7" t="e">
        <f>IF(D3="","",IF(D3=Données!K23,8,""))</f>
        <v>#VALUE!</v>
      </c>
      <c r="E11" s="7" t="e">
        <f>IF(E3="","",IF(E3=Données!L23,8,""))</f>
        <v>#VALUE!</v>
      </c>
      <c r="F11" s="7" t="e">
        <f>IF(F3="","",IF(F3=Données!M23,8,""))</f>
        <v>#VALUE!</v>
      </c>
      <c r="G11" s="7" t="e">
        <f>IF(G3="","",IF(G3=Données!N23,8,""))</f>
        <v>#VALUE!</v>
      </c>
      <c r="H11" s="7" t="e">
        <f>IF(H3="","",IF(H3=Données!O23,8,""))</f>
        <v>#VALUE!</v>
      </c>
      <c r="I11" s="7" t="e">
        <f>IF(I3="","",IF(I3=Données!P23,8,""))</f>
        <v>#VALUE!</v>
      </c>
      <c r="J11" s="7" t="e">
        <f>IF(J3="","",IF(J3=Données!Q23,8,""))</f>
        <v>#VALUE!</v>
      </c>
      <c r="K11" s="7" t="e">
        <f>IF(K3="","",IF(K3=Données!R23,8,""))</f>
        <v>#VALUE!</v>
      </c>
      <c r="L11" s="7" t="e">
        <f>IF(L3="","",IF(L3=Données!S23,8,""))</f>
        <v>#VALUE!</v>
      </c>
      <c r="M11" s="7" t="e">
        <f>IF(M3="","",IF(M3=Données!T23,8,""))</f>
        <v>#VALUE!</v>
      </c>
      <c r="N11" s="7" t="e">
        <f>IF(N3="","",IF(N3=Données!U23,8,""))</f>
        <v>#VALUE!</v>
      </c>
      <c r="O11" s="7" t="e">
        <f>IF(O3="","",IF(O3=Données!V23,8,""))</f>
        <v>#VALUE!</v>
      </c>
      <c r="P11" s="7" t="e">
        <f>IF(P3="","",IF(P3=Données!W23,8,""))</f>
        <v>#VALUE!</v>
      </c>
      <c r="Q11" s="7" t="e">
        <f>IF(Q3="","",IF(Q3=Données!X23,8,""))</f>
        <v>#VALUE!</v>
      </c>
      <c r="R11" s="7" t="e">
        <f>IF(R3="","",IF(R3=Données!Y23,8,""))</f>
        <v>#VALUE!</v>
      </c>
      <c r="S11" s="7" t="e">
        <f>IF(S3="","",IF(S3=Données!Z23,8,""))</f>
        <v>#VALUE!</v>
      </c>
      <c r="T11" s="7" t="e">
        <f>IF(T3="","",IF(T3=Données!AA23,8,""))</f>
        <v>#VALUE!</v>
      </c>
      <c r="U11" s="7" t="e">
        <f>IF(U3="","",IF(U3=Données!AB23,8,""))</f>
        <v>#VALUE!</v>
      </c>
      <c r="V11" s="7" t="e">
        <f>IF(V3="","",IF(V3=Données!AC23,8,""))</f>
        <v>#VALUE!</v>
      </c>
      <c r="W11" s="7" t="e">
        <f>IF(W3="","",IF(W3=Données!AD23,8,""))</f>
        <v>#VALUE!</v>
      </c>
      <c r="X11" s="7" t="e">
        <f>IF(X3="","",IF(X3=Données!AE23,8,""))</f>
        <v>#VALUE!</v>
      </c>
      <c r="Y11" s="7" t="e">
        <f>IF(Y3="","",IF(Y3=Données!AF23,8,""))</f>
        <v>#VALUE!</v>
      </c>
      <c r="Z11" s="7" t="e">
        <f>IF(Z3="","",IF(Z3=Données!AG23,8,""))</f>
        <v>#VALUE!</v>
      </c>
      <c r="AA11" s="7" t="e">
        <f>IF(AA3="","",IF(AA3=Données!AH23,8,""))</f>
        <v>#VALUE!</v>
      </c>
      <c r="AB11" s="4" t="e">
        <f>IF(AB3="","",IF(AB3=Données!AI23,8,""))</f>
        <v>#VALUE!</v>
      </c>
      <c r="AC11" s="4" t="e">
        <f>IF(AC3="","",IF(AC3=Données!AJ23,8,""))</f>
        <v>#VALUE!</v>
      </c>
      <c r="AD11" s="4" t="e">
        <f>IF(AD3="","",IF(AD3=Données!AK23,8,""))</f>
        <v>#VALUE!</v>
      </c>
      <c r="AE11" s="4" t="e">
        <f>IF(AE3="","",IF(AE3=Données!AL23,8,""))</f>
        <v>#VALUE!</v>
      </c>
      <c r="AF11" s="4" t="e">
        <f>IF(AF3="","",IF(AF3=Données!AM23,8,""))</f>
        <v>#VALUE!</v>
      </c>
      <c r="AG11" s="4" t="e">
        <f>IF(AG3="","",IF(AG3=Données!AN23,8,""))</f>
        <v>#VALUE!</v>
      </c>
      <c r="AH11" s="4" t="e">
        <f>IF(AH3="","",IF(AH3=Données!AO23,8,""))</f>
        <v>#VALUE!</v>
      </c>
      <c r="AI11" s="4" t="e">
        <f>IF(AI3="","",IF(AI3=Données!AP23,8,""))</f>
        <v>#VALUE!</v>
      </c>
      <c r="AJ11" s="4" t="e">
        <f>IF(AJ3="","",IF(AJ3=Données!AQ23,8,""))</f>
        <v>#VALUE!</v>
      </c>
      <c r="AK11" s="4" t="e">
        <f>IF(AK3="","",IF(AK3=Données!AR23,8,""))</f>
        <v>#VALUE!</v>
      </c>
      <c r="AL11" s="4" t="e">
        <f>IF(AL3="","",IF(AL3=Données!AS23,8,""))</f>
        <v>#VALUE!</v>
      </c>
      <c r="AM11" s="4" t="e">
        <f>IF(AM3="","",IF(AM3=Données!AT23,8,""))</f>
        <v>#VALUE!</v>
      </c>
      <c r="AN11" s="4" t="e">
        <f>IF(AN3="","",IF(AN3=Données!AU23,8,""))</f>
        <v>#VALUE!</v>
      </c>
      <c r="AO11" s="4" t="e">
        <f>IF(AO3="","",IF(AO3=Données!AV23,8,""))</f>
        <v>#VALUE!</v>
      </c>
      <c r="AP11" s="4" t="e">
        <f>IF(AP3="","",IF(AP3=Données!AW23,8,""))</f>
        <v>#VALUE!</v>
      </c>
      <c r="AQ11" s="4" t="e">
        <f>IF(AQ3="","",IF(AQ3=Données!AX23,8,""))</f>
        <v>#VALUE!</v>
      </c>
      <c r="AR11" s="4" t="e">
        <f>IF(AR3="","",IF(AR3=Données!AY23,8,""))</f>
        <v>#VALUE!</v>
      </c>
      <c r="AS11" s="4" t="e">
        <f>IF(AS3="","",IF(AS3=Données!AZ23,8,""))</f>
        <v>#VALUE!</v>
      </c>
      <c r="AT11" s="4" t="e">
        <f>IF(AT3="","",IF(AT3=Données!BA23,8,""))</f>
        <v>#VALUE!</v>
      </c>
      <c r="AU11" s="4" t="e">
        <f>IF(AU3="","",IF(AU3=Données!BB23,8,""))</f>
        <v>#VALUE!</v>
      </c>
      <c r="AV11" s="4" t="e">
        <f>IF(AV3="","",IF(AV3=Données!BC23,8,""))</f>
        <v>#VALUE!</v>
      </c>
      <c r="AW11" s="4" t="e">
        <f>IF(AW3="","",IF(AW3=Données!BD23,8,""))</f>
        <v>#VALUE!</v>
      </c>
      <c r="AX11" s="4" t="e">
        <f>IF(AX3="","",IF(AX3=Données!BE23,8,""))</f>
        <v>#VALUE!</v>
      </c>
      <c r="AY11" s="4" t="e">
        <f>IF(AY3="","",IF(AY3=Données!BF23,8,""))</f>
        <v>#VALUE!</v>
      </c>
      <c r="AZ11" s="4" t="e">
        <f>IF(AZ3="","",IF(AZ3=Données!BG23,8,""))</f>
        <v>#VALUE!</v>
      </c>
      <c r="BA11" s="4" t="e">
        <f>IF(BA3="","",IF(BA3=Données!BH23,8,""))</f>
        <v>#VALUE!</v>
      </c>
      <c r="BB11" s="4" t="e">
        <f>IF(BB3="","",IF(BB3=Données!BI23,8,""))</f>
        <v>#VALUE!</v>
      </c>
      <c r="BC11" s="4" t="e">
        <f>IF(BC3="","",IF(BC3=Données!BJ23,8,""))</f>
        <v>#VALUE!</v>
      </c>
      <c r="BD11" s="4" t="e">
        <f>IF(BD3="","",IF(BD3=Données!BK23,8,""))</f>
        <v>#VALUE!</v>
      </c>
      <c r="BE11" s="4" t="e">
        <f>IF(BE3="","",IF(BE3=Données!BL23,8,""))</f>
        <v>#VALUE!</v>
      </c>
      <c r="BF11" s="4" t="e">
        <f>IF(BF3="","",IF(BF3=Données!BM23,8,""))</f>
        <v>#VALUE!</v>
      </c>
      <c r="BG11" s="4" t="e">
        <f>IF(BG3="","",IF(BG3=Données!BN23,8,""))</f>
        <v>#VALUE!</v>
      </c>
      <c r="BH11" s="4" t="e">
        <f>IF(BH3="","",IF(BH3=Données!BO23,8,""))</f>
        <v>#VALUE!</v>
      </c>
      <c r="BI11" s="4" t="e">
        <f>IF(BI3="","",IF(BI3=Données!BP23,8,""))</f>
        <v>#VALUE!</v>
      </c>
      <c r="BJ11" s="4" t="e">
        <f>IF(BJ3="","",IF(BJ3=Données!BQ23,8,""))</f>
        <v>#VALUE!</v>
      </c>
      <c r="BK11" s="4" t="e">
        <f>IF(BK3="","",IF(BK3=Données!BR23,8,""))</f>
        <v>#VALUE!</v>
      </c>
      <c r="BL11" s="4" t="e">
        <f>IF(BL3="","",IF(BL3=Données!BS23,8,""))</f>
        <v>#VALUE!</v>
      </c>
      <c r="BM11" s="4" t="e">
        <f>IF(BM3="","",IF(BM3=Données!BT23,8,""))</f>
        <v>#VALUE!</v>
      </c>
      <c r="BN11" s="4" t="e">
        <f>IF(BN3="","",IF(BN3=Données!BU23,8,""))</f>
        <v>#VALUE!</v>
      </c>
      <c r="BO11" s="4" t="e">
        <f>IF(BO3="","",IF(BO3=Données!BV23,8,""))</f>
        <v>#VALUE!</v>
      </c>
      <c r="BP11" s="4" t="e">
        <f>IF(BP3="","",IF(BP3=Données!BW23,8,""))</f>
        <v>#VALUE!</v>
      </c>
      <c r="BQ11" s="4" t="e">
        <f>IF(BQ3="","",IF(BQ3=Données!BX23,8,""))</f>
        <v>#VALUE!</v>
      </c>
      <c r="BR11" s="4" t="e">
        <f>IF(BR3="","",IF(BR3=Données!BY23,8,""))</f>
        <v>#VALUE!</v>
      </c>
      <c r="BS11" s="4" t="e">
        <f>IF(BS3="","",IF(BS3=Données!BZ23,8,""))</f>
        <v>#VALUE!</v>
      </c>
      <c r="BT11" s="4" t="e">
        <f>IF(BT3="","",IF(BT3=Données!CA23,8,""))</f>
        <v>#VALUE!</v>
      </c>
      <c r="BU11" s="4" t="e">
        <f>IF(BU3="","",IF(BU3=Données!CB23,8,""))</f>
        <v>#VALUE!</v>
      </c>
      <c r="BV11" s="4" t="e">
        <f>IF(BV3="","",IF(BV3=Données!CC23,8,""))</f>
        <v>#VALUE!</v>
      </c>
      <c r="BW11" s="4" t="e">
        <f>IF(BW3="","",IF(BW3=Données!CD23,8,""))</f>
        <v>#VALUE!</v>
      </c>
      <c r="BX11" s="4" t="e">
        <f>IF(BX3="","",IF(BX3=Données!CE23,8,""))</f>
        <v>#VALUE!</v>
      </c>
      <c r="BY11" s="4" t="e">
        <f>IF(BY3="","",IF(BY3=Données!CF23,8,""))</f>
        <v>#VALUE!</v>
      </c>
      <c r="BZ11" s="4" t="e">
        <f>IF(BZ3="","",IF(BZ3=Données!CG23,8,""))</f>
        <v>#VALUE!</v>
      </c>
      <c r="CA11" s="4" t="e">
        <f>IF(CA3="","",IF(CA3=Données!CH23,8,""))</f>
        <v>#VALUE!</v>
      </c>
      <c r="CB11" s="4" t="e">
        <f>IF(CB3="","",IF(CB3=Données!CI23,8,""))</f>
        <v>#VALUE!</v>
      </c>
      <c r="CC11" s="4" t="e">
        <f>IF(CC3="","",IF(CC3=Données!CJ23,8,""))</f>
        <v>#VALUE!</v>
      </c>
      <c r="CD11" s="4" t="e">
        <f>IF(CD3="","",IF(CD3=Données!CK23,8,""))</f>
        <v>#VALUE!</v>
      </c>
      <c r="CE11" s="4" t="e">
        <f>IF(CE3="","",IF(CE3=Données!CL23,8,""))</f>
        <v>#VALUE!</v>
      </c>
      <c r="CF11" s="4" t="e">
        <f>IF(CF3="","",IF(CF3=Données!CM23,8,""))</f>
        <v>#VALUE!</v>
      </c>
      <c r="CG11" s="4" t="e">
        <f>IF(CG3="","",IF(CG3=Données!CN23,8,""))</f>
        <v>#VALUE!</v>
      </c>
      <c r="CH11" s="4" t="e">
        <f>IF(CH3="","",IF(CH3=Données!CO23,8,""))</f>
        <v>#VALUE!</v>
      </c>
      <c r="CI11" s="4" t="e">
        <f>IF(CI3="","",IF(CI3=Données!CP23,8,""))</f>
        <v>#VALUE!</v>
      </c>
      <c r="CJ11" s="4" t="e">
        <f>IF(CJ3="","",IF(CJ3=Données!CQ23,8,""))</f>
        <v>#VALUE!</v>
      </c>
      <c r="CK11" s="4" t="e">
        <f>IF(CK3="","",IF(CK3=Données!CR23,8,""))</f>
        <v>#VALUE!</v>
      </c>
      <c r="CL11" s="4" t="e">
        <f>IF(CL3="","",IF(CL3=Données!CS23,8,""))</f>
        <v>#VALUE!</v>
      </c>
      <c r="CM11" s="4" t="e">
        <f>IF(CM3="","",IF(CM3=Données!CT23,8,""))</f>
        <v>#VALUE!</v>
      </c>
      <c r="CN11" s="4" t="e">
        <f>IF(CN3="","",IF(CN3=Données!CU23,8,""))</f>
        <v>#VALUE!</v>
      </c>
      <c r="CO11" s="4" t="e">
        <f>IF(CO3="","",IF(CO3=Données!CV23,8,""))</f>
        <v>#VALUE!</v>
      </c>
      <c r="CP11" s="4" t="e">
        <f>IF(CP3="","",IF(CP3=Données!CW23,8,""))</f>
        <v>#VALUE!</v>
      </c>
      <c r="CQ11" s="4" t="e">
        <f>IF(CQ3="","",IF(CQ3=Données!CX23,8,""))</f>
        <v>#VALUE!</v>
      </c>
      <c r="CR11" s="4" t="e">
        <f>IF(CR3="","",IF(CR3=Données!CY23,8,""))</f>
        <v>#VALUE!</v>
      </c>
      <c r="CS11" s="4" t="e">
        <f>IF(CS3="","",IF(CS3=Données!CZ23,8,""))</f>
        <v>#VALUE!</v>
      </c>
      <c r="CT11" s="4" t="e">
        <f>IF(CT3="","",IF(CT3=Données!DA23,8,""))</f>
        <v>#VALUE!</v>
      </c>
      <c r="CU11" s="4" t="e">
        <f>IF(CU3="","",IF(CU3=Données!DB23,8,""))</f>
        <v>#VALUE!</v>
      </c>
      <c r="CV11" s="4" t="e">
        <f>IF(CV3="","",IF(CV3=Données!DC23,8,""))</f>
        <v>#VALUE!</v>
      </c>
      <c r="CW11" s="4" t="e">
        <f>IF(CW3="","",IF(CW3=Données!DD23,8,""))</f>
        <v>#VALUE!</v>
      </c>
      <c r="CX11" s="4" t="e">
        <f>IF(CX3="","",IF(CX3=Données!DE23,8,""))</f>
        <v>#VALUE!</v>
      </c>
      <c r="CY11" s="4" t="e">
        <f>IF(CY3="","",IF(CY3=Données!DF23,8,""))</f>
        <v>#VALUE!</v>
      </c>
      <c r="CZ11" s="4" t="e">
        <f>IF(CZ3="","",IF(CZ3=Données!DG23,8,""))</f>
        <v>#VALUE!</v>
      </c>
      <c r="DA11" s="4" t="e">
        <f>IF(DA3="","",IF(DA3=Données!DH23,8,""))</f>
        <v>#VALUE!</v>
      </c>
      <c r="DB11" s="4" t="e">
        <f>IF(DB3="","",IF(DB3=Données!DI23,8,""))</f>
        <v>#VALUE!</v>
      </c>
      <c r="DC11" s="4" t="e">
        <f>IF(DC3="","",IF(DC3=Données!DJ23,8,""))</f>
        <v>#VALUE!</v>
      </c>
      <c r="DD11" s="4" t="e">
        <f>IF(DD3="","",IF(DD3=Données!DK23,8,""))</f>
        <v>#VALUE!</v>
      </c>
      <c r="DE11" s="4" t="e">
        <f>IF(DE3="","",IF(DE3=Données!DL23,8,""))</f>
        <v>#VALUE!</v>
      </c>
      <c r="DF11" s="4" t="e">
        <f>IF(DF3="","",IF(DF3=Données!DM23,8,""))</f>
        <v>#VALUE!</v>
      </c>
      <c r="DG11" s="4" t="e">
        <f>IF(DG3="","",IF(DG3=Données!DN23,8,""))</f>
        <v>#VALUE!</v>
      </c>
      <c r="DH11" s="4" t="e">
        <f>IF(DH3="","",IF(DH3=Données!DO23,8,""))</f>
        <v>#VALUE!</v>
      </c>
      <c r="DI11" s="4" t="e">
        <f>IF(DI3="","",IF(DI3=Données!DP23,8,""))</f>
        <v>#VALUE!</v>
      </c>
      <c r="DJ11" s="4" t="e">
        <f>IF(DJ3="","",IF(DJ3=Données!DQ23,8,""))</f>
        <v>#VALUE!</v>
      </c>
      <c r="DK11" s="4" t="e">
        <f>IF(DK3="","",IF(DK3=Données!DR23,8,""))</f>
        <v>#VALUE!</v>
      </c>
      <c r="DL11" s="4" t="e">
        <f>IF(DL3="","",IF(DL3=Données!DS23,8,""))</f>
        <v>#VALUE!</v>
      </c>
      <c r="DM11" s="4" t="e">
        <f>IF(DM3="","",IF(DM3=Données!DT23,8,""))</f>
        <v>#VALUE!</v>
      </c>
      <c r="DN11" s="4" t="e">
        <f>IF(DN3="","",IF(DN3=Données!DU23,8,""))</f>
        <v>#VALUE!</v>
      </c>
      <c r="DO11" s="4" t="e">
        <f>IF(DO3="","",IF(DO3=Données!DV23,8,""))</f>
        <v>#VALUE!</v>
      </c>
      <c r="DP11" s="4" t="e">
        <f>IF(DP3="","",IF(DP3=Données!DW23,8,""))</f>
        <v>#VALUE!</v>
      </c>
      <c r="DQ11" s="4" t="e">
        <f>IF(DQ3="","",IF(DQ3=Données!DX23,8,""))</f>
        <v>#VALUE!</v>
      </c>
      <c r="DR11" s="4" t="e">
        <f>IF(DR3="","",IF(DR3=Données!DY23,8,""))</f>
        <v>#VALUE!</v>
      </c>
      <c r="DS11" s="4" t="e">
        <f>IF(DS3="","",IF(DS3=Données!DZ23,8,""))</f>
        <v>#VALUE!</v>
      </c>
      <c r="DT11" s="4" t="e">
        <f>IF(DT3="","",IF(DT3=Données!EA23,8,""))</f>
        <v>#VALUE!</v>
      </c>
      <c r="DU11" s="4" t="e">
        <f>IF(DU3="","",IF(DU3=Données!EB23,8,""))</f>
        <v>#VALUE!</v>
      </c>
      <c r="DV11" s="4" t="e">
        <f>IF(DV3="","",IF(DV3=Données!EC23,8,""))</f>
        <v>#VALUE!</v>
      </c>
      <c r="DW11" s="4" t="e">
        <f>IF(DW3="","",IF(DW3=Données!ED23,8,""))</f>
        <v>#VALUE!</v>
      </c>
      <c r="DX11" s="4" t="e">
        <f>IF(DX3="","",IF(DX3=Données!EE23,8,""))</f>
        <v>#VALUE!</v>
      </c>
      <c r="DY11" s="4" t="e">
        <f>IF(DY3="","",IF(DY3=Données!EF23,8,""))</f>
        <v>#VALUE!</v>
      </c>
      <c r="DZ11" s="4" t="e">
        <f>IF(DZ3="","",IF(DZ3=Données!EG23,8,""))</f>
        <v>#VALUE!</v>
      </c>
      <c r="EA11" s="4" t="e">
        <f>IF(EA3="","",IF(EA3=Données!EH23,8,""))</f>
        <v>#VALUE!</v>
      </c>
      <c r="EB11" s="4" t="e">
        <f>IF(EB3="","",IF(EB3=Données!EI23,8,""))</f>
        <v>#VALUE!</v>
      </c>
      <c r="EC11" s="4" t="e">
        <f>IF(EC3="","",IF(EC3=Données!EJ23,8,""))</f>
        <v>#VALUE!</v>
      </c>
      <c r="ED11" s="4" t="e">
        <f>IF(ED3="","",IF(ED3=Données!EK23,8,""))</f>
        <v>#VALUE!</v>
      </c>
      <c r="EE11" s="4" t="e">
        <f>IF(EE3="","",IF(EE3=Données!EL23,8,""))</f>
        <v>#VALUE!</v>
      </c>
      <c r="EF11" s="4" t="e">
        <f>IF(EF3="","",IF(EF3=Données!EM23,8,""))</f>
        <v>#VALUE!</v>
      </c>
      <c r="EG11" s="4" t="e">
        <f>IF(EG3="","",IF(EG3=Données!EN23,8,""))</f>
        <v>#VALUE!</v>
      </c>
      <c r="EH11" s="4" t="e">
        <f>IF(EH3="","",IF(EH3=Données!EO23,8,""))</f>
        <v>#VALUE!</v>
      </c>
      <c r="EI11" s="4" t="e">
        <f>IF(EI3="","",IF(EI3=Données!EP23,8,""))</f>
        <v>#VALUE!</v>
      </c>
      <c r="EJ11" s="4" t="e">
        <f>IF(EJ3="","",IF(EJ3=Données!EQ23,8,""))</f>
        <v>#VALUE!</v>
      </c>
      <c r="EK11" s="4" t="e">
        <f>IF(EK3="","",IF(EK3=Données!ER23,8,""))</f>
        <v>#VALUE!</v>
      </c>
      <c r="EL11" s="4" t="e">
        <f>IF(EL3="","",IF(EL3=Données!ES23,8,""))</f>
        <v>#VALUE!</v>
      </c>
      <c r="EM11" s="4" t="e">
        <f>IF(EM3="","",IF(EM3=Données!ET23,8,""))</f>
        <v>#VALUE!</v>
      </c>
      <c r="EN11" s="4" t="e">
        <f>IF(EN3="","",IF(EN3=Données!EU23,8,""))</f>
        <v>#VALUE!</v>
      </c>
      <c r="EO11" s="4" t="e">
        <f>IF(EO3="","",IF(EO3=Données!EV23,8,""))</f>
        <v>#VALUE!</v>
      </c>
      <c r="EP11" s="4" t="e">
        <f>IF(EP3="","",IF(EP3=Données!EW23,8,""))</f>
        <v>#VALUE!</v>
      </c>
      <c r="EQ11" s="4" t="e">
        <f>IF(EQ3="","",IF(EQ3=Données!EX23,8,""))</f>
        <v>#VALUE!</v>
      </c>
      <c r="ER11" s="4" t="e">
        <f>IF(ER3="","",IF(ER3=Données!EY23,8,""))</f>
        <v>#VALUE!</v>
      </c>
      <c r="ES11" s="4" t="e">
        <f>IF(ES3="","",IF(ES3=Données!EZ23,8,""))</f>
        <v>#VALUE!</v>
      </c>
      <c r="ET11" s="4" t="e">
        <f>IF(ET3="","",IF(ET3=Données!FA23,8,""))</f>
        <v>#VALUE!</v>
      </c>
      <c r="EU11" s="4" t="e">
        <f>IF(EU3="","",IF(EU3=Données!FB23,8,""))</f>
        <v>#VALUE!</v>
      </c>
      <c r="EV11" s="4" t="e">
        <f>IF(EV3="","",IF(EV3=Données!FC23,8,""))</f>
        <v>#VALUE!</v>
      </c>
      <c r="EW11" s="4" t="e">
        <f>IF(EW3="","",IF(EW3=Données!FD23,8,""))</f>
        <v>#VALUE!</v>
      </c>
      <c r="EX11" s="4" t="e">
        <f>IF(EX3="","",IF(EX3=Données!FE23,8,""))</f>
        <v>#VALUE!</v>
      </c>
      <c r="EY11" s="4" t="e">
        <f>IF(EY3="","",IF(EY3=Données!FF23,8,""))</f>
        <v>#VALUE!</v>
      </c>
      <c r="EZ11" s="4" t="e">
        <f>IF(EZ3="","",IF(EZ3=Données!FG23,8,""))</f>
        <v>#VALUE!</v>
      </c>
      <c r="FA11" s="4" t="e">
        <f>IF(FA3="","",IF(FA3=Données!FH23,8,""))</f>
        <v>#VALUE!</v>
      </c>
      <c r="FB11" s="4" t="e">
        <f>IF(FB3="","",IF(FB3=Données!FI23,8,""))</f>
        <v>#VALUE!</v>
      </c>
      <c r="FC11" s="4" t="e">
        <f>IF(FC3="","",IF(FC3=Données!FJ23,8,""))</f>
        <v>#VALUE!</v>
      </c>
      <c r="FD11" s="4" t="e">
        <f>IF(FD3="","",IF(FD3=Données!FK23,8,""))</f>
        <v>#VALUE!</v>
      </c>
      <c r="FE11" s="4" t="e">
        <f>IF(FE3="","",IF(FE3=Données!FL23,8,""))</f>
        <v>#VALUE!</v>
      </c>
      <c r="FF11" s="4" t="e">
        <f>IF(FF3="","",IF(FF3=Données!FM23,8,""))</f>
        <v>#VALUE!</v>
      </c>
      <c r="FG11" s="4" t="e">
        <f>IF(FG3="","",IF(FG3=Données!FN23,8,""))</f>
        <v>#VALUE!</v>
      </c>
      <c r="FH11" s="4" t="e">
        <f>IF(FH3="","",IF(FH3=Données!FO23,8,""))</f>
        <v>#VALUE!</v>
      </c>
      <c r="FI11" s="4" t="e">
        <f>IF(FI3="","",IF(FI3=Données!FP23,8,""))</f>
        <v>#VALUE!</v>
      </c>
      <c r="FJ11" s="4" t="e">
        <f>IF(FJ3="","",IF(FJ3=Données!FQ23,8,""))</f>
        <v>#VALUE!</v>
      </c>
      <c r="FK11" s="4" t="e">
        <f>IF(FK3="","",IF(FK3=Données!FR23,8,""))</f>
        <v>#VALUE!</v>
      </c>
      <c r="FL11" s="4" t="e">
        <f>IF(FL3="","",IF(FL3=Données!FS23,8,""))</f>
        <v>#VALUE!</v>
      </c>
      <c r="FM11" s="4" t="e">
        <f>IF(FM3="","",IF(FM3=Données!FT23,8,""))</f>
        <v>#VALUE!</v>
      </c>
      <c r="FN11" s="4" t="e">
        <f>IF(FN3="","",IF(FN3=Données!FU23,8,""))</f>
        <v>#VALUE!</v>
      </c>
      <c r="FO11" s="4" t="e">
        <f>IF(FO3="","",IF(FO3=Données!FV23,8,""))</f>
        <v>#VALUE!</v>
      </c>
      <c r="FP11" s="4" t="e">
        <f>IF(FP3="","",IF(FP3=Données!FW23,8,""))</f>
        <v>#VALUE!</v>
      </c>
      <c r="FQ11" s="4" t="e">
        <f>IF(FQ3="","",IF(FQ3=Données!FX23,8,""))</f>
        <v>#VALUE!</v>
      </c>
      <c r="FR11" s="4" t="e">
        <f>IF(FR3="","",IF(FR3=Données!FY23,8,""))</f>
        <v>#VALUE!</v>
      </c>
      <c r="FS11" s="4" t="e">
        <f>IF(FS3="","",IF(FS3=Données!FZ23,8,""))</f>
        <v>#VALUE!</v>
      </c>
      <c r="FT11" s="4" t="e">
        <f>IF(FT3="","",IF(FT3=Données!GA23,8,""))</f>
        <v>#VALUE!</v>
      </c>
      <c r="FU11" s="4" t="e">
        <f>IF(FU3="","",IF(FU3=Données!GB23,8,""))</f>
        <v>#VALUE!</v>
      </c>
      <c r="FV11" s="4" t="e">
        <f>IF(FV3="","",IF(FV3=Données!GC23,8,""))</f>
        <v>#VALUE!</v>
      </c>
      <c r="FW11" s="4" t="e">
        <f>IF(FW3="","",IF(FW3=Données!GD23,8,""))</f>
        <v>#VALUE!</v>
      </c>
      <c r="FX11" s="4" t="e">
        <f>IF(FX3="","",IF(FX3=Données!GE23,8,""))</f>
        <v>#VALUE!</v>
      </c>
      <c r="FY11" s="4" t="e">
        <f>IF(FY3="","",IF(FY3=Données!GF23,8,""))</f>
        <v>#VALUE!</v>
      </c>
      <c r="FZ11" s="4" t="e">
        <f>IF(FZ3="","",IF(FZ3=Données!GG23,8,""))</f>
        <v>#VALUE!</v>
      </c>
      <c r="GA11" s="4" t="e">
        <f>IF(GA3="","",IF(GA3=Données!GH23,8,""))</f>
        <v>#VALUE!</v>
      </c>
      <c r="GB11" s="4" t="e">
        <f>IF(GB3="","",IF(GB3=Données!GI23,8,""))</f>
        <v>#VALUE!</v>
      </c>
      <c r="GC11" s="4" t="e">
        <f>IF(GC3="","",IF(GC3=Données!GJ23,8,""))</f>
        <v>#VALUE!</v>
      </c>
      <c r="GD11" s="4" t="e">
        <f>IF(GD3="","",IF(GD3=Données!GK23,8,""))</f>
        <v>#VALUE!</v>
      </c>
      <c r="GE11" s="4" t="e">
        <f>IF(GE3="","",IF(GE3=Données!GL23,8,""))</f>
        <v>#VALUE!</v>
      </c>
      <c r="GF11" s="4" t="e">
        <f>IF(GF3="","",IF(GF3=Données!GM23,8,""))</f>
        <v>#VALUE!</v>
      </c>
      <c r="GG11" s="4" t="e">
        <f>IF(GG3="","",IF(GG3=Données!GN23,8,""))</f>
        <v>#VALUE!</v>
      </c>
      <c r="GH11" s="4" t="e">
        <f>IF(GH3="","",IF(GH3=Données!GO23,8,""))</f>
        <v>#VALUE!</v>
      </c>
      <c r="GI11" s="4" t="e">
        <f>IF(GI3="","",IF(GI3=Données!GP23,8,""))</f>
        <v>#VALUE!</v>
      </c>
      <c r="GJ11" s="4" t="e">
        <f>IF(GJ3="","",IF(GJ3=Données!GQ23,8,""))</f>
        <v>#VALUE!</v>
      </c>
      <c r="GK11" s="4" t="e">
        <f>IF(GK3="","",IF(GK3=Données!GR23,8,""))</f>
        <v>#VALUE!</v>
      </c>
      <c r="GL11" s="4" t="e">
        <f>IF(GL3="","",IF(GL3=Données!GS23,8,""))</f>
        <v>#VALUE!</v>
      </c>
      <c r="GM11" s="4" t="e">
        <f>IF(GM3="","",IF(GM3=Données!GT23,8,""))</f>
        <v>#VALUE!</v>
      </c>
      <c r="GN11" s="4" t="str">
        <f>IF(GN3="","",IF(GN3=Données!GU23,8,""))</f>
        <v/>
      </c>
      <c r="GO11" s="4" t="str">
        <f>IF(GO3="","",IF(GO3=Données!GV23,8,""))</f>
        <v/>
      </c>
      <c r="GP11" s="4" t="str">
        <f>IF(GP3="","",IF(GP3=Données!GW23,8,""))</f>
        <v/>
      </c>
      <c r="GQ11" s="4" t="str">
        <f>IF(GQ3="","",IF(GQ3=Données!GX23,8,""))</f>
        <v/>
      </c>
      <c r="GR11" s="4" t="str">
        <f>IF(GR3="","",IF(GR3=Données!GY23,8,""))</f>
        <v/>
      </c>
      <c r="GS11" s="4" t="str">
        <f>IF(GS3="","",IF(GS3=Données!GZ23,8,""))</f>
        <v/>
      </c>
      <c r="GT11" s="4" t="str">
        <f>IF(GT3="","",IF(GT3=Données!HA23,8,""))</f>
        <v/>
      </c>
      <c r="GU11" s="4" t="str">
        <f>IF(GU3="","",IF(GU3=Données!HB23,8,""))</f>
        <v/>
      </c>
      <c r="GV11" s="4" t="str">
        <f>IF(GV3="","",IF(GV3=Données!HC23,8,""))</f>
        <v/>
      </c>
      <c r="GW11" s="4" t="str">
        <f>IF(GW3="","",IF(GW3=Données!HD23,8,""))</f>
        <v/>
      </c>
      <c r="GX11" s="4" t="str">
        <f>IF(GX3="","",IF(GX3=Données!HE23,8,""))</f>
        <v/>
      </c>
      <c r="GY11" s="4" t="str">
        <f>IF(GY3="","",IF(GY3=Données!HF23,8,""))</f>
        <v/>
      </c>
      <c r="GZ11" s="4" t="str">
        <f>IF(GZ3="","",IF(GZ3=Données!HG23,8,""))</f>
        <v/>
      </c>
      <c r="HA11" s="4" t="str">
        <f>IF(HA3="","",IF(HA3=Données!HH23,8,""))</f>
        <v/>
      </c>
      <c r="HB11" s="4" t="str">
        <f>IF(HB3="","",IF(HB3=Données!HI23,8,""))</f>
        <v/>
      </c>
      <c r="HC11" s="4" t="str">
        <f>IF(HC3="","",IF(HC3=Données!HJ23,8,""))</f>
        <v/>
      </c>
      <c r="HD11" s="4" t="str">
        <f>IF(HD3="","",IF(HD3=Données!HK23,8,""))</f>
        <v/>
      </c>
      <c r="HE11" s="4" t="str">
        <f>IF(HE3="","",IF(HE3=Données!HL23,8,""))</f>
        <v/>
      </c>
      <c r="HF11" s="4" t="str">
        <f>IF(HF3="","",IF(HF3=Données!HM23,8,""))</f>
        <v/>
      </c>
      <c r="HG11" s="4" t="str">
        <f>IF(HG3="","",IF(HG3=Données!HN23,8,""))</f>
        <v/>
      </c>
      <c r="HH11" s="4" t="str">
        <f>IF(HH3="","",IF(HH3=Données!HO23,8,""))</f>
        <v/>
      </c>
      <c r="HI11" s="4" t="str">
        <f>IF(HI3="","",IF(HI3=Données!HP23,8,""))</f>
        <v/>
      </c>
      <c r="HJ11" s="4" t="str">
        <f>IF(HJ3="","",IF(HJ3=Données!HQ23,8,""))</f>
        <v/>
      </c>
      <c r="HK11" s="4" t="str">
        <f>IF(HK3="","",IF(HK3=Données!HR23,8,""))</f>
        <v/>
      </c>
      <c r="HL11" s="4" t="str">
        <f>IF(HL3="","",IF(HL3=Données!HS23,8,""))</f>
        <v/>
      </c>
      <c r="HM11" s="4" t="str">
        <f>IF(HM3="","",IF(HM3=Données!HT23,8,""))</f>
        <v/>
      </c>
      <c r="HN11" s="4" t="str">
        <f>IF(HN3="","",IF(HN3=Données!HU23,8,""))</f>
        <v/>
      </c>
      <c r="HO11" s="4" t="str">
        <f>IF(HO3="","",IF(HO3=Données!HV23,8,""))</f>
        <v/>
      </c>
      <c r="HP11" s="4" t="str">
        <f>IF(HP3="","",IF(HP3=Données!HW23,8,""))</f>
        <v/>
      </c>
      <c r="HQ11" s="4" t="str">
        <f>IF(HQ3="","",IF(HQ3=Données!HX23,8,""))</f>
        <v/>
      </c>
      <c r="HR11" s="4" t="str">
        <f>IF(HR3="","",IF(HR3=Données!HY23,8,""))</f>
        <v/>
      </c>
      <c r="HS11" s="4" t="str">
        <f>IF(HS3="","",IF(HS3=Données!HZ23,8,""))</f>
        <v/>
      </c>
      <c r="HT11" s="4" t="str">
        <f>IF(HT3="","",IF(HT3=Données!IA23,8,""))</f>
        <v/>
      </c>
      <c r="HU11" s="4" t="str">
        <f>IF(HU3="","",IF(HU3=Données!IB23,8,""))</f>
        <v/>
      </c>
      <c r="HV11" s="4" t="str">
        <f>IF(HV3="","",IF(HV3=Données!IC23,8,""))</f>
        <v/>
      </c>
      <c r="HW11" s="4" t="str">
        <f>IF(HW3="","",IF(HW3=Données!ID23,8,""))</f>
        <v/>
      </c>
      <c r="HX11" s="4" t="str">
        <f>IF(HX3="","",IF(HX3=Données!IE23,8,""))</f>
        <v/>
      </c>
      <c r="HY11" s="4" t="str">
        <f>IF(HY3="","",IF(HY3=Données!IF23,8,""))</f>
        <v/>
      </c>
      <c r="HZ11" s="4" t="str">
        <f>IF(HZ3="","",IF(HZ3=Données!IG23,8,""))</f>
        <v/>
      </c>
      <c r="IA11" s="4" t="str">
        <f>IF(IA3="","",IF(IA3=Données!IH23,8,""))</f>
        <v/>
      </c>
      <c r="IB11" s="4" t="str">
        <f>IF(IB3="","",IF(IB3=Données!II23,8,""))</f>
        <v/>
      </c>
      <c r="IC11" s="4" t="str">
        <f>IF(IC3="","",IF(IC3=Données!IJ23,8,""))</f>
        <v/>
      </c>
      <c r="ID11" s="4" t="str">
        <f>IF(ID3="","",IF(ID3=Données!IK23,8,""))</f>
        <v/>
      </c>
      <c r="IE11" s="4" t="str">
        <f>IF(IE3="","",IF(IE3=Données!IL23,8,""))</f>
        <v/>
      </c>
      <c r="IF11" s="4" t="str">
        <f>IF(IF3="","",IF(IF3=Données!IM23,8,""))</f>
        <v/>
      </c>
      <c r="IG11" s="4" t="str">
        <f>IF(IG3="","",IF(IG3=Données!IN23,8,""))</f>
        <v/>
      </c>
      <c r="IH11" s="4" t="str">
        <f>IF(IH3="","",IF(IH3=Données!IO23,8,""))</f>
        <v/>
      </c>
      <c r="II11" s="4" t="str">
        <f>IF(II3="","",IF(II3=Données!IP23,8,""))</f>
        <v/>
      </c>
      <c r="IJ11" s="4" t="str">
        <f>IF(IJ3="","",IF(IJ3=Données!IQ23,8,""))</f>
        <v/>
      </c>
      <c r="IK11" s="4" t="str">
        <f>IF(IK3="","",IF(IK3=Données!IR23,8,""))</f>
        <v/>
      </c>
      <c r="IL11" s="4" t="str">
        <f>IF(IL3="","",IF(IL3=Données!IS23,8,""))</f>
        <v/>
      </c>
      <c r="IM11" s="4" t="str">
        <f>IF(IM3="","",IF(IM3=Données!IT23,8,""))</f>
        <v/>
      </c>
      <c r="IN11" s="4" t="str">
        <f>IF(IN3="","",IF(IN3=Données!IU23,8,""))</f>
        <v/>
      </c>
      <c r="IO11" s="4" t="str">
        <f>IF(IO3="","",IF(IO3=Données!IV23,8,""))</f>
        <v/>
      </c>
      <c r="IP11" s="4" t="str">
        <f>IF(IP3="","",IF(IP3=Données!IW23,8,""))</f>
        <v/>
      </c>
      <c r="IQ11" s="4" t="str">
        <f>IF(IQ3="","",IF(IQ3=Données!IX23,8,""))</f>
        <v/>
      </c>
      <c r="IR11" s="4" t="str">
        <f>IF(IR3="","",IF(IR3=Données!IY23,8,""))</f>
        <v/>
      </c>
      <c r="IS11" s="4" t="str">
        <f>IF(IS3="","",IF(IS3=Données!IZ23,8,""))</f>
        <v/>
      </c>
      <c r="IT11" s="4" t="str">
        <f>IF(IT3="","",IF(IT3=Données!JA23,8,""))</f>
        <v/>
      </c>
      <c r="IU11" s="4" t="str">
        <f>IF(IU3="","",IF(IU3=Données!JB23,8,""))</f>
        <v/>
      </c>
      <c r="IV11" s="4" t="str">
        <f>IF(IV3="","",IF(IV3=Données!JC23,8,""))</f>
        <v/>
      </c>
      <c r="IW11" s="4" t="str">
        <f>IF(IW3="","",IF(IW3=Données!JD23,8,""))</f>
        <v/>
      </c>
    </row>
    <row r="12" spans="1:505" s="6" customFormat="1" ht="20.100000000000001" customHeight="1" x14ac:dyDescent="0.25">
      <c r="A12" s="15" t="str">
        <f>IF(Données!B24="","",Données!B24)</f>
        <v/>
      </c>
      <c r="B12" s="7" t="e">
        <f>IF(B3="","",IF(B3=Données!I24,9,""))</f>
        <v>#VALUE!</v>
      </c>
      <c r="C12" s="7" t="e">
        <f>IF(C3="","",IF(C3=Données!J24,9,""))</f>
        <v>#VALUE!</v>
      </c>
      <c r="D12" s="7" t="e">
        <f>IF(D3="","",IF(D3=Données!K24,9,""))</f>
        <v>#VALUE!</v>
      </c>
      <c r="E12" s="7" t="e">
        <f>IF(E3="","",IF(E3=Données!L24,9,""))</f>
        <v>#VALUE!</v>
      </c>
      <c r="F12" s="7" t="e">
        <f>IF(F3="","",IF(F3=Données!M24,9,""))</f>
        <v>#VALUE!</v>
      </c>
      <c r="G12" s="7" t="e">
        <f>IF(G3="","",IF(G3=Données!N24,9,""))</f>
        <v>#VALUE!</v>
      </c>
      <c r="H12" s="7" t="e">
        <f>IF(H3="","",IF(H3=Données!O24,9,""))</f>
        <v>#VALUE!</v>
      </c>
      <c r="I12" s="7" t="e">
        <f>IF(I3="","",IF(I3=Données!P24,9,""))</f>
        <v>#VALUE!</v>
      </c>
      <c r="J12" s="7" t="e">
        <f>IF(J3="","",IF(J3=Données!Q24,9,""))</f>
        <v>#VALUE!</v>
      </c>
      <c r="K12" s="7" t="e">
        <f>IF(K3="","",IF(K3=Données!R24,9,""))</f>
        <v>#VALUE!</v>
      </c>
      <c r="L12" s="7" t="e">
        <f>IF(L3="","",IF(L3=Données!S24,9,""))</f>
        <v>#VALUE!</v>
      </c>
      <c r="M12" s="7" t="e">
        <f>IF(M3="","",IF(M3=Données!T24,9,""))</f>
        <v>#VALUE!</v>
      </c>
      <c r="N12" s="7" t="e">
        <f>IF(N3="","",IF(N3=Données!U24,9,""))</f>
        <v>#VALUE!</v>
      </c>
      <c r="O12" s="7" t="e">
        <f>IF(O3="","",IF(O3=Données!V24,9,""))</f>
        <v>#VALUE!</v>
      </c>
      <c r="P12" s="7" t="e">
        <f>IF(P3="","",IF(P3=Données!W24,9,""))</f>
        <v>#VALUE!</v>
      </c>
      <c r="Q12" s="7" t="e">
        <f>IF(Q3="","",IF(Q3=Données!X24,9,""))</f>
        <v>#VALUE!</v>
      </c>
      <c r="R12" s="7" t="e">
        <f>IF(R3="","",IF(R3=Données!Y24,9,""))</f>
        <v>#VALUE!</v>
      </c>
      <c r="S12" s="7" t="e">
        <f>IF(S3="","",IF(S3=Données!Z24,9,""))</f>
        <v>#VALUE!</v>
      </c>
      <c r="T12" s="7" t="e">
        <f>IF(T3="","",IF(T3=Données!AA24,9,""))</f>
        <v>#VALUE!</v>
      </c>
      <c r="U12" s="7" t="e">
        <f>IF(U3="","",IF(U3=Données!AB24,9,""))</f>
        <v>#VALUE!</v>
      </c>
      <c r="V12" s="7" t="e">
        <f>IF(V3="","",IF(V3=Données!AC24,9,""))</f>
        <v>#VALUE!</v>
      </c>
      <c r="W12" s="7" t="e">
        <f>IF(W3="","",IF(W3=Données!AD24,9,""))</f>
        <v>#VALUE!</v>
      </c>
      <c r="X12" s="7" t="e">
        <f>IF(X3="","",IF(X3=Données!AE24,9,""))</f>
        <v>#VALUE!</v>
      </c>
      <c r="Y12" s="7" t="e">
        <f>IF(Y3="","",IF(Y3=Données!AF24,9,""))</f>
        <v>#VALUE!</v>
      </c>
      <c r="Z12" s="7" t="e">
        <f>IF(Z3="","",IF(Z3=Données!AG24,9,""))</f>
        <v>#VALUE!</v>
      </c>
      <c r="AA12" s="7" t="e">
        <f>IF(AA3="","",IF(AA3=Données!AH24,9,""))</f>
        <v>#VALUE!</v>
      </c>
      <c r="AB12" s="4" t="e">
        <f>IF(AB3="","",IF(AB3=Données!AI24,9,""))</f>
        <v>#VALUE!</v>
      </c>
      <c r="AC12" s="4" t="e">
        <f>IF(AC3="","",IF(AC3=Données!AJ24,9,""))</f>
        <v>#VALUE!</v>
      </c>
      <c r="AD12" s="4" t="e">
        <f>IF(AD3="","",IF(AD3=Données!AK24,9,""))</f>
        <v>#VALUE!</v>
      </c>
      <c r="AE12" s="4" t="e">
        <f>IF(AE3="","",IF(AE3=Données!AL24,9,""))</f>
        <v>#VALUE!</v>
      </c>
      <c r="AF12" s="4" t="e">
        <f>IF(AF3="","",IF(AF3=Données!AM24,9,""))</f>
        <v>#VALUE!</v>
      </c>
      <c r="AG12" s="4" t="e">
        <f>IF(AG3="","",IF(AG3=Données!AN24,9,""))</f>
        <v>#VALUE!</v>
      </c>
      <c r="AH12" s="4" t="e">
        <f>IF(AH3="","",IF(AH3=Données!AO24,9,""))</f>
        <v>#VALUE!</v>
      </c>
      <c r="AI12" s="4" t="e">
        <f>IF(AI3="","",IF(AI3=Données!AP24,9,""))</f>
        <v>#VALUE!</v>
      </c>
      <c r="AJ12" s="4" t="e">
        <f>IF(AJ3="","",IF(AJ3=Données!AQ24,9,""))</f>
        <v>#VALUE!</v>
      </c>
      <c r="AK12" s="4" t="e">
        <f>IF(AK3="","",IF(AK3=Données!AR24,9,""))</f>
        <v>#VALUE!</v>
      </c>
      <c r="AL12" s="4" t="e">
        <f>IF(AL3="","",IF(AL3=Données!AS24,9,""))</f>
        <v>#VALUE!</v>
      </c>
      <c r="AM12" s="4" t="e">
        <f>IF(AM3="","",IF(AM3=Données!AT24,9,""))</f>
        <v>#VALUE!</v>
      </c>
      <c r="AN12" s="4" t="e">
        <f>IF(AN3="","",IF(AN3=Données!AU24,9,""))</f>
        <v>#VALUE!</v>
      </c>
      <c r="AO12" s="4" t="e">
        <f>IF(AO3="","",IF(AO3=Données!AV24,9,""))</f>
        <v>#VALUE!</v>
      </c>
      <c r="AP12" s="4" t="e">
        <f>IF(AP3="","",IF(AP3=Données!AW24,9,""))</f>
        <v>#VALUE!</v>
      </c>
      <c r="AQ12" s="4" t="e">
        <f>IF(AQ3="","",IF(AQ3=Données!AX24,9,""))</f>
        <v>#VALUE!</v>
      </c>
      <c r="AR12" s="4" t="e">
        <f>IF(AR3="","",IF(AR3=Données!AY24,9,""))</f>
        <v>#VALUE!</v>
      </c>
      <c r="AS12" s="4" t="e">
        <f>IF(AS3="","",IF(AS3=Données!AZ24,9,""))</f>
        <v>#VALUE!</v>
      </c>
      <c r="AT12" s="4" t="e">
        <f>IF(AT3="","",IF(AT3=Données!BA24,9,""))</f>
        <v>#VALUE!</v>
      </c>
      <c r="AU12" s="4" t="e">
        <f>IF(AU3="","",IF(AU3=Données!BB24,9,""))</f>
        <v>#VALUE!</v>
      </c>
      <c r="AV12" s="4" t="e">
        <f>IF(AV3="","",IF(AV3=Données!BC24,9,""))</f>
        <v>#VALUE!</v>
      </c>
      <c r="AW12" s="4" t="e">
        <f>IF(AW3="","",IF(AW3=Données!BD24,9,""))</f>
        <v>#VALUE!</v>
      </c>
      <c r="AX12" s="4" t="e">
        <f>IF(AX3="","",IF(AX3=Données!BE24,9,""))</f>
        <v>#VALUE!</v>
      </c>
      <c r="AY12" s="4" t="e">
        <f>IF(AY3="","",IF(AY3=Données!BF24,9,""))</f>
        <v>#VALUE!</v>
      </c>
      <c r="AZ12" s="4" t="e">
        <f>IF(AZ3="","",IF(AZ3=Données!BG24,9,""))</f>
        <v>#VALUE!</v>
      </c>
      <c r="BA12" s="4" t="e">
        <f>IF(BA3="","",IF(BA3=Données!BH24,9,""))</f>
        <v>#VALUE!</v>
      </c>
      <c r="BB12" s="4" t="e">
        <f>IF(BB3="","",IF(BB3=Données!BI24,9,""))</f>
        <v>#VALUE!</v>
      </c>
      <c r="BC12" s="4" t="e">
        <f>IF(BC3="","",IF(BC3=Données!BJ24,9,""))</f>
        <v>#VALUE!</v>
      </c>
      <c r="BD12" s="4" t="e">
        <f>IF(BD3="","",IF(BD3=Données!BK24,9,""))</f>
        <v>#VALUE!</v>
      </c>
      <c r="BE12" s="4" t="e">
        <f>IF(BE3="","",IF(BE3=Données!BL24,9,""))</f>
        <v>#VALUE!</v>
      </c>
      <c r="BF12" s="4" t="e">
        <f>IF(BF3="","",IF(BF3=Données!BM24,9,""))</f>
        <v>#VALUE!</v>
      </c>
      <c r="BG12" s="4" t="e">
        <f>IF(BG3="","",IF(BG3=Données!BN24,9,""))</f>
        <v>#VALUE!</v>
      </c>
      <c r="BH12" s="4" t="e">
        <f>IF(BH3="","",IF(BH3=Données!BO24,9,""))</f>
        <v>#VALUE!</v>
      </c>
      <c r="BI12" s="4" t="e">
        <f>IF(BI3="","",IF(BI3=Données!BP24,9,""))</f>
        <v>#VALUE!</v>
      </c>
      <c r="BJ12" s="4" t="e">
        <f>IF(BJ3="","",IF(BJ3=Données!BQ24,9,""))</f>
        <v>#VALUE!</v>
      </c>
      <c r="BK12" s="4" t="e">
        <f>IF(BK3="","",IF(BK3=Données!BR24,9,""))</f>
        <v>#VALUE!</v>
      </c>
      <c r="BL12" s="4" t="e">
        <f>IF(BL3="","",IF(BL3=Données!BS24,9,""))</f>
        <v>#VALUE!</v>
      </c>
      <c r="BM12" s="4" t="e">
        <f>IF(BM3="","",IF(BM3=Données!BT24,9,""))</f>
        <v>#VALUE!</v>
      </c>
      <c r="BN12" s="4" t="e">
        <f>IF(BN3="","",IF(BN3=Données!BU24,9,""))</f>
        <v>#VALUE!</v>
      </c>
      <c r="BO12" s="4" t="e">
        <f>IF(BO3="","",IF(BO3=Données!BV24,9,""))</f>
        <v>#VALUE!</v>
      </c>
      <c r="BP12" s="4" t="e">
        <f>IF(BP3="","",IF(BP3=Données!BW24,9,""))</f>
        <v>#VALUE!</v>
      </c>
      <c r="BQ12" s="4" t="e">
        <f>IF(BQ3="","",IF(BQ3=Données!BX24,9,""))</f>
        <v>#VALUE!</v>
      </c>
      <c r="BR12" s="4" t="e">
        <f>IF(BR3="","",IF(BR3=Données!BY24,9,""))</f>
        <v>#VALUE!</v>
      </c>
      <c r="BS12" s="4" t="e">
        <f>IF(BS3="","",IF(BS3=Données!BZ24,9,""))</f>
        <v>#VALUE!</v>
      </c>
      <c r="BT12" s="4" t="e">
        <f>IF(BT3="","",IF(BT3=Données!CA24,9,""))</f>
        <v>#VALUE!</v>
      </c>
      <c r="BU12" s="4" t="e">
        <f>IF(BU3="","",IF(BU3=Données!CB24,9,""))</f>
        <v>#VALUE!</v>
      </c>
      <c r="BV12" s="4" t="e">
        <f>IF(BV3="","",IF(BV3=Données!CC24,9,""))</f>
        <v>#VALUE!</v>
      </c>
      <c r="BW12" s="4" t="e">
        <f>IF(BW3="","",IF(BW3=Données!CD24,9,""))</f>
        <v>#VALUE!</v>
      </c>
      <c r="BX12" s="4" t="e">
        <f>IF(BX3="","",IF(BX3=Données!CE24,9,""))</f>
        <v>#VALUE!</v>
      </c>
      <c r="BY12" s="4" t="e">
        <f>IF(BY3="","",IF(BY3=Données!CF24,9,""))</f>
        <v>#VALUE!</v>
      </c>
      <c r="BZ12" s="4" t="e">
        <f>IF(BZ3="","",IF(BZ3=Données!CG24,9,""))</f>
        <v>#VALUE!</v>
      </c>
      <c r="CA12" s="4" t="e">
        <f>IF(CA3="","",IF(CA3=Données!CH24,9,""))</f>
        <v>#VALUE!</v>
      </c>
      <c r="CB12" s="4" t="e">
        <f>IF(CB3="","",IF(CB3=Données!CI24,9,""))</f>
        <v>#VALUE!</v>
      </c>
      <c r="CC12" s="4" t="e">
        <f>IF(CC3="","",IF(CC3=Données!CJ24,9,""))</f>
        <v>#VALUE!</v>
      </c>
      <c r="CD12" s="4" t="e">
        <f>IF(CD3="","",IF(CD3=Données!CK24,9,""))</f>
        <v>#VALUE!</v>
      </c>
      <c r="CE12" s="4" t="e">
        <f>IF(CE3="","",IF(CE3=Données!CL24,9,""))</f>
        <v>#VALUE!</v>
      </c>
      <c r="CF12" s="4" t="e">
        <f>IF(CF3="","",IF(CF3=Données!CM24,9,""))</f>
        <v>#VALUE!</v>
      </c>
      <c r="CG12" s="4" t="e">
        <f>IF(CG3="","",IF(CG3=Données!CN24,9,""))</f>
        <v>#VALUE!</v>
      </c>
      <c r="CH12" s="4" t="e">
        <f>IF(CH3="","",IF(CH3=Données!CO24,9,""))</f>
        <v>#VALUE!</v>
      </c>
      <c r="CI12" s="4" t="e">
        <f>IF(CI3="","",IF(CI3=Données!CP24,9,""))</f>
        <v>#VALUE!</v>
      </c>
      <c r="CJ12" s="4" t="e">
        <f>IF(CJ3="","",IF(CJ3=Données!CQ24,9,""))</f>
        <v>#VALUE!</v>
      </c>
      <c r="CK12" s="4" t="e">
        <f>IF(CK3="","",IF(CK3=Données!CR24,9,""))</f>
        <v>#VALUE!</v>
      </c>
      <c r="CL12" s="4" t="e">
        <f>IF(CL3="","",IF(CL3=Données!CS24,9,""))</f>
        <v>#VALUE!</v>
      </c>
      <c r="CM12" s="4" t="e">
        <f>IF(CM3="","",IF(CM3=Données!CT24,9,""))</f>
        <v>#VALUE!</v>
      </c>
      <c r="CN12" s="4" t="e">
        <f>IF(CN3="","",IF(CN3=Données!CU24,9,""))</f>
        <v>#VALUE!</v>
      </c>
      <c r="CO12" s="4" t="e">
        <f>IF(CO3="","",IF(CO3=Données!CV24,9,""))</f>
        <v>#VALUE!</v>
      </c>
      <c r="CP12" s="4" t="e">
        <f>IF(CP3="","",IF(CP3=Données!CW24,9,""))</f>
        <v>#VALUE!</v>
      </c>
      <c r="CQ12" s="4" t="e">
        <f>IF(CQ3="","",IF(CQ3=Données!CX24,9,""))</f>
        <v>#VALUE!</v>
      </c>
      <c r="CR12" s="4" t="e">
        <f>IF(CR3="","",IF(CR3=Données!CY24,9,""))</f>
        <v>#VALUE!</v>
      </c>
      <c r="CS12" s="4" t="e">
        <f>IF(CS3="","",IF(CS3=Données!CZ24,9,""))</f>
        <v>#VALUE!</v>
      </c>
      <c r="CT12" s="4" t="e">
        <f>IF(CT3="","",IF(CT3=Données!DA24,9,""))</f>
        <v>#VALUE!</v>
      </c>
      <c r="CU12" s="4" t="e">
        <f>IF(CU3="","",IF(CU3=Données!DB24,9,""))</f>
        <v>#VALUE!</v>
      </c>
      <c r="CV12" s="4" t="e">
        <f>IF(CV3="","",IF(CV3=Données!DC24,9,""))</f>
        <v>#VALUE!</v>
      </c>
      <c r="CW12" s="4" t="e">
        <f>IF(CW3="","",IF(CW3=Données!DD24,9,""))</f>
        <v>#VALUE!</v>
      </c>
      <c r="CX12" s="4" t="e">
        <f>IF(CX3="","",IF(CX3=Données!DE24,9,""))</f>
        <v>#VALUE!</v>
      </c>
      <c r="CY12" s="4" t="e">
        <f>IF(CY3="","",IF(CY3=Données!DF24,9,""))</f>
        <v>#VALUE!</v>
      </c>
      <c r="CZ12" s="4" t="e">
        <f>IF(CZ3="","",IF(CZ3=Données!DG24,9,""))</f>
        <v>#VALUE!</v>
      </c>
      <c r="DA12" s="4" t="e">
        <f>IF(DA3="","",IF(DA3=Données!DH24,9,""))</f>
        <v>#VALUE!</v>
      </c>
      <c r="DB12" s="4" t="e">
        <f>IF(DB3="","",IF(DB3=Données!DI24,9,""))</f>
        <v>#VALUE!</v>
      </c>
      <c r="DC12" s="4" t="e">
        <f>IF(DC3="","",IF(DC3=Données!DJ24,9,""))</f>
        <v>#VALUE!</v>
      </c>
      <c r="DD12" s="4" t="e">
        <f>IF(DD3="","",IF(DD3=Données!DK24,9,""))</f>
        <v>#VALUE!</v>
      </c>
      <c r="DE12" s="4" t="e">
        <f>IF(DE3="","",IF(DE3=Données!DL24,9,""))</f>
        <v>#VALUE!</v>
      </c>
      <c r="DF12" s="4" t="e">
        <f>IF(DF3="","",IF(DF3=Données!DM24,9,""))</f>
        <v>#VALUE!</v>
      </c>
      <c r="DG12" s="4" t="e">
        <f>IF(DG3="","",IF(DG3=Données!DN24,9,""))</f>
        <v>#VALUE!</v>
      </c>
      <c r="DH12" s="4" t="e">
        <f>IF(DH3="","",IF(DH3=Données!DO24,9,""))</f>
        <v>#VALUE!</v>
      </c>
      <c r="DI12" s="4" t="e">
        <f>IF(DI3="","",IF(DI3=Données!DP24,9,""))</f>
        <v>#VALUE!</v>
      </c>
      <c r="DJ12" s="4" t="e">
        <f>IF(DJ3="","",IF(DJ3=Données!DQ24,9,""))</f>
        <v>#VALUE!</v>
      </c>
      <c r="DK12" s="4" t="e">
        <f>IF(DK3="","",IF(DK3=Données!DR24,9,""))</f>
        <v>#VALUE!</v>
      </c>
      <c r="DL12" s="4" t="e">
        <f>IF(DL3="","",IF(DL3=Données!DS24,9,""))</f>
        <v>#VALUE!</v>
      </c>
      <c r="DM12" s="4" t="e">
        <f>IF(DM3="","",IF(DM3=Données!DT24,9,""))</f>
        <v>#VALUE!</v>
      </c>
      <c r="DN12" s="4" t="e">
        <f>IF(DN3="","",IF(DN3=Données!DU24,9,""))</f>
        <v>#VALUE!</v>
      </c>
      <c r="DO12" s="4" t="e">
        <f>IF(DO3="","",IF(DO3=Données!DV24,9,""))</f>
        <v>#VALUE!</v>
      </c>
      <c r="DP12" s="4" t="e">
        <f>IF(DP3="","",IF(DP3=Données!DW24,9,""))</f>
        <v>#VALUE!</v>
      </c>
      <c r="DQ12" s="4" t="e">
        <f>IF(DQ3="","",IF(DQ3=Données!DX24,9,""))</f>
        <v>#VALUE!</v>
      </c>
      <c r="DR12" s="4" t="e">
        <f>IF(DR3="","",IF(DR3=Données!DY24,9,""))</f>
        <v>#VALUE!</v>
      </c>
      <c r="DS12" s="4" t="e">
        <f>IF(DS3="","",IF(DS3=Données!DZ24,9,""))</f>
        <v>#VALUE!</v>
      </c>
      <c r="DT12" s="4" t="e">
        <f>IF(DT3="","",IF(DT3=Données!EA24,9,""))</f>
        <v>#VALUE!</v>
      </c>
      <c r="DU12" s="4" t="e">
        <f>IF(DU3="","",IF(DU3=Données!EB24,9,""))</f>
        <v>#VALUE!</v>
      </c>
      <c r="DV12" s="4" t="e">
        <f>IF(DV3="","",IF(DV3=Données!EC24,9,""))</f>
        <v>#VALUE!</v>
      </c>
      <c r="DW12" s="4" t="e">
        <f>IF(DW3="","",IF(DW3=Données!ED24,9,""))</f>
        <v>#VALUE!</v>
      </c>
      <c r="DX12" s="4" t="e">
        <f>IF(DX3="","",IF(DX3=Données!EE24,9,""))</f>
        <v>#VALUE!</v>
      </c>
      <c r="DY12" s="4" t="e">
        <f>IF(DY3="","",IF(DY3=Données!EF24,9,""))</f>
        <v>#VALUE!</v>
      </c>
      <c r="DZ12" s="4" t="e">
        <f>IF(DZ3="","",IF(DZ3=Données!EG24,9,""))</f>
        <v>#VALUE!</v>
      </c>
      <c r="EA12" s="4" t="e">
        <f>IF(EA3="","",IF(EA3=Données!EH24,9,""))</f>
        <v>#VALUE!</v>
      </c>
      <c r="EB12" s="4" t="e">
        <f>IF(EB3="","",IF(EB3=Données!EI24,9,""))</f>
        <v>#VALUE!</v>
      </c>
      <c r="EC12" s="4" t="e">
        <f>IF(EC3="","",IF(EC3=Données!EJ24,9,""))</f>
        <v>#VALUE!</v>
      </c>
      <c r="ED12" s="4" t="e">
        <f>IF(ED3="","",IF(ED3=Données!EK24,9,""))</f>
        <v>#VALUE!</v>
      </c>
      <c r="EE12" s="4" t="e">
        <f>IF(EE3="","",IF(EE3=Données!EL24,9,""))</f>
        <v>#VALUE!</v>
      </c>
      <c r="EF12" s="4" t="e">
        <f>IF(EF3="","",IF(EF3=Données!EM24,9,""))</f>
        <v>#VALUE!</v>
      </c>
      <c r="EG12" s="4" t="e">
        <f>IF(EG3="","",IF(EG3=Données!EN24,9,""))</f>
        <v>#VALUE!</v>
      </c>
      <c r="EH12" s="4" t="e">
        <f>IF(EH3="","",IF(EH3=Données!EO24,9,""))</f>
        <v>#VALUE!</v>
      </c>
      <c r="EI12" s="4" t="e">
        <f>IF(EI3="","",IF(EI3=Données!EP24,9,""))</f>
        <v>#VALUE!</v>
      </c>
      <c r="EJ12" s="4" t="e">
        <f>IF(EJ3="","",IF(EJ3=Données!EQ24,9,""))</f>
        <v>#VALUE!</v>
      </c>
      <c r="EK12" s="4" t="e">
        <f>IF(EK3="","",IF(EK3=Données!ER24,9,""))</f>
        <v>#VALUE!</v>
      </c>
      <c r="EL12" s="4" t="e">
        <f>IF(EL3="","",IF(EL3=Données!ES24,9,""))</f>
        <v>#VALUE!</v>
      </c>
      <c r="EM12" s="4" t="e">
        <f>IF(EM3="","",IF(EM3=Données!ET24,9,""))</f>
        <v>#VALUE!</v>
      </c>
      <c r="EN12" s="4" t="e">
        <f>IF(EN3="","",IF(EN3=Données!EU24,9,""))</f>
        <v>#VALUE!</v>
      </c>
      <c r="EO12" s="4" t="e">
        <f>IF(EO3="","",IF(EO3=Données!EV24,9,""))</f>
        <v>#VALUE!</v>
      </c>
      <c r="EP12" s="4" t="e">
        <f>IF(EP3="","",IF(EP3=Données!EW24,9,""))</f>
        <v>#VALUE!</v>
      </c>
      <c r="EQ12" s="4" t="e">
        <f>IF(EQ3="","",IF(EQ3=Données!EX24,9,""))</f>
        <v>#VALUE!</v>
      </c>
      <c r="ER12" s="4" t="e">
        <f>IF(ER3="","",IF(ER3=Données!EY24,9,""))</f>
        <v>#VALUE!</v>
      </c>
      <c r="ES12" s="4" t="e">
        <f>IF(ES3="","",IF(ES3=Données!EZ24,9,""))</f>
        <v>#VALUE!</v>
      </c>
      <c r="ET12" s="4" t="e">
        <f>IF(ET3="","",IF(ET3=Données!FA24,9,""))</f>
        <v>#VALUE!</v>
      </c>
      <c r="EU12" s="4" t="e">
        <f>IF(EU3="","",IF(EU3=Données!FB24,9,""))</f>
        <v>#VALUE!</v>
      </c>
      <c r="EV12" s="4" t="e">
        <f>IF(EV3="","",IF(EV3=Données!FC24,9,""))</f>
        <v>#VALUE!</v>
      </c>
      <c r="EW12" s="4" t="e">
        <f>IF(EW3="","",IF(EW3=Données!FD24,9,""))</f>
        <v>#VALUE!</v>
      </c>
      <c r="EX12" s="4" t="e">
        <f>IF(EX3="","",IF(EX3=Données!FE24,9,""))</f>
        <v>#VALUE!</v>
      </c>
      <c r="EY12" s="4" t="e">
        <f>IF(EY3="","",IF(EY3=Données!FF24,9,""))</f>
        <v>#VALUE!</v>
      </c>
      <c r="EZ12" s="4" t="e">
        <f>IF(EZ3="","",IF(EZ3=Données!FG24,9,""))</f>
        <v>#VALUE!</v>
      </c>
      <c r="FA12" s="4" t="e">
        <f>IF(FA3="","",IF(FA3=Données!FH24,9,""))</f>
        <v>#VALUE!</v>
      </c>
      <c r="FB12" s="4" t="e">
        <f>IF(FB3="","",IF(FB3=Données!FI24,9,""))</f>
        <v>#VALUE!</v>
      </c>
      <c r="FC12" s="4" t="e">
        <f>IF(FC3="","",IF(FC3=Données!FJ24,9,""))</f>
        <v>#VALUE!</v>
      </c>
      <c r="FD12" s="4" t="e">
        <f>IF(FD3="","",IF(FD3=Données!FK24,9,""))</f>
        <v>#VALUE!</v>
      </c>
      <c r="FE12" s="4" t="e">
        <f>IF(FE3="","",IF(FE3=Données!FL24,9,""))</f>
        <v>#VALUE!</v>
      </c>
      <c r="FF12" s="4" t="e">
        <f>IF(FF3="","",IF(FF3=Données!FM24,9,""))</f>
        <v>#VALUE!</v>
      </c>
      <c r="FG12" s="4" t="e">
        <f>IF(FG3="","",IF(FG3=Données!FN24,9,""))</f>
        <v>#VALUE!</v>
      </c>
      <c r="FH12" s="4" t="e">
        <f>IF(FH3="","",IF(FH3=Données!FO24,9,""))</f>
        <v>#VALUE!</v>
      </c>
      <c r="FI12" s="4" t="e">
        <f>IF(FI3="","",IF(FI3=Données!FP24,9,""))</f>
        <v>#VALUE!</v>
      </c>
      <c r="FJ12" s="4" t="e">
        <f>IF(FJ3="","",IF(FJ3=Données!FQ24,9,""))</f>
        <v>#VALUE!</v>
      </c>
      <c r="FK12" s="4" t="e">
        <f>IF(FK3="","",IF(FK3=Données!FR24,9,""))</f>
        <v>#VALUE!</v>
      </c>
      <c r="FL12" s="4" t="e">
        <f>IF(FL3="","",IF(FL3=Données!FS24,9,""))</f>
        <v>#VALUE!</v>
      </c>
      <c r="FM12" s="4" t="e">
        <f>IF(FM3="","",IF(FM3=Données!FT24,9,""))</f>
        <v>#VALUE!</v>
      </c>
      <c r="FN12" s="4" t="e">
        <f>IF(FN3="","",IF(FN3=Données!FU24,9,""))</f>
        <v>#VALUE!</v>
      </c>
      <c r="FO12" s="4" t="e">
        <f>IF(FO3="","",IF(FO3=Données!FV24,9,""))</f>
        <v>#VALUE!</v>
      </c>
      <c r="FP12" s="4" t="e">
        <f>IF(FP3="","",IF(FP3=Données!FW24,9,""))</f>
        <v>#VALUE!</v>
      </c>
      <c r="FQ12" s="4" t="e">
        <f>IF(FQ3="","",IF(FQ3=Données!FX24,9,""))</f>
        <v>#VALUE!</v>
      </c>
      <c r="FR12" s="4" t="e">
        <f>IF(FR3="","",IF(FR3=Données!FY24,9,""))</f>
        <v>#VALUE!</v>
      </c>
      <c r="FS12" s="4" t="e">
        <f>IF(FS3="","",IF(FS3=Données!FZ24,9,""))</f>
        <v>#VALUE!</v>
      </c>
      <c r="FT12" s="4" t="e">
        <f>IF(FT3="","",IF(FT3=Données!GA24,9,""))</f>
        <v>#VALUE!</v>
      </c>
      <c r="FU12" s="4" t="e">
        <f>IF(FU3="","",IF(FU3=Données!GB24,9,""))</f>
        <v>#VALUE!</v>
      </c>
      <c r="FV12" s="4" t="e">
        <f>IF(FV3="","",IF(FV3=Données!GC24,9,""))</f>
        <v>#VALUE!</v>
      </c>
      <c r="FW12" s="4" t="e">
        <f>IF(FW3="","",IF(FW3=Données!GD24,9,""))</f>
        <v>#VALUE!</v>
      </c>
      <c r="FX12" s="4" t="e">
        <f>IF(FX3="","",IF(FX3=Données!GE24,9,""))</f>
        <v>#VALUE!</v>
      </c>
      <c r="FY12" s="4" t="e">
        <f>IF(FY3="","",IF(FY3=Données!GF24,9,""))</f>
        <v>#VALUE!</v>
      </c>
      <c r="FZ12" s="4" t="e">
        <f>IF(FZ3="","",IF(FZ3=Données!GG24,9,""))</f>
        <v>#VALUE!</v>
      </c>
      <c r="GA12" s="4" t="e">
        <f>IF(GA3="","",IF(GA3=Données!GH24,9,""))</f>
        <v>#VALUE!</v>
      </c>
      <c r="GB12" s="4" t="e">
        <f>IF(GB3="","",IF(GB3=Données!GI24,9,""))</f>
        <v>#VALUE!</v>
      </c>
      <c r="GC12" s="4" t="e">
        <f>IF(GC3="","",IF(GC3=Données!GJ24,9,""))</f>
        <v>#VALUE!</v>
      </c>
      <c r="GD12" s="4" t="e">
        <f>IF(GD3="","",IF(GD3=Données!GK24,9,""))</f>
        <v>#VALUE!</v>
      </c>
      <c r="GE12" s="4" t="e">
        <f>IF(GE3="","",IF(GE3=Données!GL24,9,""))</f>
        <v>#VALUE!</v>
      </c>
      <c r="GF12" s="4" t="e">
        <f>IF(GF3="","",IF(GF3=Données!GM24,9,""))</f>
        <v>#VALUE!</v>
      </c>
      <c r="GG12" s="4" t="e">
        <f>IF(GG3="","",IF(GG3=Données!GN24,9,""))</f>
        <v>#VALUE!</v>
      </c>
      <c r="GH12" s="4" t="e">
        <f>IF(GH3="","",IF(GH3=Données!GO24,9,""))</f>
        <v>#VALUE!</v>
      </c>
      <c r="GI12" s="4" t="e">
        <f>IF(GI3="","",IF(GI3=Données!GP24,9,""))</f>
        <v>#VALUE!</v>
      </c>
      <c r="GJ12" s="4" t="e">
        <f>IF(GJ3="","",IF(GJ3=Données!GQ24,9,""))</f>
        <v>#VALUE!</v>
      </c>
      <c r="GK12" s="4" t="e">
        <f>IF(GK3="","",IF(GK3=Données!GR24,9,""))</f>
        <v>#VALUE!</v>
      </c>
      <c r="GL12" s="4" t="e">
        <f>IF(GL3="","",IF(GL3=Données!GS24,9,""))</f>
        <v>#VALUE!</v>
      </c>
      <c r="GM12" s="4" t="e">
        <f>IF(GM3="","",IF(GM3=Données!GT24,9,""))</f>
        <v>#VALUE!</v>
      </c>
      <c r="GN12" s="4" t="str">
        <f>IF(GN3="","",IF(GN3=Données!GU24,9,""))</f>
        <v/>
      </c>
      <c r="GO12" s="4" t="str">
        <f>IF(GO3="","",IF(GO3=Données!GV24,9,""))</f>
        <v/>
      </c>
      <c r="GP12" s="4" t="str">
        <f>IF(GP3="","",IF(GP3=Données!GW24,9,""))</f>
        <v/>
      </c>
      <c r="GQ12" s="4" t="str">
        <f>IF(GQ3="","",IF(GQ3=Données!GX24,9,""))</f>
        <v/>
      </c>
      <c r="GR12" s="4" t="str">
        <f>IF(GR3="","",IF(GR3=Données!GY24,9,""))</f>
        <v/>
      </c>
      <c r="GS12" s="4" t="str">
        <f>IF(GS3="","",IF(GS3=Données!GZ24,9,""))</f>
        <v/>
      </c>
      <c r="GT12" s="4" t="str">
        <f>IF(GT3="","",IF(GT3=Données!HA24,9,""))</f>
        <v/>
      </c>
      <c r="GU12" s="4" t="str">
        <f>IF(GU3="","",IF(GU3=Données!HB24,9,""))</f>
        <v/>
      </c>
      <c r="GV12" s="4" t="str">
        <f>IF(GV3="","",IF(GV3=Données!HC24,9,""))</f>
        <v/>
      </c>
      <c r="GW12" s="4" t="str">
        <f>IF(GW3="","",IF(GW3=Données!HD24,9,""))</f>
        <v/>
      </c>
      <c r="GX12" s="4" t="str">
        <f>IF(GX3="","",IF(GX3=Données!HE24,9,""))</f>
        <v/>
      </c>
      <c r="GY12" s="4" t="str">
        <f>IF(GY3="","",IF(GY3=Données!HF24,9,""))</f>
        <v/>
      </c>
      <c r="GZ12" s="4" t="str">
        <f>IF(GZ3="","",IF(GZ3=Données!HG24,9,""))</f>
        <v/>
      </c>
      <c r="HA12" s="4" t="str">
        <f>IF(HA3="","",IF(HA3=Données!HH24,9,""))</f>
        <v/>
      </c>
      <c r="HB12" s="4" t="str">
        <f>IF(HB3="","",IF(HB3=Données!HI24,9,""))</f>
        <v/>
      </c>
      <c r="HC12" s="4" t="str">
        <f>IF(HC3="","",IF(HC3=Données!HJ24,9,""))</f>
        <v/>
      </c>
      <c r="HD12" s="4" t="str">
        <f>IF(HD3="","",IF(HD3=Données!HK24,9,""))</f>
        <v/>
      </c>
      <c r="HE12" s="4" t="str">
        <f>IF(HE3="","",IF(HE3=Données!HL24,9,""))</f>
        <v/>
      </c>
      <c r="HF12" s="4" t="str">
        <f>IF(HF3="","",IF(HF3=Données!HM24,9,""))</f>
        <v/>
      </c>
      <c r="HG12" s="4" t="str">
        <f>IF(HG3="","",IF(HG3=Données!HN24,9,""))</f>
        <v/>
      </c>
      <c r="HH12" s="4" t="str">
        <f>IF(HH3="","",IF(HH3=Données!HO24,9,""))</f>
        <v/>
      </c>
      <c r="HI12" s="4" t="str">
        <f>IF(HI3="","",IF(HI3=Données!HP24,9,""))</f>
        <v/>
      </c>
      <c r="HJ12" s="4" t="str">
        <f>IF(HJ3="","",IF(HJ3=Données!HQ24,9,""))</f>
        <v/>
      </c>
      <c r="HK12" s="4" t="str">
        <f>IF(HK3="","",IF(HK3=Données!HR24,9,""))</f>
        <v/>
      </c>
      <c r="HL12" s="4" t="str">
        <f>IF(HL3="","",IF(HL3=Données!HS24,9,""))</f>
        <v/>
      </c>
      <c r="HM12" s="4" t="str">
        <f>IF(HM3="","",IF(HM3=Données!HT24,9,""))</f>
        <v/>
      </c>
      <c r="HN12" s="4" t="str">
        <f>IF(HN3="","",IF(HN3=Données!HU24,9,""))</f>
        <v/>
      </c>
      <c r="HO12" s="4" t="str">
        <f>IF(HO3="","",IF(HO3=Données!HV24,9,""))</f>
        <v/>
      </c>
      <c r="HP12" s="4" t="str">
        <f>IF(HP3="","",IF(HP3=Données!HW24,9,""))</f>
        <v/>
      </c>
      <c r="HQ12" s="4" t="str">
        <f>IF(HQ3="","",IF(HQ3=Données!HX24,9,""))</f>
        <v/>
      </c>
      <c r="HR12" s="4" t="str">
        <f>IF(HR3="","",IF(HR3=Données!HY24,9,""))</f>
        <v/>
      </c>
      <c r="HS12" s="4" t="str">
        <f>IF(HS3="","",IF(HS3=Données!HZ24,9,""))</f>
        <v/>
      </c>
      <c r="HT12" s="4" t="str">
        <f>IF(HT3="","",IF(HT3=Données!IA24,9,""))</f>
        <v/>
      </c>
      <c r="HU12" s="4" t="str">
        <f>IF(HU3="","",IF(HU3=Données!IB24,9,""))</f>
        <v/>
      </c>
      <c r="HV12" s="4" t="str">
        <f>IF(HV3="","",IF(HV3=Données!IC24,9,""))</f>
        <v/>
      </c>
      <c r="HW12" s="4" t="str">
        <f>IF(HW3="","",IF(HW3=Données!ID24,9,""))</f>
        <v/>
      </c>
      <c r="HX12" s="4" t="str">
        <f>IF(HX3="","",IF(HX3=Données!IE24,9,""))</f>
        <v/>
      </c>
      <c r="HY12" s="4" t="str">
        <f>IF(HY3="","",IF(HY3=Données!IF24,9,""))</f>
        <v/>
      </c>
      <c r="HZ12" s="4" t="str">
        <f>IF(HZ3="","",IF(HZ3=Données!IG24,9,""))</f>
        <v/>
      </c>
      <c r="IA12" s="4" t="str">
        <f>IF(IA3="","",IF(IA3=Données!IH24,9,""))</f>
        <v/>
      </c>
      <c r="IB12" s="4" t="str">
        <f>IF(IB3="","",IF(IB3=Données!II24,9,""))</f>
        <v/>
      </c>
      <c r="IC12" s="4" t="str">
        <f>IF(IC3="","",IF(IC3=Données!IJ24,9,""))</f>
        <v/>
      </c>
      <c r="ID12" s="4" t="str">
        <f>IF(ID3="","",IF(ID3=Données!IK24,9,""))</f>
        <v/>
      </c>
      <c r="IE12" s="4" t="str">
        <f>IF(IE3="","",IF(IE3=Données!IL24,9,""))</f>
        <v/>
      </c>
      <c r="IF12" s="4" t="str">
        <f>IF(IF3="","",IF(IF3=Données!IM24,9,""))</f>
        <v/>
      </c>
      <c r="IG12" s="4" t="str">
        <f>IF(IG3="","",IF(IG3=Données!IN24,9,""))</f>
        <v/>
      </c>
      <c r="IH12" s="4" t="str">
        <f>IF(IH3="","",IF(IH3=Données!IO24,9,""))</f>
        <v/>
      </c>
      <c r="II12" s="4" t="str">
        <f>IF(II3="","",IF(II3=Données!IP24,9,""))</f>
        <v/>
      </c>
      <c r="IJ12" s="4" t="str">
        <f>IF(IJ3="","",IF(IJ3=Données!IQ24,9,""))</f>
        <v/>
      </c>
      <c r="IK12" s="4" t="str">
        <f>IF(IK3="","",IF(IK3=Données!IR24,9,""))</f>
        <v/>
      </c>
      <c r="IL12" s="4" t="str">
        <f>IF(IL3="","",IF(IL3=Données!IS24,9,""))</f>
        <v/>
      </c>
      <c r="IM12" s="4" t="str">
        <f>IF(IM3="","",IF(IM3=Données!IT24,9,""))</f>
        <v/>
      </c>
      <c r="IN12" s="4" t="str">
        <f>IF(IN3="","",IF(IN3=Données!IU24,9,""))</f>
        <v/>
      </c>
      <c r="IO12" s="4" t="str">
        <f>IF(IO3="","",IF(IO3=Données!IV24,9,""))</f>
        <v/>
      </c>
      <c r="IP12" s="4" t="str">
        <f>IF(IP3="","",IF(IP3=Données!IW24,9,""))</f>
        <v/>
      </c>
      <c r="IQ12" s="4" t="str">
        <f>IF(IQ3="","",IF(IQ3=Données!IX24,9,""))</f>
        <v/>
      </c>
      <c r="IR12" s="4" t="str">
        <f>IF(IR3="","",IF(IR3=Données!IY24,9,""))</f>
        <v/>
      </c>
      <c r="IS12" s="4" t="str">
        <f>IF(IS3="","",IF(IS3=Données!IZ24,9,""))</f>
        <v/>
      </c>
      <c r="IT12" s="4" t="str">
        <f>IF(IT3="","",IF(IT3=Données!JA24,9,""))</f>
        <v/>
      </c>
      <c r="IU12" s="4" t="str">
        <f>IF(IU3="","",IF(IU3=Données!JB24,9,""))</f>
        <v/>
      </c>
      <c r="IV12" s="4" t="str">
        <f>IF(IV3="","",IF(IV3=Données!JC24,9,""))</f>
        <v/>
      </c>
      <c r="IW12" s="4" t="str">
        <f>IF(IW3="","",IF(IW3=Données!JD24,9,""))</f>
        <v/>
      </c>
    </row>
    <row r="13" spans="1:505" s="6" customFormat="1" ht="20.100000000000001" customHeight="1" x14ac:dyDescent="0.25">
      <c r="A13" s="15" t="str">
        <f>IF(Données!B25="","",Données!B25)</f>
        <v/>
      </c>
      <c r="B13" s="7" t="e">
        <f>IF(B3="","",IF(B3=Données!I25,10,""))</f>
        <v>#VALUE!</v>
      </c>
      <c r="C13" s="7" t="e">
        <f>IF(C3="","",IF(C3=Données!J25,10,""))</f>
        <v>#VALUE!</v>
      </c>
      <c r="D13" s="7" t="e">
        <f>IF(D3="","",IF(D3=Données!K25,10,""))</f>
        <v>#VALUE!</v>
      </c>
      <c r="E13" s="7" t="e">
        <f>IF(E3="","",IF(E3=Données!L25,10,""))</f>
        <v>#VALUE!</v>
      </c>
      <c r="F13" s="7" t="e">
        <f>IF(F3="","",IF(F3=Données!M25,10,""))</f>
        <v>#VALUE!</v>
      </c>
      <c r="G13" s="7" t="e">
        <f>IF(G3="","",IF(G3=Données!N25,10,""))</f>
        <v>#VALUE!</v>
      </c>
      <c r="H13" s="7" t="e">
        <f>IF(H3="","",IF(H3=Données!O25,10,""))</f>
        <v>#VALUE!</v>
      </c>
      <c r="I13" s="7" t="e">
        <f>IF(I3="","",IF(I3=Données!P25,10,""))</f>
        <v>#VALUE!</v>
      </c>
      <c r="J13" s="7" t="e">
        <f>IF(J3="","",IF(J3=Données!Q25,10,""))</f>
        <v>#VALUE!</v>
      </c>
      <c r="K13" s="7" t="e">
        <f>IF(K3="","",IF(K3=Données!R25,10,""))</f>
        <v>#VALUE!</v>
      </c>
      <c r="L13" s="7" t="e">
        <f>IF(L3="","",IF(L3=Données!S25,10,""))</f>
        <v>#VALUE!</v>
      </c>
      <c r="M13" s="7" t="e">
        <f>IF(M3="","",IF(M3=Données!T25,10,""))</f>
        <v>#VALUE!</v>
      </c>
      <c r="N13" s="7" t="e">
        <f>IF(N3="","",IF(N3=Données!U25,10,""))</f>
        <v>#VALUE!</v>
      </c>
      <c r="O13" s="7" t="e">
        <f>IF(O3="","",IF(O3=Données!V25,10,""))</f>
        <v>#VALUE!</v>
      </c>
      <c r="P13" s="7" t="e">
        <f>IF(P3="","",IF(P3=Données!W25,10,""))</f>
        <v>#VALUE!</v>
      </c>
      <c r="Q13" s="7" t="e">
        <f>IF(Q3="","",IF(Q3=Données!X25,10,""))</f>
        <v>#VALUE!</v>
      </c>
      <c r="R13" s="7" t="e">
        <f>IF(R3="","",IF(R3=Données!Y25,10,""))</f>
        <v>#VALUE!</v>
      </c>
      <c r="S13" s="7" t="e">
        <f>IF(S3="","",IF(S3=Données!Z25,10,""))</f>
        <v>#VALUE!</v>
      </c>
      <c r="T13" s="7" t="e">
        <f>IF(T3="","",IF(T3=Données!AA25,10,""))</f>
        <v>#VALUE!</v>
      </c>
      <c r="U13" s="7" t="e">
        <f>IF(U3="","",IF(U3=Données!AB25,10,""))</f>
        <v>#VALUE!</v>
      </c>
      <c r="V13" s="7" t="e">
        <f>IF(V3="","",IF(V3=Données!AC25,10,""))</f>
        <v>#VALUE!</v>
      </c>
      <c r="W13" s="7" t="e">
        <f>IF(W3="","",IF(W3=Données!AD25,10,""))</f>
        <v>#VALUE!</v>
      </c>
      <c r="X13" s="7" t="e">
        <f>IF(X3="","",IF(X3=Données!AE25,10,""))</f>
        <v>#VALUE!</v>
      </c>
      <c r="Y13" s="7" t="e">
        <f>IF(Y3="","",IF(Y3=Données!AF25,10,""))</f>
        <v>#VALUE!</v>
      </c>
      <c r="Z13" s="7" t="e">
        <f>IF(Z3="","",IF(Z3=Données!AG25,10,""))</f>
        <v>#VALUE!</v>
      </c>
      <c r="AA13" s="7" t="e">
        <f>IF(AA3="","",IF(AA3=Données!AH25,10,""))</f>
        <v>#VALUE!</v>
      </c>
      <c r="AB13" s="4" t="e">
        <f>IF(AB3="","",IF(AB3=Données!AI25,10,""))</f>
        <v>#VALUE!</v>
      </c>
      <c r="AC13" s="4" t="e">
        <f>IF(AC3="","",IF(AC3=Données!AJ25,10,""))</f>
        <v>#VALUE!</v>
      </c>
      <c r="AD13" s="4" t="e">
        <f>IF(AD3="","",IF(AD3=Données!AK25,10,""))</f>
        <v>#VALUE!</v>
      </c>
      <c r="AE13" s="4" t="e">
        <f>IF(AE3="","",IF(AE3=Données!AL25,10,""))</f>
        <v>#VALUE!</v>
      </c>
      <c r="AF13" s="4" t="e">
        <f>IF(AF3="","",IF(AF3=Données!AM25,10,""))</f>
        <v>#VALUE!</v>
      </c>
      <c r="AG13" s="4" t="e">
        <f>IF(AG3="","",IF(AG3=Données!AN25,10,""))</f>
        <v>#VALUE!</v>
      </c>
      <c r="AH13" s="4" t="e">
        <f>IF(AH3="","",IF(AH3=Données!AO25,10,""))</f>
        <v>#VALUE!</v>
      </c>
      <c r="AI13" s="4" t="e">
        <f>IF(AI3="","",IF(AI3=Données!AP25,10,""))</f>
        <v>#VALUE!</v>
      </c>
      <c r="AJ13" s="4" t="e">
        <f>IF(AJ3="","",IF(AJ3=Données!AQ25,10,""))</f>
        <v>#VALUE!</v>
      </c>
      <c r="AK13" s="4" t="e">
        <f>IF(AK3="","",IF(AK3=Données!AR25,10,""))</f>
        <v>#VALUE!</v>
      </c>
      <c r="AL13" s="4" t="e">
        <f>IF(AL3="","",IF(AL3=Données!AS25,10,""))</f>
        <v>#VALUE!</v>
      </c>
      <c r="AM13" s="4" t="e">
        <f>IF(AM3="","",IF(AM3=Données!AT25,10,""))</f>
        <v>#VALUE!</v>
      </c>
      <c r="AN13" s="4" t="e">
        <f>IF(AN3="","",IF(AN3=Données!AU25,10,""))</f>
        <v>#VALUE!</v>
      </c>
      <c r="AO13" s="4" t="e">
        <f>IF(AO3="","",IF(AO3=Données!AV25,10,""))</f>
        <v>#VALUE!</v>
      </c>
      <c r="AP13" s="4" t="e">
        <f>IF(AP3="","",IF(AP3=Données!AW25,10,""))</f>
        <v>#VALUE!</v>
      </c>
      <c r="AQ13" s="4" t="e">
        <f>IF(AQ3="","",IF(AQ3=Données!AX25,10,""))</f>
        <v>#VALUE!</v>
      </c>
      <c r="AR13" s="4" t="e">
        <f>IF(AR3="","",IF(AR3=Données!AY25,10,""))</f>
        <v>#VALUE!</v>
      </c>
      <c r="AS13" s="4" t="e">
        <f>IF(AS3="","",IF(AS3=Données!AZ25,10,""))</f>
        <v>#VALUE!</v>
      </c>
      <c r="AT13" s="4" t="e">
        <f>IF(AT3="","",IF(AT3=Données!BA25,10,""))</f>
        <v>#VALUE!</v>
      </c>
      <c r="AU13" s="4" t="e">
        <f>IF(AU3="","",IF(AU3=Données!BB25,10,""))</f>
        <v>#VALUE!</v>
      </c>
      <c r="AV13" s="4" t="e">
        <f>IF(AV3="","",IF(AV3=Données!BC25,10,""))</f>
        <v>#VALUE!</v>
      </c>
      <c r="AW13" s="4" t="e">
        <f>IF(AW3="","",IF(AW3=Données!BD25,10,""))</f>
        <v>#VALUE!</v>
      </c>
      <c r="AX13" s="4" t="e">
        <f>IF(AX3="","",IF(AX3=Données!BE25,10,""))</f>
        <v>#VALUE!</v>
      </c>
      <c r="AY13" s="4" t="e">
        <f>IF(AY3="","",IF(AY3=Données!BF25,10,""))</f>
        <v>#VALUE!</v>
      </c>
      <c r="AZ13" s="4" t="e">
        <f>IF(AZ3="","",IF(AZ3=Données!BG25,10,""))</f>
        <v>#VALUE!</v>
      </c>
      <c r="BA13" s="4" t="e">
        <f>IF(BA3="","",IF(BA3=Données!BH25,10,""))</f>
        <v>#VALUE!</v>
      </c>
      <c r="BB13" s="4" t="e">
        <f>IF(BB3="","",IF(BB3=Données!BI25,10,""))</f>
        <v>#VALUE!</v>
      </c>
      <c r="BC13" s="4" t="e">
        <f>IF(BC3="","",IF(BC3=Données!BJ25,10,""))</f>
        <v>#VALUE!</v>
      </c>
      <c r="BD13" s="4" t="e">
        <f>IF(BD3="","",IF(BD3=Données!BK25,10,""))</f>
        <v>#VALUE!</v>
      </c>
      <c r="BE13" s="4" t="e">
        <f>IF(BE3="","",IF(BE3=Données!BL25,10,""))</f>
        <v>#VALUE!</v>
      </c>
      <c r="BF13" s="4" t="e">
        <f>IF(BF3="","",IF(BF3=Données!BM25,10,""))</f>
        <v>#VALUE!</v>
      </c>
      <c r="BG13" s="4" t="e">
        <f>IF(BG3="","",IF(BG3=Données!BN25,10,""))</f>
        <v>#VALUE!</v>
      </c>
      <c r="BH13" s="4" t="e">
        <f>IF(BH3="","",IF(BH3=Données!BO25,10,""))</f>
        <v>#VALUE!</v>
      </c>
      <c r="BI13" s="4" t="e">
        <f>IF(BI3="","",IF(BI3=Données!BP25,10,""))</f>
        <v>#VALUE!</v>
      </c>
      <c r="BJ13" s="4" t="e">
        <f>IF(BJ3="","",IF(BJ3=Données!BQ25,10,""))</f>
        <v>#VALUE!</v>
      </c>
      <c r="BK13" s="4" t="e">
        <f>IF(BK3="","",IF(BK3=Données!BR25,10,""))</f>
        <v>#VALUE!</v>
      </c>
      <c r="BL13" s="4" t="e">
        <f>IF(BL3="","",IF(BL3=Données!BS25,10,""))</f>
        <v>#VALUE!</v>
      </c>
      <c r="BM13" s="4" t="e">
        <f>IF(BM3="","",IF(BM3=Données!BT25,10,""))</f>
        <v>#VALUE!</v>
      </c>
      <c r="BN13" s="4" t="e">
        <f>IF(BN3="","",IF(BN3=Données!BU25,10,""))</f>
        <v>#VALUE!</v>
      </c>
      <c r="BO13" s="4" t="e">
        <f>IF(BO3="","",IF(BO3=Données!BV25,10,""))</f>
        <v>#VALUE!</v>
      </c>
      <c r="BP13" s="4" t="e">
        <f>IF(BP3="","",IF(BP3=Données!BW25,10,""))</f>
        <v>#VALUE!</v>
      </c>
      <c r="BQ13" s="4" t="e">
        <f>IF(BQ3="","",IF(BQ3=Données!BX25,10,""))</f>
        <v>#VALUE!</v>
      </c>
      <c r="BR13" s="4" t="e">
        <f>IF(BR3="","",IF(BR3=Données!BY25,10,""))</f>
        <v>#VALUE!</v>
      </c>
      <c r="BS13" s="4" t="e">
        <f>IF(BS3="","",IF(BS3=Données!BZ25,10,""))</f>
        <v>#VALUE!</v>
      </c>
      <c r="BT13" s="4" t="e">
        <f>IF(BT3="","",IF(BT3=Données!CA25,10,""))</f>
        <v>#VALUE!</v>
      </c>
      <c r="BU13" s="4" t="e">
        <f>IF(BU3="","",IF(BU3=Données!CB25,10,""))</f>
        <v>#VALUE!</v>
      </c>
      <c r="BV13" s="4" t="e">
        <f>IF(BV3="","",IF(BV3=Données!CC25,10,""))</f>
        <v>#VALUE!</v>
      </c>
      <c r="BW13" s="4" t="e">
        <f>IF(BW3="","",IF(BW3=Données!CD25,10,""))</f>
        <v>#VALUE!</v>
      </c>
      <c r="BX13" s="4" t="e">
        <f>IF(BX3="","",IF(BX3=Données!CE25,10,""))</f>
        <v>#VALUE!</v>
      </c>
      <c r="BY13" s="4" t="e">
        <f>IF(BY3="","",IF(BY3=Données!CF25,10,""))</f>
        <v>#VALUE!</v>
      </c>
      <c r="BZ13" s="4" t="e">
        <f>IF(BZ3="","",IF(BZ3=Données!CG25,10,""))</f>
        <v>#VALUE!</v>
      </c>
      <c r="CA13" s="4" t="e">
        <f>IF(CA3="","",IF(CA3=Données!CH25,10,""))</f>
        <v>#VALUE!</v>
      </c>
      <c r="CB13" s="4" t="e">
        <f>IF(CB3="","",IF(CB3=Données!CI25,10,""))</f>
        <v>#VALUE!</v>
      </c>
      <c r="CC13" s="4" t="e">
        <f>IF(CC3="","",IF(CC3=Données!CJ25,10,""))</f>
        <v>#VALUE!</v>
      </c>
      <c r="CD13" s="4" t="e">
        <f>IF(CD3="","",IF(CD3=Données!CK25,10,""))</f>
        <v>#VALUE!</v>
      </c>
      <c r="CE13" s="4" t="e">
        <f>IF(CE3="","",IF(CE3=Données!CL25,10,""))</f>
        <v>#VALUE!</v>
      </c>
      <c r="CF13" s="4" t="e">
        <f>IF(CF3="","",IF(CF3=Données!CM25,10,""))</f>
        <v>#VALUE!</v>
      </c>
      <c r="CG13" s="4" t="e">
        <f>IF(CG3="","",IF(CG3=Données!CN25,10,""))</f>
        <v>#VALUE!</v>
      </c>
      <c r="CH13" s="4" t="e">
        <f>IF(CH3="","",IF(CH3=Données!CO25,10,""))</f>
        <v>#VALUE!</v>
      </c>
      <c r="CI13" s="4" t="e">
        <f>IF(CI3="","",IF(CI3=Données!CP25,10,""))</f>
        <v>#VALUE!</v>
      </c>
      <c r="CJ13" s="4" t="e">
        <f>IF(CJ3="","",IF(CJ3=Données!CQ25,10,""))</f>
        <v>#VALUE!</v>
      </c>
      <c r="CK13" s="4" t="e">
        <f>IF(CK3="","",IF(CK3=Données!CR25,10,""))</f>
        <v>#VALUE!</v>
      </c>
      <c r="CL13" s="4" t="e">
        <f>IF(CL3="","",IF(CL3=Données!CS25,10,""))</f>
        <v>#VALUE!</v>
      </c>
      <c r="CM13" s="4" t="e">
        <f>IF(CM3="","",IF(CM3=Données!CT25,10,""))</f>
        <v>#VALUE!</v>
      </c>
      <c r="CN13" s="4" t="e">
        <f>IF(CN3="","",IF(CN3=Données!CU25,10,""))</f>
        <v>#VALUE!</v>
      </c>
      <c r="CO13" s="4" t="e">
        <f>IF(CO3="","",IF(CO3=Données!CV25,10,""))</f>
        <v>#VALUE!</v>
      </c>
      <c r="CP13" s="4" t="e">
        <f>IF(CP3="","",IF(CP3=Données!CW25,10,""))</f>
        <v>#VALUE!</v>
      </c>
      <c r="CQ13" s="4" t="e">
        <f>IF(CQ3="","",IF(CQ3=Données!CX25,10,""))</f>
        <v>#VALUE!</v>
      </c>
      <c r="CR13" s="4" t="e">
        <f>IF(CR3="","",IF(CR3=Données!CY25,10,""))</f>
        <v>#VALUE!</v>
      </c>
      <c r="CS13" s="4" t="e">
        <f>IF(CS3="","",IF(CS3=Données!CZ25,10,""))</f>
        <v>#VALUE!</v>
      </c>
      <c r="CT13" s="4" t="e">
        <f>IF(CT3="","",IF(CT3=Données!DA25,10,""))</f>
        <v>#VALUE!</v>
      </c>
      <c r="CU13" s="4" t="e">
        <f>IF(CU3="","",IF(CU3=Données!DB25,10,""))</f>
        <v>#VALUE!</v>
      </c>
      <c r="CV13" s="4" t="e">
        <f>IF(CV3="","",IF(CV3=Données!DC25,10,""))</f>
        <v>#VALUE!</v>
      </c>
      <c r="CW13" s="4" t="e">
        <f>IF(CW3="","",IF(CW3=Données!DD25,10,""))</f>
        <v>#VALUE!</v>
      </c>
      <c r="CX13" s="4" t="e">
        <f>IF(CX3="","",IF(CX3=Données!DE25,10,""))</f>
        <v>#VALUE!</v>
      </c>
      <c r="CY13" s="4" t="e">
        <f>IF(CY3="","",IF(CY3=Données!DF25,10,""))</f>
        <v>#VALUE!</v>
      </c>
      <c r="CZ13" s="4" t="e">
        <f>IF(CZ3="","",IF(CZ3=Données!DG25,10,""))</f>
        <v>#VALUE!</v>
      </c>
      <c r="DA13" s="4" t="e">
        <f>IF(DA3="","",IF(DA3=Données!DH25,10,""))</f>
        <v>#VALUE!</v>
      </c>
      <c r="DB13" s="4" t="e">
        <f>IF(DB3="","",IF(DB3=Données!DI25,10,""))</f>
        <v>#VALUE!</v>
      </c>
      <c r="DC13" s="4" t="e">
        <f>IF(DC3="","",IF(DC3=Données!DJ25,10,""))</f>
        <v>#VALUE!</v>
      </c>
      <c r="DD13" s="4" t="e">
        <f>IF(DD3="","",IF(DD3=Données!DK25,10,""))</f>
        <v>#VALUE!</v>
      </c>
      <c r="DE13" s="4" t="e">
        <f>IF(DE3="","",IF(DE3=Données!DL25,10,""))</f>
        <v>#VALUE!</v>
      </c>
      <c r="DF13" s="4" t="e">
        <f>IF(DF3="","",IF(DF3=Données!DM25,10,""))</f>
        <v>#VALUE!</v>
      </c>
      <c r="DG13" s="4" t="e">
        <f>IF(DG3="","",IF(DG3=Données!DN25,10,""))</f>
        <v>#VALUE!</v>
      </c>
      <c r="DH13" s="4" t="e">
        <f>IF(DH3="","",IF(DH3=Données!DO25,10,""))</f>
        <v>#VALUE!</v>
      </c>
      <c r="DI13" s="4" t="e">
        <f>IF(DI3="","",IF(DI3=Données!DP25,10,""))</f>
        <v>#VALUE!</v>
      </c>
      <c r="DJ13" s="4" t="e">
        <f>IF(DJ3="","",IF(DJ3=Données!DQ25,10,""))</f>
        <v>#VALUE!</v>
      </c>
      <c r="DK13" s="4" t="e">
        <f>IF(DK3="","",IF(DK3=Données!DR25,10,""))</f>
        <v>#VALUE!</v>
      </c>
      <c r="DL13" s="4" t="e">
        <f>IF(DL3="","",IF(DL3=Données!DS25,10,""))</f>
        <v>#VALUE!</v>
      </c>
      <c r="DM13" s="4" t="e">
        <f>IF(DM3="","",IF(DM3=Données!DT25,10,""))</f>
        <v>#VALUE!</v>
      </c>
      <c r="DN13" s="4" t="e">
        <f>IF(DN3="","",IF(DN3=Données!DU25,10,""))</f>
        <v>#VALUE!</v>
      </c>
      <c r="DO13" s="4" t="e">
        <f>IF(DO3="","",IF(DO3=Données!DV25,10,""))</f>
        <v>#VALUE!</v>
      </c>
      <c r="DP13" s="4" t="e">
        <f>IF(DP3="","",IF(DP3=Données!DW25,10,""))</f>
        <v>#VALUE!</v>
      </c>
      <c r="DQ13" s="4" t="e">
        <f>IF(DQ3="","",IF(DQ3=Données!DX25,10,""))</f>
        <v>#VALUE!</v>
      </c>
      <c r="DR13" s="4" t="e">
        <f>IF(DR3="","",IF(DR3=Données!DY25,10,""))</f>
        <v>#VALUE!</v>
      </c>
      <c r="DS13" s="4" t="e">
        <f>IF(DS3="","",IF(DS3=Données!DZ25,10,""))</f>
        <v>#VALUE!</v>
      </c>
      <c r="DT13" s="4" t="e">
        <f>IF(DT3="","",IF(DT3=Données!EA25,10,""))</f>
        <v>#VALUE!</v>
      </c>
      <c r="DU13" s="4" t="e">
        <f>IF(DU3="","",IF(DU3=Données!EB25,10,""))</f>
        <v>#VALUE!</v>
      </c>
      <c r="DV13" s="4" t="e">
        <f>IF(DV3="","",IF(DV3=Données!EC25,10,""))</f>
        <v>#VALUE!</v>
      </c>
      <c r="DW13" s="4" t="e">
        <f>IF(DW3="","",IF(DW3=Données!ED25,10,""))</f>
        <v>#VALUE!</v>
      </c>
      <c r="DX13" s="4" t="e">
        <f>IF(DX3="","",IF(DX3=Données!EE25,10,""))</f>
        <v>#VALUE!</v>
      </c>
      <c r="DY13" s="4" t="e">
        <f>IF(DY3="","",IF(DY3=Données!EF25,10,""))</f>
        <v>#VALUE!</v>
      </c>
      <c r="DZ13" s="4" t="e">
        <f>IF(DZ3="","",IF(DZ3=Données!EG25,10,""))</f>
        <v>#VALUE!</v>
      </c>
      <c r="EA13" s="4" t="e">
        <f>IF(EA3="","",IF(EA3=Données!EH25,10,""))</f>
        <v>#VALUE!</v>
      </c>
      <c r="EB13" s="4" t="e">
        <f>IF(EB3="","",IF(EB3=Données!EI25,10,""))</f>
        <v>#VALUE!</v>
      </c>
      <c r="EC13" s="4" t="e">
        <f>IF(EC3="","",IF(EC3=Données!EJ25,10,""))</f>
        <v>#VALUE!</v>
      </c>
      <c r="ED13" s="4" t="e">
        <f>IF(ED3="","",IF(ED3=Données!EK25,10,""))</f>
        <v>#VALUE!</v>
      </c>
      <c r="EE13" s="4" t="e">
        <f>IF(EE3="","",IF(EE3=Données!EL25,10,""))</f>
        <v>#VALUE!</v>
      </c>
      <c r="EF13" s="4" t="e">
        <f>IF(EF3="","",IF(EF3=Données!EM25,10,""))</f>
        <v>#VALUE!</v>
      </c>
      <c r="EG13" s="4" t="e">
        <f>IF(EG3="","",IF(EG3=Données!EN25,10,""))</f>
        <v>#VALUE!</v>
      </c>
      <c r="EH13" s="4" t="e">
        <f>IF(EH3="","",IF(EH3=Données!EO25,10,""))</f>
        <v>#VALUE!</v>
      </c>
      <c r="EI13" s="4" t="e">
        <f>IF(EI3="","",IF(EI3=Données!EP25,10,""))</f>
        <v>#VALUE!</v>
      </c>
      <c r="EJ13" s="4" t="e">
        <f>IF(EJ3="","",IF(EJ3=Données!EQ25,10,""))</f>
        <v>#VALUE!</v>
      </c>
      <c r="EK13" s="4" t="e">
        <f>IF(EK3="","",IF(EK3=Données!ER25,10,""))</f>
        <v>#VALUE!</v>
      </c>
      <c r="EL13" s="4" t="e">
        <f>IF(EL3="","",IF(EL3=Données!ES25,10,""))</f>
        <v>#VALUE!</v>
      </c>
      <c r="EM13" s="4" t="e">
        <f>IF(EM3="","",IF(EM3=Données!ET25,10,""))</f>
        <v>#VALUE!</v>
      </c>
      <c r="EN13" s="4" t="e">
        <f>IF(EN3="","",IF(EN3=Données!EU25,10,""))</f>
        <v>#VALUE!</v>
      </c>
      <c r="EO13" s="4" t="e">
        <f>IF(EO3="","",IF(EO3=Données!EV25,10,""))</f>
        <v>#VALUE!</v>
      </c>
      <c r="EP13" s="4" t="e">
        <f>IF(EP3="","",IF(EP3=Données!EW25,10,""))</f>
        <v>#VALUE!</v>
      </c>
      <c r="EQ13" s="4" t="e">
        <f>IF(EQ3="","",IF(EQ3=Données!EX25,10,""))</f>
        <v>#VALUE!</v>
      </c>
      <c r="ER13" s="4" t="e">
        <f>IF(ER3="","",IF(ER3=Données!EY25,10,""))</f>
        <v>#VALUE!</v>
      </c>
      <c r="ES13" s="4" t="e">
        <f>IF(ES3="","",IF(ES3=Données!EZ25,10,""))</f>
        <v>#VALUE!</v>
      </c>
      <c r="ET13" s="4" t="e">
        <f>IF(ET3="","",IF(ET3=Données!FA25,10,""))</f>
        <v>#VALUE!</v>
      </c>
      <c r="EU13" s="4" t="e">
        <f>IF(EU3="","",IF(EU3=Données!FB25,10,""))</f>
        <v>#VALUE!</v>
      </c>
      <c r="EV13" s="4" t="e">
        <f>IF(EV3="","",IF(EV3=Données!FC25,10,""))</f>
        <v>#VALUE!</v>
      </c>
      <c r="EW13" s="4" t="e">
        <f>IF(EW3="","",IF(EW3=Données!FD25,10,""))</f>
        <v>#VALUE!</v>
      </c>
      <c r="EX13" s="4" t="e">
        <f>IF(EX3="","",IF(EX3=Données!FE25,10,""))</f>
        <v>#VALUE!</v>
      </c>
      <c r="EY13" s="4" t="e">
        <f>IF(EY3="","",IF(EY3=Données!FF25,10,""))</f>
        <v>#VALUE!</v>
      </c>
      <c r="EZ13" s="4" t="e">
        <f>IF(EZ3="","",IF(EZ3=Données!FG25,10,""))</f>
        <v>#VALUE!</v>
      </c>
      <c r="FA13" s="4" t="e">
        <f>IF(FA3="","",IF(FA3=Données!FH25,10,""))</f>
        <v>#VALUE!</v>
      </c>
      <c r="FB13" s="4" t="e">
        <f>IF(FB3="","",IF(FB3=Données!FI25,10,""))</f>
        <v>#VALUE!</v>
      </c>
      <c r="FC13" s="4" t="e">
        <f>IF(FC3="","",IF(FC3=Données!FJ25,10,""))</f>
        <v>#VALUE!</v>
      </c>
      <c r="FD13" s="4" t="e">
        <f>IF(FD3="","",IF(FD3=Données!FK25,10,""))</f>
        <v>#VALUE!</v>
      </c>
      <c r="FE13" s="4" t="e">
        <f>IF(FE3="","",IF(FE3=Données!FL25,10,""))</f>
        <v>#VALUE!</v>
      </c>
      <c r="FF13" s="4" t="e">
        <f>IF(FF3="","",IF(FF3=Données!FM25,10,""))</f>
        <v>#VALUE!</v>
      </c>
      <c r="FG13" s="4" t="e">
        <f>IF(FG3="","",IF(FG3=Données!FN25,10,""))</f>
        <v>#VALUE!</v>
      </c>
      <c r="FH13" s="4" t="e">
        <f>IF(FH3="","",IF(FH3=Données!FO25,10,""))</f>
        <v>#VALUE!</v>
      </c>
      <c r="FI13" s="4" t="e">
        <f>IF(FI3="","",IF(FI3=Données!FP25,10,""))</f>
        <v>#VALUE!</v>
      </c>
      <c r="FJ13" s="4" t="e">
        <f>IF(FJ3="","",IF(FJ3=Données!FQ25,10,""))</f>
        <v>#VALUE!</v>
      </c>
      <c r="FK13" s="4" t="e">
        <f>IF(FK3="","",IF(FK3=Données!FR25,10,""))</f>
        <v>#VALUE!</v>
      </c>
      <c r="FL13" s="4" t="e">
        <f>IF(FL3="","",IF(FL3=Données!FS25,10,""))</f>
        <v>#VALUE!</v>
      </c>
      <c r="FM13" s="4" t="e">
        <f>IF(FM3="","",IF(FM3=Données!FT25,10,""))</f>
        <v>#VALUE!</v>
      </c>
      <c r="FN13" s="4" t="e">
        <f>IF(FN3="","",IF(FN3=Données!FU25,10,""))</f>
        <v>#VALUE!</v>
      </c>
      <c r="FO13" s="4" t="e">
        <f>IF(FO3="","",IF(FO3=Données!FV25,10,""))</f>
        <v>#VALUE!</v>
      </c>
      <c r="FP13" s="4" t="e">
        <f>IF(FP3="","",IF(FP3=Données!FW25,10,""))</f>
        <v>#VALUE!</v>
      </c>
      <c r="FQ13" s="4" t="e">
        <f>IF(FQ3="","",IF(FQ3=Données!FX25,10,""))</f>
        <v>#VALUE!</v>
      </c>
      <c r="FR13" s="4" t="e">
        <f>IF(FR3="","",IF(FR3=Données!FY25,10,""))</f>
        <v>#VALUE!</v>
      </c>
      <c r="FS13" s="4" t="e">
        <f>IF(FS3="","",IF(FS3=Données!FZ25,10,""))</f>
        <v>#VALUE!</v>
      </c>
      <c r="FT13" s="4" t="e">
        <f>IF(FT3="","",IF(FT3=Données!GA25,10,""))</f>
        <v>#VALUE!</v>
      </c>
      <c r="FU13" s="4" t="e">
        <f>IF(FU3="","",IF(FU3=Données!GB25,10,""))</f>
        <v>#VALUE!</v>
      </c>
      <c r="FV13" s="4" t="e">
        <f>IF(FV3="","",IF(FV3=Données!GC25,10,""))</f>
        <v>#VALUE!</v>
      </c>
      <c r="FW13" s="4" t="e">
        <f>IF(FW3="","",IF(FW3=Données!GD25,10,""))</f>
        <v>#VALUE!</v>
      </c>
      <c r="FX13" s="4" t="e">
        <f>IF(FX3="","",IF(FX3=Données!GE25,10,""))</f>
        <v>#VALUE!</v>
      </c>
      <c r="FY13" s="4" t="e">
        <f>IF(FY3="","",IF(FY3=Données!GF25,10,""))</f>
        <v>#VALUE!</v>
      </c>
      <c r="FZ13" s="4" t="e">
        <f>IF(FZ3="","",IF(FZ3=Données!GG25,10,""))</f>
        <v>#VALUE!</v>
      </c>
      <c r="GA13" s="4" t="e">
        <f>IF(GA3="","",IF(GA3=Données!GH25,10,""))</f>
        <v>#VALUE!</v>
      </c>
      <c r="GB13" s="4" t="e">
        <f>IF(GB3="","",IF(GB3=Données!GI25,10,""))</f>
        <v>#VALUE!</v>
      </c>
      <c r="GC13" s="4" t="e">
        <f>IF(GC3="","",IF(GC3=Données!GJ25,10,""))</f>
        <v>#VALUE!</v>
      </c>
      <c r="GD13" s="4" t="e">
        <f>IF(GD3="","",IF(GD3=Données!GK25,10,""))</f>
        <v>#VALUE!</v>
      </c>
      <c r="GE13" s="4" t="e">
        <f>IF(GE3="","",IF(GE3=Données!GL25,10,""))</f>
        <v>#VALUE!</v>
      </c>
      <c r="GF13" s="4" t="e">
        <f>IF(GF3="","",IF(GF3=Données!GM25,10,""))</f>
        <v>#VALUE!</v>
      </c>
      <c r="GG13" s="4" t="e">
        <f>IF(GG3="","",IF(GG3=Données!GN25,10,""))</f>
        <v>#VALUE!</v>
      </c>
      <c r="GH13" s="4" t="e">
        <f>IF(GH3="","",IF(GH3=Données!GO25,10,""))</f>
        <v>#VALUE!</v>
      </c>
      <c r="GI13" s="4" t="e">
        <f>IF(GI3="","",IF(GI3=Données!GP25,10,""))</f>
        <v>#VALUE!</v>
      </c>
      <c r="GJ13" s="4" t="e">
        <f>IF(GJ3="","",IF(GJ3=Données!GQ25,10,""))</f>
        <v>#VALUE!</v>
      </c>
      <c r="GK13" s="4" t="e">
        <f>IF(GK3="","",IF(GK3=Données!GR25,10,""))</f>
        <v>#VALUE!</v>
      </c>
      <c r="GL13" s="4" t="e">
        <f>IF(GL3="","",IF(GL3=Données!GS25,10,""))</f>
        <v>#VALUE!</v>
      </c>
      <c r="GM13" s="4" t="e">
        <f>IF(GM3="","",IF(GM3=Données!GT25,10,""))</f>
        <v>#VALUE!</v>
      </c>
      <c r="GN13" s="4" t="str">
        <f>IF(GN3="","",IF(GN3=Données!GU25,10,""))</f>
        <v/>
      </c>
      <c r="GO13" s="4" t="str">
        <f>IF(GO3="","",IF(GO3=Données!GV25,10,""))</f>
        <v/>
      </c>
      <c r="GP13" s="4" t="str">
        <f>IF(GP3="","",IF(GP3=Données!GW25,10,""))</f>
        <v/>
      </c>
      <c r="GQ13" s="4" t="str">
        <f>IF(GQ3="","",IF(GQ3=Données!GX25,10,""))</f>
        <v/>
      </c>
      <c r="GR13" s="4" t="str">
        <f>IF(GR3="","",IF(GR3=Données!GY25,10,""))</f>
        <v/>
      </c>
      <c r="GS13" s="4" t="str">
        <f>IF(GS3="","",IF(GS3=Données!GZ25,10,""))</f>
        <v/>
      </c>
      <c r="GT13" s="4" t="str">
        <f>IF(GT3="","",IF(GT3=Données!HA25,10,""))</f>
        <v/>
      </c>
      <c r="GU13" s="4" t="str">
        <f>IF(GU3="","",IF(GU3=Données!HB25,10,""))</f>
        <v/>
      </c>
      <c r="GV13" s="4" t="str">
        <f>IF(GV3="","",IF(GV3=Données!HC25,10,""))</f>
        <v/>
      </c>
      <c r="GW13" s="4" t="str">
        <f>IF(GW3="","",IF(GW3=Données!HD25,10,""))</f>
        <v/>
      </c>
      <c r="GX13" s="4" t="str">
        <f>IF(GX3="","",IF(GX3=Données!HE25,10,""))</f>
        <v/>
      </c>
      <c r="GY13" s="4" t="str">
        <f>IF(GY3="","",IF(GY3=Données!HF25,10,""))</f>
        <v/>
      </c>
      <c r="GZ13" s="4" t="str">
        <f>IF(GZ3="","",IF(GZ3=Données!HG25,10,""))</f>
        <v/>
      </c>
      <c r="HA13" s="4" t="str">
        <f>IF(HA3="","",IF(HA3=Données!HH25,10,""))</f>
        <v/>
      </c>
      <c r="HB13" s="4" t="str">
        <f>IF(HB3="","",IF(HB3=Données!HI25,10,""))</f>
        <v/>
      </c>
      <c r="HC13" s="4" t="str">
        <f>IF(HC3="","",IF(HC3=Données!HJ25,10,""))</f>
        <v/>
      </c>
      <c r="HD13" s="4" t="str">
        <f>IF(HD3="","",IF(HD3=Données!HK25,10,""))</f>
        <v/>
      </c>
      <c r="HE13" s="4" t="str">
        <f>IF(HE3="","",IF(HE3=Données!HL25,10,""))</f>
        <v/>
      </c>
      <c r="HF13" s="4" t="str">
        <f>IF(HF3="","",IF(HF3=Données!HM25,10,""))</f>
        <v/>
      </c>
      <c r="HG13" s="4" t="str">
        <f>IF(HG3="","",IF(HG3=Données!HN25,10,""))</f>
        <v/>
      </c>
      <c r="HH13" s="4" t="str">
        <f>IF(HH3="","",IF(HH3=Données!HO25,10,""))</f>
        <v/>
      </c>
      <c r="HI13" s="4" t="str">
        <f>IF(HI3="","",IF(HI3=Données!HP25,10,""))</f>
        <v/>
      </c>
      <c r="HJ13" s="4" t="str">
        <f>IF(HJ3="","",IF(HJ3=Données!HQ25,10,""))</f>
        <v/>
      </c>
      <c r="HK13" s="4" t="str">
        <f>IF(HK3="","",IF(HK3=Données!HR25,10,""))</f>
        <v/>
      </c>
      <c r="HL13" s="4" t="str">
        <f>IF(HL3="","",IF(HL3=Données!HS25,10,""))</f>
        <v/>
      </c>
      <c r="HM13" s="4" t="str">
        <f>IF(HM3="","",IF(HM3=Données!HT25,10,""))</f>
        <v/>
      </c>
      <c r="HN13" s="4" t="str">
        <f>IF(HN3="","",IF(HN3=Données!HU25,10,""))</f>
        <v/>
      </c>
      <c r="HO13" s="4" t="str">
        <f>IF(HO3="","",IF(HO3=Données!HV25,10,""))</f>
        <v/>
      </c>
      <c r="HP13" s="4" t="str">
        <f>IF(HP3="","",IF(HP3=Données!HW25,10,""))</f>
        <v/>
      </c>
      <c r="HQ13" s="4" t="str">
        <f>IF(HQ3="","",IF(HQ3=Données!HX25,10,""))</f>
        <v/>
      </c>
      <c r="HR13" s="4" t="str">
        <f>IF(HR3="","",IF(HR3=Données!HY25,10,""))</f>
        <v/>
      </c>
      <c r="HS13" s="4" t="str">
        <f>IF(HS3="","",IF(HS3=Données!HZ25,10,""))</f>
        <v/>
      </c>
      <c r="HT13" s="4" t="str">
        <f>IF(HT3="","",IF(HT3=Données!IA25,10,""))</f>
        <v/>
      </c>
      <c r="HU13" s="4" t="str">
        <f>IF(HU3="","",IF(HU3=Données!IB25,10,""))</f>
        <v/>
      </c>
      <c r="HV13" s="4" t="str">
        <f>IF(HV3="","",IF(HV3=Données!IC25,10,""))</f>
        <v/>
      </c>
      <c r="HW13" s="4" t="str">
        <f>IF(HW3="","",IF(HW3=Données!ID25,10,""))</f>
        <v/>
      </c>
      <c r="HX13" s="4" t="str">
        <f>IF(HX3="","",IF(HX3=Données!IE25,10,""))</f>
        <v/>
      </c>
      <c r="HY13" s="4" t="str">
        <f>IF(HY3="","",IF(HY3=Données!IF25,10,""))</f>
        <v/>
      </c>
      <c r="HZ13" s="4" t="str">
        <f>IF(HZ3="","",IF(HZ3=Données!IG25,10,""))</f>
        <v/>
      </c>
      <c r="IA13" s="4" t="str">
        <f>IF(IA3="","",IF(IA3=Données!IH25,10,""))</f>
        <v/>
      </c>
      <c r="IB13" s="4" t="str">
        <f>IF(IB3="","",IF(IB3=Données!II25,10,""))</f>
        <v/>
      </c>
      <c r="IC13" s="4" t="str">
        <f>IF(IC3="","",IF(IC3=Données!IJ25,10,""))</f>
        <v/>
      </c>
      <c r="ID13" s="4" t="str">
        <f>IF(ID3="","",IF(ID3=Données!IK25,10,""))</f>
        <v/>
      </c>
      <c r="IE13" s="4" t="str">
        <f>IF(IE3="","",IF(IE3=Données!IL25,10,""))</f>
        <v/>
      </c>
      <c r="IF13" s="4" t="str">
        <f>IF(IF3="","",IF(IF3=Données!IM25,10,""))</f>
        <v/>
      </c>
      <c r="IG13" s="4" t="str">
        <f>IF(IG3="","",IF(IG3=Données!IN25,10,""))</f>
        <v/>
      </c>
      <c r="IH13" s="4" t="str">
        <f>IF(IH3="","",IF(IH3=Données!IO25,10,""))</f>
        <v/>
      </c>
      <c r="II13" s="4" t="str">
        <f>IF(II3="","",IF(II3=Données!IP25,10,""))</f>
        <v/>
      </c>
      <c r="IJ13" s="4" t="str">
        <f>IF(IJ3="","",IF(IJ3=Données!IQ25,10,""))</f>
        <v/>
      </c>
      <c r="IK13" s="4" t="str">
        <f>IF(IK3="","",IF(IK3=Données!IR25,10,""))</f>
        <v/>
      </c>
      <c r="IL13" s="4" t="str">
        <f>IF(IL3="","",IF(IL3=Données!IS25,10,""))</f>
        <v/>
      </c>
      <c r="IM13" s="4" t="str">
        <f>IF(IM3="","",IF(IM3=Données!IT25,10,""))</f>
        <v/>
      </c>
      <c r="IN13" s="4" t="str">
        <f>IF(IN3="","",IF(IN3=Données!IU25,10,""))</f>
        <v/>
      </c>
      <c r="IO13" s="4" t="str">
        <f>IF(IO3="","",IF(IO3=Données!IV25,10,""))</f>
        <v/>
      </c>
      <c r="IP13" s="4" t="str">
        <f>IF(IP3="","",IF(IP3=Données!IW25,10,""))</f>
        <v/>
      </c>
      <c r="IQ13" s="4" t="str">
        <f>IF(IQ3="","",IF(IQ3=Données!IX25,10,""))</f>
        <v/>
      </c>
      <c r="IR13" s="4" t="str">
        <f>IF(IR3="","",IF(IR3=Données!IY25,10,""))</f>
        <v/>
      </c>
      <c r="IS13" s="4" t="str">
        <f>IF(IS3="","",IF(IS3=Données!IZ25,10,""))</f>
        <v/>
      </c>
      <c r="IT13" s="4" t="str">
        <f>IF(IT3="","",IF(IT3=Données!JA25,10,""))</f>
        <v/>
      </c>
      <c r="IU13" s="4" t="str">
        <f>IF(IU3="","",IF(IU3=Données!JB25,10,""))</f>
        <v/>
      </c>
      <c r="IV13" s="4" t="str">
        <f>IF(IV3="","",IF(IV3=Données!JC25,10,""))</f>
        <v/>
      </c>
      <c r="IW13" s="4" t="str">
        <f>IF(IW3="","",IF(IW3=Données!JD25,10,""))</f>
        <v/>
      </c>
    </row>
    <row r="14" spans="1:505" s="6" customFormat="1" ht="20.100000000000001" customHeight="1" x14ac:dyDescent="0.25">
      <c r="A14" s="15" t="str">
        <f>IF(Données!B26="","",Données!B26)</f>
        <v/>
      </c>
      <c r="B14" s="7" t="e">
        <f>IF(B3="","",IF(B3=Données!I26,11,""))</f>
        <v>#VALUE!</v>
      </c>
      <c r="C14" s="7" t="e">
        <f>IF(C3="","",IF(C3=Données!J26,11,""))</f>
        <v>#VALUE!</v>
      </c>
      <c r="D14" s="7" t="e">
        <f>IF(D3="","",IF(D3=Données!K26,11,""))</f>
        <v>#VALUE!</v>
      </c>
      <c r="E14" s="7" t="e">
        <f>IF(E3="","",IF(E3=Données!L26,11,""))</f>
        <v>#VALUE!</v>
      </c>
      <c r="F14" s="7" t="e">
        <f>IF(F3="","",IF(F3=Données!M26,11,""))</f>
        <v>#VALUE!</v>
      </c>
      <c r="G14" s="7" t="e">
        <f>IF(G3="","",IF(G3=Données!N26,11,""))</f>
        <v>#VALUE!</v>
      </c>
      <c r="H14" s="7" t="e">
        <f>IF(H3="","",IF(H3=Données!O26,11,""))</f>
        <v>#VALUE!</v>
      </c>
      <c r="I14" s="7" t="e">
        <f>IF(I3="","",IF(I3=Données!P26,11,""))</f>
        <v>#VALUE!</v>
      </c>
      <c r="J14" s="7" t="e">
        <f>IF(J3="","",IF(J3=Données!Q26,11,""))</f>
        <v>#VALUE!</v>
      </c>
      <c r="K14" s="7" t="e">
        <f>IF(K3="","",IF(K3=Données!R26,11,""))</f>
        <v>#VALUE!</v>
      </c>
      <c r="L14" s="7" t="e">
        <f>IF(L3="","",IF(L3=Données!S26,11,""))</f>
        <v>#VALUE!</v>
      </c>
      <c r="M14" s="7" t="e">
        <f>IF(M3="","",IF(M3=Données!T26,11,""))</f>
        <v>#VALUE!</v>
      </c>
      <c r="N14" s="7" t="e">
        <f>IF(N3="","",IF(N3=Données!U26,11,""))</f>
        <v>#VALUE!</v>
      </c>
      <c r="O14" s="7" t="e">
        <f>IF(O3="","",IF(O3=Données!V26,11,""))</f>
        <v>#VALUE!</v>
      </c>
      <c r="P14" s="7" t="e">
        <f>IF(P3="","",IF(P3=Données!W26,11,""))</f>
        <v>#VALUE!</v>
      </c>
      <c r="Q14" s="7" t="e">
        <f>IF(Q3="","",IF(Q3=Données!X26,11,""))</f>
        <v>#VALUE!</v>
      </c>
      <c r="R14" s="7" t="e">
        <f>IF(R3="","",IF(R3=Données!Y26,11,""))</f>
        <v>#VALUE!</v>
      </c>
      <c r="S14" s="7" t="e">
        <f>IF(S3="","",IF(S3=Données!Z26,11,""))</f>
        <v>#VALUE!</v>
      </c>
      <c r="T14" s="7" t="e">
        <f>IF(T3="","",IF(T3=Données!AA26,11,""))</f>
        <v>#VALUE!</v>
      </c>
      <c r="U14" s="7" t="e">
        <f>IF(U3="","",IF(U3=Données!AB26,11,""))</f>
        <v>#VALUE!</v>
      </c>
      <c r="V14" s="7" t="e">
        <f>IF(V3="","",IF(V3=Données!AC26,11,""))</f>
        <v>#VALUE!</v>
      </c>
      <c r="W14" s="7" t="e">
        <f>IF(W3="","",IF(W3=Données!AD26,11,""))</f>
        <v>#VALUE!</v>
      </c>
      <c r="X14" s="7" t="e">
        <f>IF(X3="","",IF(X3=Données!AE26,11,""))</f>
        <v>#VALUE!</v>
      </c>
      <c r="Y14" s="7" t="e">
        <f>IF(Y3="","",IF(Y3=Données!AF26,11,""))</f>
        <v>#VALUE!</v>
      </c>
      <c r="Z14" s="7" t="e">
        <f>IF(Z3="","",IF(Z3=Données!AG26,11,""))</f>
        <v>#VALUE!</v>
      </c>
      <c r="AA14" s="7" t="e">
        <f>IF(AA3="","",IF(AA3=Données!AH26,11,""))</f>
        <v>#VALUE!</v>
      </c>
      <c r="AB14" s="4" t="e">
        <f>IF(AB3="","",IF(AB3=Données!AI26,11,""))</f>
        <v>#VALUE!</v>
      </c>
      <c r="AC14" s="4" t="e">
        <f>IF(AC3="","",IF(AC3=Données!AJ26,11,""))</f>
        <v>#VALUE!</v>
      </c>
      <c r="AD14" s="4" t="e">
        <f>IF(AD3="","",IF(AD3=Données!AK26,11,""))</f>
        <v>#VALUE!</v>
      </c>
      <c r="AE14" s="4" t="e">
        <f>IF(AE3="","",IF(AE3=Données!AL26,11,""))</f>
        <v>#VALUE!</v>
      </c>
      <c r="AF14" s="4" t="e">
        <f>IF(AF3="","",IF(AF3=Données!AM26,11,""))</f>
        <v>#VALUE!</v>
      </c>
      <c r="AG14" s="4" t="e">
        <f>IF(AG3="","",IF(AG3=Données!AN26,11,""))</f>
        <v>#VALUE!</v>
      </c>
      <c r="AH14" s="4" t="e">
        <f>IF(AH3="","",IF(AH3=Données!AO26,11,""))</f>
        <v>#VALUE!</v>
      </c>
      <c r="AI14" s="4" t="e">
        <f>IF(AI3="","",IF(AI3=Données!AP26,11,""))</f>
        <v>#VALUE!</v>
      </c>
      <c r="AJ14" s="4" t="e">
        <f>IF(AJ3="","",IF(AJ3=Données!AQ26,11,""))</f>
        <v>#VALUE!</v>
      </c>
      <c r="AK14" s="4" t="e">
        <f>IF(AK3="","",IF(AK3=Données!AR26,11,""))</f>
        <v>#VALUE!</v>
      </c>
      <c r="AL14" s="4" t="e">
        <f>IF(AL3="","",IF(AL3=Données!AS26,11,""))</f>
        <v>#VALUE!</v>
      </c>
      <c r="AM14" s="4" t="e">
        <f>IF(AM3="","",IF(AM3=Données!AT26,11,""))</f>
        <v>#VALUE!</v>
      </c>
      <c r="AN14" s="4" t="e">
        <f>IF(AN3="","",IF(AN3=Données!AU26,11,""))</f>
        <v>#VALUE!</v>
      </c>
      <c r="AO14" s="4" t="e">
        <f>IF(AO3="","",IF(AO3=Données!AV26,11,""))</f>
        <v>#VALUE!</v>
      </c>
      <c r="AP14" s="4" t="e">
        <f>IF(AP3="","",IF(AP3=Données!AW26,11,""))</f>
        <v>#VALUE!</v>
      </c>
      <c r="AQ14" s="4" t="e">
        <f>IF(AQ3="","",IF(AQ3=Données!AX26,11,""))</f>
        <v>#VALUE!</v>
      </c>
      <c r="AR14" s="4" t="e">
        <f>IF(AR3="","",IF(AR3=Données!AY26,11,""))</f>
        <v>#VALUE!</v>
      </c>
      <c r="AS14" s="4" t="e">
        <f>IF(AS3="","",IF(AS3=Données!AZ26,11,""))</f>
        <v>#VALUE!</v>
      </c>
      <c r="AT14" s="4" t="e">
        <f>IF(AT3="","",IF(AT3=Données!BA26,11,""))</f>
        <v>#VALUE!</v>
      </c>
      <c r="AU14" s="4" t="e">
        <f>IF(AU3="","",IF(AU3=Données!BB26,11,""))</f>
        <v>#VALUE!</v>
      </c>
      <c r="AV14" s="4" t="e">
        <f>IF(AV3="","",IF(AV3=Données!BC26,11,""))</f>
        <v>#VALUE!</v>
      </c>
      <c r="AW14" s="4" t="e">
        <f>IF(AW3="","",IF(AW3=Données!BD26,11,""))</f>
        <v>#VALUE!</v>
      </c>
      <c r="AX14" s="4" t="e">
        <f>IF(AX3="","",IF(AX3=Données!BE26,11,""))</f>
        <v>#VALUE!</v>
      </c>
      <c r="AY14" s="4" t="e">
        <f>IF(AY3="","",IF(AY3=Données!BF26,11,""))</f>
        <v>#VALUE!</v>
      </c>
      <c r="AZ14" s="4" t="e">
        <f>IF(AZ3="","",IF(AZ3=Données!BG26,11,""))</f>
        <v>#VALUE!</v>
      </c>
      <c r="BA14" s="4" t="e">
        <f>IF(BA3="","",IF(BA3=Données!BH26,11,""))</f>
        <v>#VALUE!</v>
      </c>
      <c r="BB14" s="4" t="e">
        <f>IF(BB3="","",IF(BB3=Données!BI26,11,""))</f>
        <v>#VALUE!</v>
      </c>
      <c r="BC14" s="4" t="e">
        <f>IF(BC3="","",IF(BC3=Données!BJ26,11,""))</f>
        <v>#VALUE!</v>
      </c>
      <c r="BD14" s="4" t="e">
        <f>IF(BD3="","",IF(BD3=Données!BK26,11,""))</f>
        <v>#VALUE!</v>
      </c>
      <c r="BE14" s="4" t="e">
        <f>IF(BE3="","",IF(BE3=Données!BL26,11,""))</f>
        <v>#VALUE!</v>
      </c>
      <c r="BF14" s="4" t="e">
        <f>IF(BF3="","",IF(BF3=Données!BM26,11,""))</f>
        <v>#VALUE!</v>
      </c>
      <c r="BG14" s="4" t="e">
        <f>IF(BG3="","",IF(BG3=Données!BN26,11,""))</f>
        <v>#VALUE!</v>
      </c>
      <c r="BH14" s="4" t="e">
        <f>IF(BH3="","",IF(BH3=Données!BO26,11,""))</f>
        <v>#VALUE!</v>
      </c>
      <c r="BI14" s="4" t="e">
        <f>IF(BI3="","",IF(BI3=Données!BP26,11,""))</f>
        <v>#VALUE!</v>
      </c>
      <c r="BJ14" s="4" t="e">
        <f>IF(BJ3="","",IF(BJ3=Données!BQ26,11,""))</f>
        <v>#VALUE!</v>
      </c>
      <c r="BK14" s="4" t="e">
        <f>IF(BK3="","",IF(BK3=Données!BR26,11,""))</f>
        <v>#VALUE!</v>
      </c>
      <c r="BL14" s="4" t="e">
        <f>IF(BL3="","",IF(BL3=Données!BS26,11,""))</f>
        <v>#VALUE!</v>
      </c>
      <c r="BM14" s="4" t="e">
        <f>IF(BM3="","",IF(BM3=Données!BT26,11,""))</f>
        <v>#VALUE!</v>
      </c>
      <c r="BN14" s="4" t="e">
        <f>IF(BN3="","",IF(BN3=Données!BU26,11,""))</f>
        <v>#VALUE!</v>
      </c>
      <c r="BO14" s="4" t="e">
        <f>IF(BO3="","",IF(BO3=Données!BV26,11,""))</f>
        <v>#VALUE!</v>
      </c>
      <c r="BP14" s="4" t="e">
        <f>IF(BP3="","",IF(BP3=Données!BW26,11,""))</f>
        <v>#VALUE!</v>
      </c>
      <c r="BQ14" s="4" t="e">
        <f>IF(BQ3="","",IF(BQ3=Données!BX26,11,""))</f>
        <v>#VALUE!</v>
      </c>
      <c r="BR14" s="4" t="e">
        <f>IF(BR3="","",IF(BR3=Données!BY26,11,""))</f>
        <v>#VALUE!</v>
      </c>
      <c r="BS14" s="4" t="e">
        <f>IF(BS3="","",IF(BS3=Données!BZ26,11,""))</f>
        <v>#VALUE!</v>
      </c>
      <c r="BT14" s="4" t="e">
        <f>IF(BT3="","",IF(BT3=Données!CA26,11,""))</f>
        <v>#VALUE!</v>
      </c>
      <c r="BU14" s="4" t="e">
        <f>IF(BU3="","",IF(BU3=Données!CB26,11,""))</f>
        <v>#VALUE!</v>
      </c>
      <c r="BV14" s="4" t="e">
        <f>IF(BV3="","",IF(BV3=Données!CC26,11,""))</f>
        <v>#VALUE!</v>
      </c>
      <c r="BW14" s="4" t="e">
        <f>IF(BW3="","",IF(BW3=Données!CD26,11,""))</f>
        <v>#VALUE!</v>
      </c>
      <c r="BX14" s="4" t="e">
        <f>IF(BX3="","",IF(BX3=Données!CE26,11,""))</f>
        <v>#VALUE!</v>
      </c>
      <c r="BY14" s="4" t="e">
        <f>IF(BY3="","",IF(BY3=Données!CF26,11,""))</f>
        <v>#VALUE!</v>
      </c>
      <c r="BZ14" s="4" t="e">
        <f>IF(BZ3="","",IF(BZ3=Données!CG26,11,""))</f>
        <v>#VALUE!</v>
      </c>
      <c r="CA14" s="4" t="e">
        <f>IF(CA3="","",IF(CA3=Données!CH26,11,""))</f>
        <v>#VALUE!</v>
      </c>
      <c r="CB14" s="4" t="e">
        <f>IF(CB3="","",IF(CB3=Données!CI26,11,""))</f>
        <v>#VALUE!</v>
      </c>
      <c r="CC14" s="4" t="e">
        <f>IF(CC3="","",IF(CC3=Données!CJ26,11,""))</f>
        <v>#VALUE!</v>
      </c>
      <c r="CD14" s="4" t="e">
        <f>IF(CD3="","",IF(CD3=Données!CK26,11,""))</f>
        <v>#VALUE!</v>
      </c>
      <c r="CE14" s="4" t="e">
        <f>IF(CE3="","",IF(CE3=Données!CL26,11,""))</f>
        <v>#VALUE!</v>
      </c>
      <c r="CF14" s="4" t="e">
        <f>IF(CF3="","",IF(CF3=Données!CM26,11,""))</f>
        <v>#VALUE!</v>
      </c>
      <c r="CG14" s="4" t="e">
        <f>IF(CG3="","",IF(CG3=Données!CN26,11,""))</f>
        <v>#VALUE!</v>
      </c>
      <c r="CH14" s="4" t="e">
        <f>IF(CH3="","",IF(CH3=Données!CO26,11,""))</f>
        <v>#VALUE!</v>
      </c>
      <c r="CI14" s="4" t="e">
        <f>IF(CI3="","",IF(CI3=Données!CP26,11,""))</f>
        <v>#VALUE!</v>
      </c>
      <c r="CJ14" s="4" t="e">
        <f>IF(CJ3="","",IF(CJ3=Données!CQ26,11,""))</f>
        <v>#VALUE!</v>
      </c>
      <c r="CK14" s="4" t="e">
        <f>IF(CK3="","",IF(CK3=Données!CR26,11,""))</f>
        <v>#VALUE!</v>
      </c>
      <c r="CL14" s="4" t="e">
        <f>IF(CL3="","",IF(CL3=Données!CS26,11,""))</f>
        <v>#VALUE!</v>
      </c>
      <c r="CM14" s="4" t="e">
        <f>IF(CM3="","",IF(CM3=Données!CT26,11,""))</f>
        <v>#VALUE!</v>
      </c>
      <c r="CN14" s="4" t="e">
        <f>IF(CN3="","",IF(CN3=Données!CU26,11,""))</f>
        <v>#VALUE!</v>
      </c>
      <c r="CO14" s="4" t="e">
        <f>IF(CO3="","",IF(CO3=Données!CV26,11,""))</f>
        <v>#VALUE!</v>
      </c>
      <c r="CP14" s="4" t="e">
        <f>IF(CP3="","",IF(CP3=Données!CW26,11,""))</f>
        <v>#VALUE!</v>
      </c>
      <c r="CQ14" s="4" t="e">
        <f>IF(CQ3="","",IF(CQ3=Données!CX26,11,""))</f>
        <v>#VALUE!</v>
      </c>
      <c r="CR14" s="4" t="e">
        <f>IF(CR3="","",IF(CR3=Données!CY26,11,""))</f>
        <v>#VALUE!</v>
      </c>
      <c r="CS14" s="4" t="e">
        <f>IF(CS3="","",IF(CS3=Données!CZ26,11,""))</f>
        <v>#VALUE!</v>
      </c>
      <c r="CT14" s="4" t="e">
        <f>IF(CT3="","",IF(CT3=Données!DA26,11,""))</f>
        <v>#VALUE!</v>
      </c>
      <c r="CU14" s="4" t="e">
        <f>IF(CU3="","",IF(CU3=Données!DB26,11,""))</f>
        <v>#VALUE!</v>
      </c>
      <c r="CV14" s="4" t="e">
        <f>IF(CV3="","",IF(CV3=Données!DC26,11,""))</f>
        <v>#VALUE!</v>
      </c>
      <c r="CW14" s="4" t="e">
        <f>IF(CW3="","",IF(CW3=Données!DD26,11,""))</f>
        <v>#VALUE!</v>
      </c>
      <c r="CX14" s="4" t="e">
        <f>IF(CX3="","",IF(CX3=Données!DE26,11,""))</f>
        <v>#VALUE!</v>
      </c>
      <c r="CY14" s="4" t="e">
        <f>IF(CY3="","",IF(CY3=Données!DF26,11,""))</f>
        <v>#VALUE!</v>
      </c>
      <c r="CZ14" s="4" t="e">
        <f>IF(CZ3="","",IF(CZ3=Données!DG26,11,""))</f>
        <v>#VALUE!</v>
      </c>
      <c r="DA14" s="4" t="e">
        <f>IF(DA3="","",IF(DA3=Données!DH26,11,""))</f>
        <v>#VALUE!</v>
      </c>
      <c r="DB14" s="4" t="e">
        <f>IF(DB3="","",IF(DB3=Données!DI26,11,""))</f>
        <v>#VALUE!</v>
      </c>
      <c r="DC14" s="4" t="e">
        <f>IF(DC3="","",IF(DC3=Données!DJ26,11,""))</f>
        <v>#VALUE!</v>
      </c>
      <c r="DD14" s="4" t="e">
        <f>IF(DD3="","",IF(DD3=Données!DK26,11,""))</f>
        <v>#VALUE!</v>
      </c>
      <c r="DE14" s="4" t="e">
        <f>IF(DE3="","",IF(DE3=Données!DL26,11,""))</f>
        <v>#VALUE!</v>
      </c>
      <c r="DF14" s="4" t="e">
        <f>IF(DF3="","",IF(DF3=Données!DM26,11,""))</f>
        <v>#VALUE!</v>
      </c>
      <c r="DG14" s="4" t="e">
        <f>IF(DG3="","",IF(DG3=Données!DN26,11,""))</f>
        <v>#VALUE!</v>
      </c>
      <c r="DH14" s="4" t="e">
        <f>IF(DH3="","",IF(DH3=Données!DO26,11,""))</f>
        <v>#VALUE!</v>
      </c>
      <c r="DI14" s="4" t="e">
        <f>IF(DI3="","",IF(DI3=Données!DP26,11,""))</f>
        <v>#VALUE!</v>
      </c>
      <c r="DJ14" s="4" t="e">
        <f>IF(DJ3="","",IF(DJ3=Données!DQ26,11,""))</f>
        <v>#VALUE!</v>
      </c>
      <c r="DK14" s="4" t="e">
        <f>IF(DK3="","",IF(DK3=Données!DR26,11,""))</f>
        <v>#VALUE!</v>
      </c>
      <c r="DL14" s="4" t="e">
        <f>IF(DL3="","",IF(DL3=Données!DS26,11,""))</f>
        <v>#VALUE!</v>
      </c>
      <c r="DM14" s="4" t="e">
        <f>IF(DM3="","",IF(DM3=Données!DT26,11,""))</f>
        <v>#VALUE!</v>
      </c>
      <c r="DN14" s="4" t="e">
        <f>IF(DN3="","",IF(DN3=Données!DU26,11,""))</f>
        <v>#VALUE!</v>
      </c>
      <c r="DO14" s="4" t="e">
        <f>IF(DO3="","",IF(DO3=Données!DV26,11,""))</f>
        <v>#VALUE!</v>
      </c>
      <c r="DP14" s="4" t="e">
        <f>IF(DP3="","",IF(DP3=Données!DW26,11,""))</f>
        <v>#VALUE!</v>
      </c>
      <c r="DQ14" s="4" t="e">
        <f>IF(DQ3="","",IF(DQ3=Données!DX26,11,""))</f>
        <v>#VALUE!</v>
      </c>
      <c r="DR14" s="4" t="e">
        <f>IF(DR3="","",IF(DR3=Données!DY26,11,""))</f>
        <v>#VALUE!</v>
      </c>
      <c r="DS14" s="4" t="e">
        <f>IF(DS3="","",IF(DS3=Données!DZ26,11,""))</f>
        <v>#VALUE!</v>
      </c>
      <c r="DT14" s="4" t="e">
        <f>IF(DT3="","",IF(DT3=Données!EA26,11,""))</f>
        <v>#VALUE!</v>
      </c>
      <c r="DU14" s="4" t="e">
        <f>IF(DU3="","",IF(DU3=Données!EB26,11,""))</f>
        <v>#VALUE!</v>
      </c>
      <c r="DV14" s="4" t="e">
        <f>IF(DV3="","",IF(DV3=Données!EC26,11,""))</f>
        <v>#VALUE!</v>
      </c>
      <c r="DW14" s="4" t="e">
        <f>IF(DW3="","",IF(DW3=Données!ED26,11,""))</f>
        <v>#VALUE!</v>
      </c>
      <c r="DX14" s="4" t="e">
        <f>IF(DX3="","",IF(DX3=Données!EE26,11,""))</f>
        <v>#VALUE!</v>
      </c>
      <c r="DY14" s="4" t="e">
        <f>IF(DY3="","",IF(DY3=Données!EF26,11,""))</f>
        <v>#VALUE!</v>
      </c>
      <c r="DZ14" s="4" t="e">
        <f>IF(DZ3="","",IF(DZ3=Données!EG26,11,""))</f>
        <v>#VALUE!</v>
      </c>
      <c r="EA14" s="4" t="e">
        <f>IF(EA3="","",IF(EA3=Données!EH26,11,""))</f>
        <v>#VALUE!</v>
      </c>
      <c r="EB14" s="4" t="e">
        <f>IF(EB3="","",IF(EB3=Données!EI26,11,""))</f>
        <v>#VALUE!</v>
      </c>
      <c r="EC14" s="4" t="e">
        <f>IF(EC3="","",IF(EC3=Données!EJ26,11,""))</f>
        <v>#VALUE!</v>
      </c>
      <c r="ED14" s="4" t="e">
        <f>IF(ED3="","",IF(ED3=Données!EK26,11,""))</f>
        <v>#VALUE!</v>
      </c>
      <c r="EE14" s="4" t="e">
        <f>IF(EE3="","",IF(EE3=Données!EL26,11,""))</f>
        <v>#VALUE!</v>
      </c>
      <c r="EF14" s="4" t="e">
        <f>IF(EF3="","",IF(EF3=Données!EM26,11,""))</f>
        <v>#VALUE!</v>
      </c>
      <c r="EG14" s="4" t="e">
        <f>IF(EG3="","",IF(EG3=Données!EN26,11,""))</f>
        <v>#VALUE!</v>
      </c>
      <c r="EH14" s="4" t="e">
        <f>IF(EH3="","",IF(EH3=Données!EO26,11,""))</f>
        <v>#VALUE!</v>
      </c>
      <c r="EI14" s="4" t="e">
        <f>IF(EI3="","",IF(EI3=Données!EP26,11,""))</f>
        <v>#VALUE!</v>
      </c>
      <c r="EJ14" s="4" t="e">
        <f>IF(EJ3="","",IF(EJ3=Données!EQ26,11,""))</f>
        <v>#VALUE!</v>
      </c>
      <c r="EK14" s="4" t="e">
        <f>IF(EK3="","",IF(EK3=Données!ER26,11,""))</f>
        <v>#VALUE!</v>
      </c>
      <c r="EL14" s="4" t="e">
        <f>IF(EL3="","",IF(EL3=Données!ES26,11,""))</f>
        <v>#VALUE!</v>
      </c>
      <c r="EM14" s="4" t="e">
        <f>IF(EM3="","",IF(EM3=Données!ET26,11,""))</f>
        <v>#VALUE!</v>
      </c>
      <c r="EN14" s="4" t="e">
        <f>IF(EN3="","",IF(EN3=Données!EU26,11,""))</f>
        <v>#VALUE!</v>
      </c>
      <c r="EO14" s="4" t="e">
        <f>IF(EO3="","",IF(EO3=Données!EV26,11,""))</f>
        <v>#VALUE!</v>
      </c>
      <c r="EP14" s="4" t="e">
        <f>IF(EP3="","",IF(EP3=Données!EW26,11,""))</f>
        <v>#VALUE!</v>
      </c>
      <c r="EQ14" s="4" t="e">
        <f>IF(EQ3="","",IF(EQ3=Données!EX26,11,""))</f>
        <v>#VALUE!</v>
      </c>
      <c r="ER14" s="4" t="e">
        <f>IF(ER3="","",IF(ER3=Données!EY26,11,""))</f>
        <v>#VALUE!</v>
      </c>
      <c r="ES14" s="4" t="e">
        <f>IF(ES3="","",IF(ES3=Données!EZ26,11,""))</f>
        <v>#VALUE!</v>
      </c>
      <c r="ET14" s="4" t="e">
        <f>IF(ET3="","",IF(ET3=Données!FA26,11,""))</f>
        <v>#VALUE!</v>
      </c>
      <c r="EU14" s="4" t="e">
        <f>IF(EU3="","",IF(EU3=Données!FB26,11,""))</f>
        <v>#VALUE!</v>
      </c>
      <c r="EV14" s="4" t="e">
        <f>IF(EV3="","",IF(EV3=Données!FC26,11,""))</f>
        <v>#VALUE!</v>
      </c>
      <c r="EW14" s="4" t="e">
        <f>IF(EW3="","",IF(EW3=Données!FD26,11,""))</f>
        <v>#VALUE!</v>
      </c>
      <c r="EX14" s="4" t="e">
        <f>IF(EX3="","",IF(EX3=Données!FE26,11,""))</f>
        <v>#VALUE!</v>
      </c>
      <c r="EY14" s="4" t="e">
        <f>IF(EY3="","",IF(EY3=Données!FF26,11,""))</f>
        <v>#VALUE!</v>
      </c>
      <c r="EZ14" s="4" t="e">
        <f>IF(EZ3="","",IF(EZ3=Données!FG26,11,""))</f>
        <v>#VALUE!</v>
      </c>
      <c r="FA14" s="4" t="e">
        <f>IF(FA3="","",IF(FA3=Données!FH26,11,""))</f>
        <v>#VALUE!</v>
      </c>
      <c r="FB14" s="4" t="e">
        <f>IF(FB3="","",IF(FB3=Données!FI26,11,""))</f>
        <v>#VALUE!</v>
      </c>
      <c r="FC14" s="4" t="e">
        <f>IF(FC3="","",IF(FC3=Données!FJ26,11,""))</f>
        <v>#VALUE!</v>
      </c>
      <c r="FD14" s="4" t="e">
        <f>IF(FD3="","",IF(FD3=Données!FK26,11,""))</f>
        <v>#VALUE!</v>
      </c>
      <c r="FE14" s="4" t="e">
        <f>IF(FE3="","",IF(FE3=Données!FL26,11,""))</f>
        <v>#VALUE!</v>
      </c>
      <c r="FF14" s="4" t="e">
        <f>IF(FF3="","",IF(FF3=Données!FM26,11,""))</f>
        <v>#VALUE!</v>
      </c>
      <c r="FG14" s="4" t="e">
        <f>IF(FG3="","",IF(FG3=Données!FN26,11,""))</f>
        <v>#VALUE!</v>
      </c>
      <c r="FH14" s="4" t="e">
        <f>IF(FH3="","",IF(FH3=Données!FO26,11,""))</f>
        <v>#VALUE!</v>
      </c>
      <c r="FI14" s="4" t="e">
        <f>IF(FI3="","",IF(FI3=Données!FP26,11,""))</f>
        <v>#VALUE!</v>
      </c>
      <c r="FJ14" s="4" t="e">
        <f>IF(FJ3="","",IF(FJ3=Données!FQ26,11,""))</f>
        <v>#VALUE!</v>
      </c>
      <c r="FK14" s="4" t="e">
        <f>IF(FK3="","",IF(FK3=Données!FR26,11,""))</f>
        <v>#VALUE!</v>
      </c>
      <c r="FL14" s="4" t="e">
        <f>IF(FL3="","",IF(FL3=Données!FS26,11,""))</f>
        <v>#VALUE!</v>
      </c>
      <c r="FM14" s="4" t="e">
        <f>IF(FM3="","",IF(FM3=Données!FT26,11,""))</f>
        <v>#VALUE!</v>
      </c>
      <c r="FN14" s="4" t="e">
        <f>IF(FN3="","",IF(FN3=Données!FU26,11,""))</f>
        <v>#VALUE!</v>
      </c>
      <c r="FO14" s="4" t="e">
        <f>IF(FO3="","",IF(FO3=Données!FV26,11,""))</f>
        <v>#VALUE!</v>
      </c>
      <c r="FP14" s="4" t="e">
        <f>IF(FP3="","",IF(FP3=Données!FW26,11,""))</f>
        <v>#VALUE!</v>
      </c>
      <c r="FQ14" s="4" t="e">
        <f>IF(FQ3="","",IF(FQ3=Données!FX26,11,""))</f>
        <v>#VALUE!</v>
      </c>
      <c r="FR14" s="4" t="e">
        <f>IF(FR3="","",IF(FR3=Données!FY26,11,""))</f>
        <v>#VALUE!</v>
      </c>
      <c r="FS14" s="4" t="e">
        <f>IF(FS3="","",IF(FS3=Données!FZ26,11,""))</f>
        <v>#VALUE!</v>
      </c>
      <c r="FT14" s="4" t="e">
        <f>IF(FT3="","",IF(FT3=Données!GA26,11,""))</f>
        <v>#VALUE!</v>
      </c>
      <c r="FU14" s="4" t="e">
        <f>IF(FU3="","",IF(FU3=Données!GB26,11,""))</f>
        <v>#VALUE!</v>
      </c>
      <c r="FV14" s="4" t="e">
        <f>IF(FV3="","",IF(FV3=Données!GC26,11,""))</f>
        <v>#VALUE!</v>
      </c>
      <c r="FW14" s="4" t="e">
        <f>IF(FW3="","",IF(FW3=Données!GD26,11,""))</f>
        <v>#VALUE!</v>
      </c>
      <c r="FX14" s="4" t="e">
        <f>IF(FX3="","",IF(FX3=Données!GE26,11,""))</f>
        <v>#VALUE!</v>
      </c>
      <c r="FY14" s="4" t="e">
        <f>IF(FY3="","",IF(FY3=Données!GF26,11,""))</f>
        <v>#VALUE!</v>
      </c>
      <c r="FZ14" s="4" t="e">
        <f>IF(FZ3="","",IF(FZ3=Données!GG26,11,""))</f>
        <v>#VALUE!</v>
      </c>
      <c r="GA14" s="4" t="e">
        <f>IF(GA3="","",IF(GA3=Données!GH26,11,""))</f>
        <v>#VALUE!</v>
      </c>
      <c r="GB14" s="4" t="e">
        <f>IF(GB3="","",IF(GB3=Données!GI26,11,""))</f>
        <v>#VALUE!</v>
      </c>
      <c r="GC14" s="4" t="e">
        <f>IF(GC3="","",IF(GC3=Données!GJ26,11,""))</f>
        <v>#VALUE!</v>
      </c>
      <c r="GD14" s="4" t="e">
        <f>IF(GD3="","",IF(GD3=Données!GK26,11,""))</f>
        <v>#VALUE!</v>
      </c>
      <c r="GE14" s="4" t="e">
        <f>IF(GE3="","",IF(GE3=Données!GL26,11,""))</f>
        <v>#VALUE!</v>
      </c>
      <c r="GF14" s="4" t="e">
        <f>IF(GF3="","",IF(GF3=Données!GM26,11,""))</f>
        <v>#VALUE!</v>
      </c>
      <c r="GG14" s="4" t="e">
        <f>IF(GG3="","",IF(GG3=Données!GN26,11,""))</f>
        <v>#VALUE!</v>
      </c>
      <c r="GH14" s="4" t="e">
        <f>IF(GH3="","",IF(GH3=Données!GO26,11,""))</f>
        <v>#VALUE!</v>
      </c>
      <c r="GI14" s="4" t="e">
        <f>IF(GI3="","",IF(GI3=Données!GP26,11,""))</f>
        <v>#VALUE!</v>
      </c>
      <c r="GJ14" s="4" t="e">
        <f>IF(GJ3="","",IF(GJ3=Données!GQ26,11,""))</f>
        <v>#VALUE!</v>
      </c>
      <c r="GK14" s="4" t="e">
        <f>IF(GK3="","",IF(GK3=Données!GR26,11,""))</f>
        <v>#VALUE!</v>
      </c>
      <c r="GL14" s="4" t="e">
        <f>IF(GL3="","",IF(GL3=Données!GS26,11,""))</f>
        <v>#VALUE!</v>
      </c>
      <c r="GM14" s="4" t="e">
        <f>IF(GM3="","",IF(GM3=Données!GT26,11,""))</f>
        <v>#VALUE!</v>
      </c>
      <c r="GN14" s="4" t="str">
        <f>IF(GN3="","",IF(GN3=Données!GU26,11,""))</f>
        <v/>
      </c>
      <c r="GO14" s="4" t="str">
        <f>IF(GO3="","",IF(GO3=Données!GV26,11,""))</f>
        <v/>
      </c>
      <c r="GP14" s="4" t="str">
        <f>IF(GP3="","",IF(GP3=Données!GW26,11,""))</f>
        <v/>
      </c>
      <c r="GQ14" s="4" t="str">
        <f>IF(GQ3="","",IF(GQ3=Données!GX26,11,""))</f>
        <v/>
      </c>
      <c r="GR14" s="4" t="str">
        <f>IF(GR3="","",IF(GR3=Données!GY26,11,""))</f>
        <v/>
      </c>
      <c r="GS14" s="4" t="str">
        <f>IF(GS3="","",IF(GS3=Données!GZ26,11,""))</f>
        <v/>
      </c>
      <c r="GT14" s="4" t="str">
        <f>IF(GT3="","",IF(GT3=Données!HA26,11,""))</f>
        <v/>
      </c>
      <c r="GU14" s="4" t="str">
        <f>IF(GU3="","",IF(GU3=Données!HB26,11,""))</f>
        <v/>
      </c>
      <c r="GV14" s="4" t="str">
        <f>IF(GV3="","",IF(GV3=Données!HC26,11,""))</f>
        <v/>
      </c>
      <c r="GW14" s="4" t="str">
        <f>IF(GW3="","",IF(GW3=Données!HD26,11,""))</f>
        <v/>
      </c>
      <c r="GX14" s="4" t="str">
        <f>IF(GX3="","",IF(GX3=Données!HE26,11,""))</f>
        <v/>
      </c>
      <c r="GY14" s="4" t="str">
        <f>IF(GY3="","",IF(GY3=Données!HF26,11,""))</f>
        <v/>
      </c>
      <c r="GZ14" s="4" t="str">
        <f>IF(GZ3="","",IF(GZ3=Données!HG26,11,""))</f>
        <v/>
      </c>
      <c r="HA14" s="4" t="str">
        <f>IF(HA3="","",IF(HA3=Données!HH26,11,""))</f>
        <v/>
      </c>
      <c r="HB14" s="4" t="str">
        <f>IF(HB3="","",IF(HB3=Données!HI26,11,""))</f>
        <v/>
      </c>
      <c r="HC14" s="4" t="str">
        <f>IF(HC3="","",IF(HC3=Données!HJ26,11,""))</f>
        <v/>
      </c>
      <c r="HD14" s="4" t="str">
        <f>IF(HD3="","",IF(HD3=Données!HK26,11,""))</f>
        <v/>
      </c>
      <c r="HE14" s="4" t="str">
        <f>IF(HE3="","",IF(HE3=Données!HL26,11,""))</f>
        <v/>
      </c>
      <c r="HF14" s="4" t="str">
        <f>IF(HF3="","",IF(HF3=Données!HM26,11,""))</f>
        <v/>
      </c>
      <c r="HG14" s="4" t="str">
        <f>IF(HG3="","",IF(HG3=Données!HN26,11,""))</f>
        <v/>
      </c>
      <c r="HH14" s="4" t="str">
        <f>IF(HH3="","",IF(HH3=Données!HO26,11,""))</f>
        <v/>
      </c>
      <c r="HI14" s="4" t="str">
        <f>IF(HI3="","",IF(HI3=Données!HP26,11,""))</f>
        <v/>
      </c>
      <c r="HJ14" s="4" t="str">
        <f>IF(HJ3="","",IF(HJ3=Données!HQ26,11,""))</f>
        <v/>
      </c>
      <c r="HK14" s="4" t="str">
        <f>IF(HK3="","",IF(HK3=Données!HR26,11,""))</f>
        <v/>
      </c>
      <c r="HL14" s="4" t="str">
        <f>IF(HL3="","",IF(HL3=Données!HS26,11,""))</f>
        <v/>
      </c>
      <c r="HM14" s="4" t="str">
        <f>IF(HM3="","",IF(HM3=Données!HT26,11,""))</f>
        <v/>
      </c>
      <c r="HN14" s="4" t="str">
        <f>IF(HN3="","",IF(HN3=Données!HU26,11,""))</f>
        <v/>
      </c>
      <c r="HO14" s="4" t="str">
        <f>IF(HO3="","",IF(HO3=Données!HV26,11,""))</f>
        <v/>
      </c>
      <c r="HP14" s="4" t="str">
        <f>IF(HP3="","",IF(HP3=Données!HW26,11,""))</f>
        <v/>
      </c>
      <c r="HQ14" s="4" t="str">
        <f>IF(HQ3="","",IF(HQ3=Données!HX26,11,""))</f>
        <v/>
      </c>
      <c r="HR14" s="4" t="str">
        <f>IF(HR3="","",IF(HR3=Données!HY26,11,""))</f>
        <v/>
      </c>
      <c r="HS14" s="4" t="str">
        <f>IF(HS3="","",IF(HS3=Données!HZ26,11,""))</f>
        <v/>
      </c>
      <c r="HT14" s="4" t="str">
        <f>IF(HT3="","",IF(HT3=Données!IA26,11,""))</f>
        <v/>
      </c>
      <c r="HU14" s="4" t="str">
        <f>IF(HU3="","",IF(HU3=Données!IB26,11,""))</f>
        <v/>
      </c>
      <c r="HV14" s="4" t="str">
        <f>IF(HV3="","",IF(HV3=Données!IC26,11,""))</f>
        <v/>
      </c>
      <c r="HW14" s="4" t="str">
        <f>IF(HW3="","",IF(HW3=Données!ID26,11,""))</f>
        <v/>
      </c>
      <c r="HX14" s="4" t="str">
        <f>IF(HX3="","",IF(HX3=Données!IE26,11,""))</f>
        <v/>
      </c>
      <c r="HY14" s="4" t="str">
        <f>IF(HY3="","",IF(HY3=Données!IF26,11,""))</f>
        <v/>
      </c>
      <c r="HZ14" s="4" t="str">
        <f>IF(HZ3="","",IF(HZ3=Données!IG26,11,""))</f>
        <v/>
      </c>
      <c r="IA14" s="4" t="str">
        <f>IF(IA3="","",IF(IA3=Données!IH26,11,""))</f>
        <v/>
      </c>
      <c r="IB14" s="4" t="str">
        <f>IF(IB3="","",IF(IB3=Données!II26,11,""))</f>
        <v/>
      </c>
      <c r="IC14" s="4" t="str">
        <f>IF(IC3="","",IF(IC3=Données!IJ26,11,""))</f>
        <v/>
      </c>
      <c r="ID14" s="4" t="str">
        <f>IF(ID3="","",IF(ID3=Données!IK26,11,""))</f>
        <v/>
      </c>
      <c r="IE14" s="4" t="str">
        <f>IF(IE3="","",IF(IE3=Données!IL26,11,""))</f>
        <v/>
      </c>
      <c r="IF14" s="4" t="str">
        <f>IF(IF3="","",IF(IF3=Données!IM26,11,""))</f>
        <v/>
      </c>
      <c r="IG14" s="4" t="str">
        <f>IF(IG3="","",IF(IG3=Données!IN26,11,""))</f>
        <v/>
      </c>
      <c r="IH14" s="4" t="str">
        <f>IF(IH3="","",IF(IH3=Données!IO26,11,""))</f>
        <v/>
      </c>
      <c r="II14" s="4" t="str">
        <f>IF(II3="","",IF(II3=Données!IP26,11,""))</f>
        <v/>
      </c>
      <c r="IJ14" s="4" t="str">
        <f>IF(IJ3="","",IF(IJ3=Données!IQ26,11,""))</f>
        <v/>
      </c>
      <c r="IK14" s="4" t="str">
        <f>IF(IK3="","",IF(IK3=Données!IR26,11,""))</f>
        <v/>
      </c>
      <c r="IL14" s="4" t="str">
        <f>IF(IL3="","",IF(IL3=Données!IS26,11,""))</f>
        <v/>
      </c>
      <c r="IM14" s="4" t="str">
        <f>IF(IM3="","",IF(IM3=Données!IT26,11,""))</f>
        <v/>
      </c>
      <c r="IN14" s="4" t="str">
        <f>IF(IN3="","",IF(IN3=Données!IU26,11,""))</f>
        <v/>
      </c>
      <c r="IO14" s="4" t="str">
        <f>IF(IO3="","",IF(IO3=Données!IV26,11,""))</f>
        <v/>
      </c>
      <c r="IP14" s="4" t="str">
        <f>IF(IP3="","",IF(IP3=Données!IW26,11,""))</f>
        <v/>
      </c>
      <c r="IQ14" s="4" t="str">
        <f>IF(IQ3="","",IF(IQ3=Données!IX26,11,""))</f>
        <v/>
      </c>
      <c r="IR14" s="4" t="str">
        <f>IF(IR3="","",IF(IR3=Données!IY26,11,""))</f>
        <v/>
      </c>
      <c r="IS14" s="4" t="str">
        <f>IF(IS3="","",IF(IS3=Données!IZ26,11,""))</f>
        <v/>
      </c>
      <c r="IT14" s="4" t="str">
        <f>IF(IT3="","",IF(IT3=Données!JA26,11,""))</f>
        <v/>
      </c>
      <c r="IU14" s="4" t="str">
        <f>IF(IU3="","",IF(IU3=Données!JB26,11,""))</f>
        <v/>
      </c>
      <c r="IV14" s="4" t="str">
        <f>IF(IV3="","",IF(IV3=Données!JC26,11,""))</f>
        <v/>
      </c>
      <c r="IW14" s="4" t="str">
        <f>IF(IW3="","",IF(IW3=Données!JD26,11,""))</f>
        <v/>
      </c>
    </row>
    <row r="15" spans="1:505" s="6" customFormat="1" ht="20.100000000000001" customHeight="1" x14ac:dyDescent="0.25">
      <c r="A15" s="15" t="str">
        <f>IF(Données!B27="","",Données!B27)</f>
        <v/>
      </c>
      <c r="B15" s="7" t="e">
        <f>IF(B3="","",IF(B3=Données!I27,12,""))</f>
        <v>#VALUE!</v>
      </c>
      <c r="C15" s="7" t="e">
        <f>IF(C3="","",IF(C3=Données!J27,12,""))</f>
        <v>#VALUE!</v>
      </c>
      <c r="D15" s="7" t="e">
        <f>IF(D3="","",IF(D3=Données!K27,12,""))</f>
        <v>#VALUE!</v>
      </c>
      <c r="E15" s="7" t="e">
        <f>IF(E3="","",IF(E3=Données!L27,12,""))</f>
        <v>#VALUE!</v>
      </c>
      <c r="F15" s="7" t="e">
        <f>IF(F3="","",IF(F3=Données!M27,12,""))</f>
        <v>#VALUE!</v>
      </c>
      <c r="G15" s="7" t="e">
        <f>IF(G3="","",IF(G3=Données!N27,12,""))</f>
        <v>#VALUE!</v>
      </c>
      <c r="H15" s="7" t="e">
        <f>IF(H3="","",IF(H3=Données!O27,12,""))</f>
        <v>#VALUE!</v>
      </c>
      <c r="I15" s="7" t="e">
        <f>IF(I3="","",IF(I3=Données!P27,12,""))</f>
        <v>#VALUE!</v>
      </c>
      <c r="J15" s="7" t="e">
        <f>IF(J3="","",IF(J3=Données!Q27,12,""))</f>
        <v>#VALUE!</v>
      </c>
      <c r="K15" s="7" t="e">
        <f>IF(K3="","",IF(K3=Données!R27,12,""))</f>
        <v>#VALUE!</v>
      </c>
      <c r="L15" s="7" t="e">
        <f>IF(L3="","",IF(L3=Données!S27,12,""))</f>
        <v>#VALUE!</v>
      </c>
      <c r="M15" s="7" t="e">
        <f>IF(M3="","",IF(M3=Données!T27,12,""))</f>
        <v>#VALUE!</v>
      </c>
      <c r="N15" s="7" t="e">
        <f>IF(N3="","",IF(N3=Données!U27,12,""))</f>
        <v>#VALUE!</v>
      </c>
      <c r="O15" s="7" t="e">
        <f>IF(O3="","",IF(O3=Données!V27,12,""))</f>
        <v>#VALUE!</v>
      </c>
      <c r="P15" s="7" t="e">
        <f>IF(P3="","",IF(P3=Données!W27,12,""))</f>
        <v>#VALUE!</v>
      </c>
      <c r="Q15" s="7" t="e">
        <f>IF(Q3="","",IF(Q3=Données!X27,12,""))</f>
        <v>#VALUE!</v>
      </c>
      <c r="R15" s="7" t="e">
        <f>IF(R3="","",IF(R3=Données!Y27,12,""))</f>
        <v>#VALUE!</v>
      </c>
      <c r="S15" s="7" t="e">
        <f>IF(S3="","",IF(S3=Données!Z27,12,""))</f>
        <v>#VALUE!</v>
      </c>
      <c r="T15" s="7" t="e">
        <f>IF(T3="","",IF(T3=Données!AA27,12,""))</f>
        <v>#VALUE!</v>
      </c>
      <c r="U15" s="7" t="e">
        <f>IF(U3="","",IF(U3=Données!AB27,12,""))</f>
        <v>#VALUE!</v>
      </c>
      <c r="V15" s="7" t="e">
        <f>IF(V3="","",IF(V3=Données!AC27,12,""))</f>
        <v>#VALUE!</v>
      </c>
      <c r="W15" s="7" t="e">
        <f>IF(W3="","",IF(W3=Données!AD27,12,""))</f>
        <v>#VALUE!</v>
      </c>
      <c r="X15" s="7" t="e">
        <f>IF(X3="","",IF(X3=Données!AE27,12,""))</f>
        <v>#VALUE!</v>
      </c>
      <c r="Y15" s="7" t="e">
        <f>IF(Y3="","",IF(Y3=Données!AF27,12,""))</f>
        <v>#VALUE!</v>
      </c>
      <c r="Z15" s="7" t="e">
        <f>IF(Z3="","",IF(Z3=Données!AG27,12,""))</f>
        <v>#VALUE!</v>
      </c>
      <c r="AA15" s="7" t="e">
        <f>IF(AA3="","",IF(AA3=Données!AH27,12,""))</f>
        <v>#VALUE!</v>
      </c>
      <c r="AB15" s="4" t="e">
        <f>IF(AB3="","",IF(AB3=Données!AI27,12,""))</f>
        <v>#VALUE!</v>
      </c>
      <c r="AC15" s="4" t="e">
        <f>IF(AC3="","",IF(AC3=Données!AJ27,12,""))</f>
        <v>#VALUE!</v>
      </c>
      <c r="AD15" s="4" t="e">
        <f>IF(AD3="","",IF(AD3=Données!AK27,12,""))</f>
        <v>#VALUE!</v>
      </c>
      <c r="AE15" s="4" t="e">
        <f>IF(AE3="","",IF(AE3=Données!AL27,12,""))</f>
        <v>#VALUE!</v>
      </c>
      <c r="AF15" s="4" t="e">
        <f>IF(AF3="","",IF(AF3=Données!AM27,12,""))</f>
        <v>#VALUE!</v>
      </c>
      <c r="AG15" s="4" t="e">
        <f>IF(AG3="","",IF(AG3=Données!AN27,12,""))</f>
        <v>#VALUE!</v>
      </c>
      <c r="AH15" s="4" t="e">
        <f>IF(AH3="","",IF(AH3=Données!AO27,12,""))</f>
        <v>#VALUE!</v>
      </c>
      <c r="AI15" s="4" t="e">
        <f>IF(AI3="","",IF(AI3=Données!AP27,12,""))</f>
        <v>#VALUE!</v>
      </c>
      <c r="AJ15" s="4" t="e">
        <f>IF(AJ3="","",IF(AJ3=Données!AQ27,12,""))</f>
        <v>#VALUE!</v>
      </c>
      <c r="AK15" s="4" t="e">
        <f>IF(AK3="","",IF(AK3=Données!AR27,12,""))</f>
        <v>#VALUE!</v>
      </c>
      <c r="AL15" s="4" t="e">
        <f>IF(AL3="","",IF(AL3=Données!AS27,12,""))</f>
        <v>#VALUE!</v>
      </c>
      <c r="AM15" s="4" t="e">
        <f>IF(AM3="","",IF(AM3=Données!AT27,12,""))</f>
        <v>#VALUE!</v>
      </c>
      <c r="AN15" s="4" t="e">
        <f>IF(AN3="","",IF(AN3=Données!AU27,12,""))</f>
        <v>#VALUE!</v>
      </c>
      <c r="AO15" s="4" t="e">
        <f>IF(AO3="","",IF(AO3=Données!AV27,12,""))</f>
        <v>#VALUE!</v>
      </c>
      <c r="AP15" s="4" t="e">
        <f>IF(AP3="","",IF(AP3=Données!AW27,12,""))</f>
        <v>#VALUE!</v>
      </c>
      <c r="AQ15" s="4" t="e">
        <f>IF(AQ3="","",IF(AQ3=Données!AX27,12,""))</f>
        <v>#VALUE!</v>
      </c>
      <c r="AR15" s="4" t="e">
        <f>IF(AR3="","",IF(AR3=Données!AY27,12,""))</f>
        <v>#VALUE!</v>
      </c>
      <c r="AS15" s="4" t="e">
        <f>IF(AS3="","",IF(AS3=Données!AZ27,12,""))</f>
        <v>#VALUE!</v>
      </c>
      <c r="AT15" s="4" t="e">
        <f>IF(AT3="","",IF(AT3=Données!BA27,12,""))</f>
        <v>#VALUE!</v>
      </c>
      <c r="AU15" s="4" t="e">
        <f>IF(AU3="","",IF(AU3=Données!BB27,12,""))</f>
        <v>#VALUE!</v>
      </c>
      <c r="AV15" s="4" t="e">
        <f>IF(AV3="","",IF(AV3=Données!BC27,12,""))</f>
        <v>#VALUE!</v>
      </c>
      <c r="AW15" s="4" t="e">
        <f>IF(AW3="","",IF(AW3=Données!BD27,12,""))</f>
        <v>#VALUE!</v>
      </c>
      <c r="AX15" s="4" t="e">
        <f>IF(AX3="","",IF(AX3=Données!BE27,12,""))</f>
        <v>#VALUE!</v>
      </c>
      <c r="AY15" s="4" t="e">
        <f>IF(AY3="","",IF(AY3=Données!BF27,12,""))</f>
        <v>#VALUE!</v>
      </c>
      <c r="AZ15" s="4" t="e">
        <f>IF(AZ3="","",IF(AZ3=Données!BG27,12,""))</f>
        <v>#VALUE!</v>
      </c>
      <c r="BA15" s="4" t="e">
        <f>IF(BA3="","",IF(BA3=Données!BH27,12,""))</f>
        <v>#VALUE!</v>
      </c>
      <c r="BB15" s="4" t="e">
        <f>IF(BB3="","",IF(BB3=Données!BI27,12,""))</f>
        <v>#VALUE!</v>
      </c>
      <c r="BC15" s="4" t="e">
        <f>IF(BC3="","",IF(BC3=Données!BJ27,12,""))</f>
        <v>#VALUE!</v>
      </c>
      <c r="BD15" s="4" t="e">
        <f>IF(BD3="","",IF(BD3=Données!BK27,12,""))</f>
        <v>#VALUE!</v>
      </c>
      <c r="BE15" s="4" t="e">
        <f>IF(BE3="","",IF(BE3=Données!BL27,12,""))</f>
        <v>#VALUE!</v>
      </c>
      <c r="BF15" s="4" t="e">
        <f>IF(BF3="","",IF(BF3=Données!BM27,12,""))</f>
        <v>#VALUE!</v>
      </c>
      <c r="BG15" s="4" t="e">
        <f>IF(BG3="","",IF(BG3=Données!BN27,12,""))</f>
        <v>#VALUE!</v>
      </c>
      <c r="BH15" s="4" t="e">
        <f>IF(BH3="","",IF(BH3=Données!BO27,12,""))</f>
        <v>#VALUE!</v>
      </c>
      <c r="BI15" s="4" t="e">
        <f>IF(BI3="","",IF(BI3=Données!BP27,12,""))</f>
        <v>#VALUE!</v>
      </c>
      <c r="BJ15" s="4" t="e">
        <f>IF(BJ3="","",IF(BJ3=Données!BQ27,12,""))</f>
        <v>#VALUE!</v>
      </c>
      <c r="BK15" s="4" t="e">
        <f>IF(BK3="","",IF(BK3=Données!BR27,12,""))</f>
        <v>#VALUE!</v>
      </c>
      <c r="BL15" s="4" t="e">
        <f>IF(BL3="","",IF(BL3=Données!BS27,12,""))</f>
        <v>#VALUE!</v>
      </c>
      <c r="BM15" s="4" t="e">
        <f>IF(BM3="","",IF(BM3=Données!BT27,12,""))</f>
        <v>#VALUE!</v>
      </c>
      <c r="BN15" s="4" t="e">
        <f>IF(BN3="","",IF(BN3=Données!BU27,12,""))</f>
        <v>#VALUE!</v>
      </c>
      <c r="BO15" s="4" t="e">
        <f>IF(BO3="","",IF(BO3=Données!BV27,12,""))</f>
        <v>#VALUE!</v>
      </c>
      <c r="BP15" s="4" t="e">
        <f>IF(BP3="","",IF(BP3=Données!BW27,12,""))</f>
        <v>#VALUE!</v>
      </c>
      <c r="BQ15" s="4" t="e">
        <f>IF(BQ3="","",IF(BQ3=Données!BX27,12,""))</f>
        <v>#VALUE!</v>
      </c>
      <c r="BR15" s="4" t="e">
        <f>IF(BR3="","",IF(BR3=Données!BY27,12,""))</f>
        <v>#VALUE!</v>
      </c>
      <c r="BS15" s="4" t="e">
        <f>IF(BS3="","",IF(BS3=Données!BZ27,12,""))</f>
        <v>#VALUE!</v>
      </c>
      <c r="BT15" s="4" t="e">
        <f>IF(BT3="","",IF(BT3=Données!CA27,12,""))</f>
        <v>#VALUE!</v>
      </c>
      <c r="BU15" s="4" t="e">
        <f>IF(BU3="","",IF(BU3=Données!CB27,12,""))</f>
        <v>#VALUE!</v>
      </c>
      <c r="BV15" s="4" t="e">
        <f>IF(BV3="","",IF(BV3=Données!CC27,12,""))</f>
        <v>#VALUE!</v>
      </c>
      <c r="BW15" s="4" t="e">
        <f>IF(BW3="","",IF(BW3=Données!CD27,12,""))</f>
        <v>#VALUE!</v>
      </c>
      <c r="BX15" s="4" t="e">
        <f>IF(BX3="","",IF(BX3=Données!CE27,12,""))</f>
        <v>#VALUE!</v>
      </c>
      <c r="BY15" s="4" t="e">
        <f>IF(BY3="","",IF(BY3=Données!CF27,12,""))</f>
        <v>#VALUE!</v>
      </c>
      <c r="BZ15" s="4" t="e">
        <f>IF(BZ3="","",IF(BZ3=Données!CG27,12,""))</f>
        <v>#VALUE!</v>
      </c>
      <c r="CA15" s="4" t="e">
        <f>IF(CA3="","",IF(CA3=Données!CH27,12,""))</f>
        <v>#VALUE!</v>
      </c>
      <c r="CB15" s="4" t="e">
        <f>IF(CB3="","",IF(CB3=Données!CI27,12,""))</f>
        <v>#VALUE!</v>
      </c>
      <c r="CC15" s="4" t="e">
        <f>IF(CC3="","",IF(CC3=Données!CJ27,12,""))</f>
        <v>#VALUE!</v>
      </c>
      <c r="CD15" s="4" t="e">
        <f>IF(CD3="","",IF(CD3=Données!CK27,12,""))</f>
        <v>#VALUE!</v>
      </c>
      <c r="CE15" s="4" t="e">
        <f>IF(CE3="","",IF(CE3=Données!CL27,12,""))</f>
        <v>#VALUE!</v>
      </c>
      <c r="CF15" s="4" t="e">
        <f>IF(CF3="","",IF(CF3=Données!CM27,12,""))</f>
        <v>#VALUE!</v>
      </c>
      <c r="CG15" s="4" t="e">
        <f>IF(CG3="","",IF(CG3=Données!CN27,12,""))</f>
        <v>#VALUE!</v>
      </c>
      <c r="CH15" s="4" t="e">
        <f>IF(CH3="","",IF(CH3=Données!CO27,12,""))</f>
        <v>#VALUE!</v>
      </c>
      <c r="CI15" s="4" t="e">
        <f>IF(CI3="","",IF(CI3=Données!CP27,12,""))</f>
        <v>#VALUE!</v>
      </c>
      <c r="CJ15" s="4" t="e">
        <f>IF(CJ3="","",IF(CJ3=Données!CQ27,12,""))</f>
        <v>#VALUE!</v>
      </c>
      <c r="CK15" s="4" t="e">
        <f>IF(CK3="","",IF(CK3=Données!CR27,12,""))</f>
        <v>#VALUE!</v>
      </c>
      <c r="CL15" s="4" t="e">
        <f>IF(CL3="","",IF(CL3=Données!CS27,12,""))</f>
        <v>#VALUE!</v>
      </c>
      <c r="CM15" s="4" t="e">
        <f>IF(CM3="","",IF(CM3=Données!CT27,12,""))</f>
        <v>#VALUE!</v>
      </c>
      <c r="CN15" s="4" t="e">
        <f>IF(CN3="","",IF(CN3=Données!CU27,12,""))</f>
        <v>#VALUE!</v>
      </c>
      <c r="CO15" s="4" t="e">
        <f>IF(CO3="","",IF(CO3=Données!CV27,12,""))</f>
        <v>#VALUE!</v>
      </c>
      <c r="CP15" s="4" t="e">
        <f>IF(CP3="","",IF(CP3=Données!CW27,12,""))</f>
        <v>#VALUE!</v>
      </c>
      <c r="CQ15" s="4" t="e">
        <f>IF(CQ3="","",IF(CQ3=Données!CX27,12,""))</f>
        <v>#VALUE!</v>
      </c>
      <c r="CR15" s="4" t="e">
        <f>IF(CR3="","",IF(CR3=Données!CY27,12,""))</f>
        <v>#VALUE!</v>
      </c>
      <c r="CS15" s="4" t="e">
        <f>IF(CS3="","",IF(CS3=Données!CZ27,12,""))</f>
        <v>#VALUE!</v>
      </c>
      <c r="CT15" s="4" t="e">
        <f>IF(CT3="","",IF(CT3=Données!DA27,12,""))</f>
        <v>#VALUE!</v>
      </c>
      <c r="CU15" s="4" t="e">
        <f>IF(CU3="","",IF(CU3=Données!DB27,12,""))</f>
        <v>#VALUE!</v>
      </c>
      <c r="CV15" s="4" t="e">
        <f>IF(CV3="","",IF(CV3=Données!DC27,12,""))</f>
        <v>#VALUE!</v>
      </c>
      <c r="CW15" s="4" t="e">
        <f>IF(CW3="","",IF(CW3=Données!DD27,12,""))</f>
        <v>#VALUE!</v>
      </c>
      <c r="CX15" s="4" t="e">
        <f>IF(CX3="","",IF(CX3=Données!DE27,12,""))</f>
        <v>#VALUE!</v>
      </c>
      <c r="CY15" s="4" t="e">
        <f>IF(CY3="","",IF(CY3=Données!DF27,12,""))</f>
        <v>#VALUE!</v>
      </c>
      <c r="CZ15" s="4" t="e">
        <f>IF(CZ3="","",IF(CZ3=Données!DG27,12,""))</f>
        <v>#VALUE!</v>
      </c>
      <c r="DA15" s="4" t="e">
        <f>IF(DA3="","",IF(DA3=Données!DH27,12,""))</f>
        <v>#VALUE!</v>
      </c>
      <c r="DB15" s="4" t="e">
        <f>IF(DB3="","",IF(DB3=Données!DI27,12,""))</f>
        <v>#VALUE!</v>
      </c>
      <c r="DC15" s="4" t="e">
        <f>IF(DC3="","",IF(DC3=Données!DJ27,12,""))</f>
        <v>#VALUE!</v>
      </c>
      <c r="DD15" s="4" t="e">
        <f>IF(DD3="","",IF(DD3=Données!DK27,12,""))</f>
        <v>#VALUE!</v>
      </c>
      <c r="DE15" s="4" t="e">
        <f>IF(DE3="","",IF(DE3=Données!DL27,12,""))</f>
        <v>#VALUE!</v>
      </c>
      <c r="DF15" s="4" t="e">
        <f>IF(DF3="","",IF(DF3=Données!DM27,12,""))</f>
        <v>#VALUE!</v>
      </c>
      <c r="DG15" s="4" t="e">
        <f>IF(DG3="","",IF(DG3=Données!DN27,12,""))</f>
        <v>#VALUE!</v>
      </c>
      <c r="DH15" s="4" t="e">
        <f>IF(DH3="","",IF(DH3=Données!DO27,12,""))</f>
        <v>#VALUE!</v>
      </c>
      <c r="DI15" s="4" t="e">
        <f>IF(DI3="","",IF(DI3=Données!DP27,12,""))</f>
        <v>#VALUE!</v>
      </c>
      <c r="DJ15" s="4" t="e">
        <f>IF(DJ3="","",IF(DJ3=Données!DQ27,12,""))</f>
        <v>#VALUE!</v>
      </c>
      <c r="DK15" s="4" t="e">
        <f>IF(DK3="","",IF(DK3=Données!DR27,12,""))</f>
        <v>#VALUE!</v>
      </c>
      <c r="DL15" s="4" t="e">
        <f>IF(DL3="","",IF(DL3=Données!DS27,12,""))</f>
        <v>#VALUE!</v>
      </c>
      <c r="DM15" s="4" t="e">
        <f>IF(DM3="","",IF(DM3=Données!DT27,12,""))</f>
        <v>#VALUE!</v>
      </c>
      <c r="DN15" s="4" t="e">
        <f>IF(DN3="","",IF(DN3=Données!DU27,12,""))</f>
        <v>#VALUE!</v>
      </c>
      <c r="DO15" s="4" t="e">
        <f>IF(DO3="","",IF(DO3=Données!DV27,12,""))</f>
        <v>#VALUE!</v>
      </c>
      <c r="DP15" s="4" t="e">
        <f>IF(DP3="","",IF(DP3=Données!DW27,12,""))</f>
        <v>#VALUE!</v>
      </c>
      <c r="DQ15" s="4" t="e">
        <f>IF(DQ3="","",IF(DQ3=Données!DX27,12,""))</f>
        <v>#VALUE!</v>
      </c>
      <c r="DR15" s="4" t="e">
        <f>IF(DR3="","",IF(DR3=Données!DY27,12,""))</f>
        <v>#VALUE!</v>
      </c>
      <c r="DS15" s="4" t="e">
        <f>IF(DS3="","",IF(DS3=Données!DZ27,12,""))</f>
        <v>#VALUE!</v>
      </c>
      <c r="DT15" s="4" t="e">
        <f>IF(DT3="","",IF(DT3=Données!EA27,12,""))</f>
        <v>#VALUE!</v>
      </c>
      <c r="DU15" s="4" t="e">
        <f>IF(DU3="","",IF(DU3=Données!EB27,12,""))</f>
        <v>#VALUE!</v>
      </c>
      <c r="DV15" s="4" t="e">
        <f>IF(DV3="","",IF(DV3=Données!EC27,12,""))</f>
        <v>#VALUE!</v>
      </c>
      <c r="DW15" s="4" t="e">
        <f>IF(DW3="","",IF(DW3=Données!ED27,12,""))</f>
        <v>#VALUE!</v>
      </c>
      <c r="DX15" s="4" t="e">
        <f>IF(DX3="","",IF(DX3=Données!EE27,12,""))</f>
        <v>#VALUE!</v>
      </c>
      <c r="DY15" s="4" t="e">
        <f>IF(DY3="","",IF(DY3=Données!EF27,12,""))</f>
        <v>#VALUE!</v>
      </c>
      <c r="DZ15" s="4" t="e">
        <f>IF(DZ3="","",IF(DZ3=Données!EG27,12,""))</f>
        <v>#VALUE!</v>
      </c>
      <c r="EA15" s="4" t="e">
        <f>IF(EA3="","",IF(EA3=Données!EH27,12,""))</f>
        <v>#VALUE!</v>
      </c>
      <c r="EB15" s="4" t="e">
        <f>IF(EB3="","",IF(EB3=Données!EI27,12,""))</f>
        <v>#VALUE!</v>
      </c>
      <c r="EC15" s="4" t="e">
        <f>IF(EC3="","",IF(EC3=Données!EJ27,12,""))</f>
        <v>#VALUE!</v>
      </c>
      <c r="ED15" s="4" t="e">
        <f>IF(ED3="","",IF(ED3=Données!EK27,12,""))</f>
        <v>#VALUE!</v>
      </c>
      <c r="EE15" s="4" t="e">
        <f>IF(EE3="","",IF(EE3=Données!EL27,12,""))</f>
        <v>#VALUE!</v>
      </c>
      <c r="EF15" s="4" t="e">
        <f>IF(EF3="","",IF(EF3=Données!EM27,12,""))</f>
        <v>#VALUE!</v>
      </c>
      <c r="EG15" s="4" t="e">
        <f>IF(EG3="","",IF(EG3=Données!EN27,12,""))</f>
        <v>#VALUE!</v>
      </c>
      <c r="EH15" s="4" t="e">
        <f>IF(EH3="","",IF(EH3=Données!EO27,12,""))</f>
        <v>#VALUE!</v>
      </c>
      <c r="EI15" s="4" t="e">
        <f>IF(EI3="","",IF(EI3=Données!EP27,12,""))</f>
        <v>#VALUE!</v>
      </c>
      <c r="EJ15" s="4" t="e">
        <f>IF(EJ3="","",IF(EJ3=Données!EQ27,12,""))</f>
        <v>#VALUE!</v>
      </c>
      <c r="EK15" s="4" t="e">
        <f>IF(EK3="","",IF(EK3=Données!ER27,12,""))</f>
        <v>#VALUE!</v>
      </c>
      <c r="EL15" s="4" t="e">
        <f>IF(EL3="","",IF(EL3=Données!ES27,12,""))</f>
        <v>#VALUE!</v>
      </c>
      <c r="EM15" s="4" t="e">
        <f>IF(EM3="","",IF(EM3=Données!ET27,12,""))</f>
        <v>#VALUE!</v>
      </c>
      <c r="EN15" s="4" t="e">
        <f>IF(EN3="","",IF(EN3=Données!EU27,12,""))</f>
        <v>#VALUE!</v>
      </c>
      <c r="EO15" s="4" t="e">
        <f>IF(EO3="","",IF(EO3=Données!EV27,12,""))</f>
        <v>#VALUE!</v>
      </c>
      <c r="EP15" s="4" t="e">
        <f>IF(EP3="","",IF(EP3=Données!EW27,12,""))</f>
        <v>#VALUE!</v>
      </c>
      <c r="EQ15" s="4" t="e">
        <f>IF(EQ3="","",IF(EQ3=Données!EX27,12,""))</f>
        <v>#VALUE!</v>
      </c>
      <c r="ER15" s="4" t="e">
        <f>IF(ER3="","",IF(ER3=Données!EY27,12,""))</f>
        <v>#VALUE!</v>
      </c>
      <c r="ES15" s="4" t="e">
        <f>IF(ES3="","",IF(ES3=Données!EZ27,12,""))</f>
        <v>#VALUE!</v>
      </c>
      <c r="ET15" s="4" t="e">
        <f>IF(ET3="","",IF(ET3=Données!FA27,12,""))</f>
        <v>#VALUE!</v>
      </c>
      <c r="EU15" s="4" t="e">
        <f>IF(EU3="","",IF(EU3=Données!FB27,12,""))</f>
        <v>#VALUE!</v>
      </c>
      <c r="EV15" s="4" t="e">
        <f>IF(EV3="","",IF(EV3=Données!FC27,12,""))</f>
        <v>#VALUE!</v>
      </c>
      <c r="EW15" s="4" t="e">
        <f>IF(EW3="","",IF(EW3=Données!FD27,12,""))</f>
        <v>#VALUE!</v>
      </c>
      <c r="EX15" s="4" t="e">
        <f>IF(EX3="","",IF(EX3=Données!FE27,12,""))</f>
        <v>#VALUE!</v>
      </c>
      <c r="EY15" s="4" t="e">
        <f>IF(EY3="","",IF(EY3=Données!FF27,12,""))</f>
        <v>#VALUE!</v>
      </c>
      <c r="EZ15" s="4" t="e">
        <f>IF(EZ3="","",IF(EZ3=Données!FG27,12,""))</f>
        <v>#VALUE!</v>
      </c>
      <c r="FA15" s="4" t="e">
        <f>IF(FA3="","",IF(FA3=Données!FH27,12,""))</f>
        <v>#VALUE!</v>
      </c>
      <c r="FB15" s="4" t="e">
        <f>IF(FB3="","",IF(FB3=Données!FI27,12,""))</f>
        <v>#VALUE!</v>
      </c>
      <c r="FC15" s="4" t="e">
        <f>IF(FC3="","",IF(FC3=Données!FJ27,12,""))</f>
        <v>#VALUE!</v>
      </c>
      <c r="FD15" s="4" t="e">
        <f>IF(FD3="","",IF(FD3=Données!FK27,12,""))</f>
        <v>#VALUE!</v>
      </c>
      <c r="FE15" s="4" t="e">
        <f>IF(FE3="","",IF(FE3=Données!FL27,12,""))</f>
        <v>#VALUE!</v>
      </c>
      <c r="FF15" s="4" t="e">
        <f>IF(FF3="","",IF(FF3=Données!FM27,12,""))</f>
        <v>#VALUE!</v>
      </c>
      <c r="FG15" s="4" t="e">
        <f>IF(FG3="","",IF(FG3=Données!FN27,12,""))</f>
        <v>#VALUE!</v>
      </c>
      <c r="FH15" s="4" t="e">
        <f>IF(FH3="","",IF(FH3=Données!FO27,12,""))</f>
        <v>#VALUE!</v>
      </c>
      <c r="FI15" s="4" t="e">
        <f>IF(FI3="","",IF(FI3=Données!FP27,12,""))</f>
        <v>#VALUE!</v>
      </c>
      <c r="FJ15" s="4" t="e">
        <f>IF(FJ3="","",IF(FJ3=Données!FQ27,12,""))</f>
        <v>#VALUE!</v>
      </c>
      <c r="FK15" s="4" t="e">
        <f>IF(FK3="","",IF(FK3=Données!FR27,12,""))</f>
        <v>#VALUE!</v>
      </c>
      <c r="FL15" s="4" t="e">
        <f>IF(FL3="","",IF(FL3=Données!FS27,12,""))</f>
        <v>#VALUE!</v>
      </c>
      <c r="FM15" s="4" t="e">
        <f>IF(FM3="","",IF(FM3=Données!FT27,12,""))</f>
        <v>#VALUE!</v>
      </c>
      <c r="FN15" s="4" t="e">
        <f>IF(FN3="","",IF(FN3=Données!FU27,12,""))</f>
        <v>#VALUE!</v>
      </c>
      <c r="FO15" s="4" t="e">
        <f>IF(FO3="","",IF(FO3=Données!FV27,12,""))</f>
        <v>#VALUE!</v>
      </c>
      <c r="FP15" s="4" t="e">
        <f>IF(FP3="","",IF(FP3=Données!FW27,12,""))</f>
        <v>#VALUE!</v>
      </c>
      <c r="FQ15" s="4" t="e">
        <f>IF(FQ3="","",IF(FQ3=Données!FX27,12,""))</f>
        <v>#VALUE!</v>
      </c>
      <c r="FR15" s="4" t="e">
        <f>IF(FR3="","",IF(FR3=Données!FY27,12,""))</f>
        <v>#VALUE!</v>
      </c>
      <c r="FS15" s="4" t="e">
        <f>IF(FS3="","",IF(FS3=Données!FZ27,12,""))</f>
        <v>#VALUE!</v>
      </c>
      <c r="FT15" s="4" t="e">
        <f>IF(FT3="","",IF(FT3=Données!GA27,12,""))</f>
        <v>#VALUE!</v>
      </c>
      <c r="FU15" s="4" t="e">
        <f>IF(FU3="","",IF(FU3=Données!GB27,12,""))</f>
        <v>#VALUE!</v>
      </c>
      <c r="FV15" s="4" t="e">
        <f>IF(FV3="","",IF(FV3=Données!GC27,12,""))</f>
        <v>#VALUE!</v>
      </c>
      <c r="FW15" s="4" t="e">
        <f>IF(FW3="","",IF(FW3=Données!GD27,12,""))</f>
        <v>#VALUE!</v>
      </c>
      <c r="FX15" s="4" t="e">
        <f>IF(FX3="","",IF(FX3=Données!GE27,12,""))</f>
        <v>#VALUE!</v>
      </c>
      <c r="FY15" s="4" t="e">
        <f>IF(FY3="","",IF(FY3=Données!GF27,12,""))</f>
        <v>#VALUE!</v>
      </c>
      <c r="FZ15" s="4" t="e">
        <f>IF(FZ3="","",IF(FZ3=Données!GG27,12,""))</f>
        <v>#VALUE!</v>
      </c>
      <c r="GA15" s="4" t="e">
        <f>IF(GA3="","",IF(GA3=Données!GH27,12,""))</f>
        <v>#VALUE!</v>
      </c>
      <c r="GB15" s="4" t="e">
        <f>IF(GB3="","",IF(GB3=Données!GI27,12,""))</f>
        <v>#VALUE!</v>
      </c>
      <c r="GC15" s="4" t="e">
        <f>IF(GC3="","",IF(GC3=Données!GJ27,12,""))</f>
        <v>#VALUE!</v>
      </c>
      <c r="GD15" s="4" t="e">
        <f>IF(GD3="","",IF(GD3=Données!GK27,12,""))</f>
        <v>#VALUE!</v>
      </c>
      <c r="GE15" s="4" t="e">
        <f>IF(GE3="","",IF(GE3=Données!GL27,12,""))</f>
        <v>#VALUE!</v>
      </c>
      <c r="GF15" s="4" t="e">
        <f>IF(GF3="","",IF(GF3=Données!GM27,12,""))</f>
        <v>#VALUE!</v>
      </c>
      <c r="GG15" s="4" t="e">
        <f>IF(GG3="","",IF(GG3=Données!GN27,12,""))</f>
        <v>#VALUE!</v>
      </c>
      <c r="GH15" s="4" t="e">
        <f>IF(GH3="","",IF(GH3=Données!GO27,12,""))</f>
        <v>#VALUE!</v>
      </c>
      <c r="GI15" s="4" t="e">
        <f>IF(GI3="","",IF(GI3=Données!GP27,12,""))</f>
        <v>#VALUE!</v>
      </c>
      <c r="GJ15" s="4" t="e">
        <f>IF(GJ3="","",IF(GJ3=Données!GQ27,12,""))</f>
        <v>#VALUE!</v>
      </c>
      <c r="GK15" s="4" t="e">
        <f>IF(GK3="","",IF(GK3=Données!GR27,12,""))</f>
        <v>#VALUE!</v>
      </c>
      <c r="GL15" s="4" t="e">
        <f>IF(GL3="","",IF(GL3=Données!GS27,12,""))</f>
        <v>#VALUE!</v>
      </c>
      <c r="GM15" s="4" t="e">
        <f>IF(GM3="","",IF(GM3=Données!GT27,12,""))</f>
        <v>#VALUE!</v>
      </c>
      <c r="GN15" s="4" t="str">
        <f>IF(GN3="","",IF(GN3=Données!GU27,12,""))</f>
        <v/>
      </c>
      <c r="GO15" s="4" t="str">
        <f>IF(GO3="","",IF(GO3=Données!GV27,12,""))</f>
        <v/>
      </c>
      <c r="GP15" s="4" t="str">
        <f>IF(GP3="","",IF(GP3=Données!GW27,12,""))</f>
        <v/>
      </c>
      <c r="GQ15" s="4" t="str">
        <f>IF(GQ3="","",IF(GQ3=Données!GX27,12,""))</f>
        <v/>
      </c>
      <c r="GR15" s="4" t="str">
        <f>IF(GR3="","",IF(GR3=Données!GY27,12,""))</f>
        <v/>
      </c>
      <c r="GS15" s="4" t="str">
        <f>IF(GS3="","",IF(GS3=Données!GZ27,12,""))</f>
        <v/>
      </c>
      <c r="GT15" s="4" t="str">
        <f>IF(GT3="","",IF(GT3=Données!HA27,12,""))</f>
        <v/>
      </c>
      <c r="GU15" s="4" t="str">
        <f>IF(GU3="","",IF(GU3=Données!HB27,12,""))</f>
        <v/>
      </c>
      <c r="GV15" s="4" t="str">
        <f>IF(GV3="","",IF(GV3=Données!HC27,12,""))</f>
        <v/>
      </c>
      <c r="GW15" s="4" t="str">
        <f>IF(GW3="","",IF(GW3=Données!HD27,12,""))</f>
        <v/>
      </c>
      <c r="GX15" s="4" t="str">
        <f>IF(GX3="","",IF(GX3=Données!HE27,12,""))</f>
        <v/>
      </c>
      <c r="GY15" s="4" t="str">
        <f>IF(GY3="","",IF(GY3=Données!HF27,12,""))</f>
        <v/>
      </c>
      <c r="GZ15" s="4" t="str">
        <f>IF(GZ3="","",IF(GZ3=Données!HG27,12,""))</f>
        <v/>
      </c>
      <c r="HA15" s="4" t="str">
        <f>IF(HA3="","",IF(HA3=Données!HH27,12,""))</f>
        <v/>
      </c>
      <c r="HB15" s="4" t="str">
        <f>IF(HB3="","",IF(HB3=Données!HI27,12,""))</f>
        <v/>
      </c>
      <c r="HC15" s="4" t="str">
        <f>IF(HC3="","",IF(HC3=Données!HJ27,12,""))</f>
        <v/>
      </c>
      <c r="HD15" s="4" t="str">
        <f>IF(HD3="","",IF(HD3=Données!HK27,12,""))</f>
        <v/>
      </c>
      <c r="HE15" s="4" t="str">
        <f>IF(HE3="","",IF(HE3=Données!HL27,12,""))</f>
        <v/>
      </c>
      <c r="HF15" s="4" t="str">
        <f>IF(HF3="","",IF(HF3=Données!HM27,12,""))</f>
        <v/>
      </c>
      <c r="HG15" s="4" t="str">
        <f>IF(HG3="","",IF(HG3=Données!HN27,12,""))</f>
        <v/>
      </c>
      <c r="HH15" s="4" t="str">
        <f>IF(HH3="","",IF(HH3=Données!HO27,12,""))</f>
        <v/>
      </c>
      <c r="HI15" s="4" t="str">
        <f>IF(HI3="","",IF(HI3=Données!HP27,12,""))</f>
        <v/>
      </c>
      <c r="HJ15" s="4" t="str">
        <f>IF(HJ3="","",IF(HJ3=Données!HQ27,12,""))</f>
        <v/>
      </c>
      <c r="HK15" s="4" t="str">
        <f>IF(HK3="","",IF(HK3=Données!HR27,12,""))</f>
        <v/>
      </c>
      <c r="HL15" s="4" t="str">
        <f>IF(HL3="","",IF(HL3=Données!HS27,12,""))</f>
        <v/>
      </c>
      <c r="HM15" s="4" t="str">
        <f>IF(HM3="","",IF(HM3=Données!HT27,12,""))</f>
        <v/>
      </c>
      <c r="HN15" s="4" t="str">
        <f>IF(HN3="","",IF(HN3=Données!HU27,12,""))</f>
        <v/>
      </c>
      <c r="HO15" s="4" t="str">
        <f>IF(HO3="","",IF(HO3=Données!HV27,12,""))</f>
        <v/>
      </c>
      <c r="HP15" s="4" t="str">
        <f>IF(HP3="","",IF(HP3=Données!HW27,12,""))</f>
        <v/>
      </c>
      <c r="HQ15" s="4" t="str">
        <f>IF(HQ3="","",IF(HQ3=Données!HX27,12,""))</f>
        <v/>
      </c>
      <c r="HR15" s="4" t="str">
        <f>IF(HR3="","",IF(HR3=Données!HY27,12,""))</f>
        <v/>
      </c>
      <c r="HS15" s="4" t="str">
        <f>IF(HS3="","",IF(HS3=Données!HZ27,12,""))</f>
        <v/>
      </c>
      <c r="HT15" s="4" t="str">
        <f>IF(HT3="","",IF(HT3=Données!IA27,12,""))</f>
        <v/>
      </c>
      <c r="HU15" s="4" t="str">
        <f>IF(HU3="","",IF(HU3=Données!IB27,12,""))</f>
        <v/>
      </c>
      <c r="HV15" s="4" t="str">
        <f>IF(HV3="","",IF(HV3=Données!IC27,12,""))</f>
        <v/>
      </c>
      <c r="HW15" s="4" t="str">
        <f>IF(HW3="","",IF(HW3=Données!ID27,12,""))</f>
        <v/>
      </c>
      <c r="HX15" s="4" t="str">
        <f>IF(HX3="","",IF(HX3=Données!IE27,12,""))</f>
        <v/>
      </c>
      <c r="HY15" s="4" t="str">
        <f>IF(HY3="","",IF(HY3=Données!IF27,12,""))</f>
        <v/>
      </c>
      <c r="HZ15" s="4" t="str">
        <f>IF(HZ3="","",IF(HZ3=Données!IG27,12,""))</f>
        <v/>
      </c>
      <c r="IA15" s="4" t="str">
        <f>IF(IA3="","",IF(IA3=Données!IH27,12,""))</f>
        <v/>
      </c>
      <c r="IB15" s="4" t="str">
        <f>IF(IB3="","",IF(IB3=Données!II27,12,""))</f>
        <v/>
      </c>
      <c r="IC15" s="4" t="str">
        <f>IF(IC3="","",IF(IC3=Données!IJ27,12,""))</f>
        <v/>
      </c>
      <c r="ID15" s="4" t="str">
        <f>IF(ID3="","",IF(ID3=Données!IK27,12,""))</f>
        <v/>
      </c>
      <c r="IE15" s="4" t="str">
        <f>IF(IE3="","",IF(IE3=Données!IL27,12,""))</f>
        <v/>
      </c>
      <c r="IF15" s="4" t="str">
        <f>IF(IF3="","",IF(IF3=Données!IM27,12,""))</f>
        <v/>
      </c>
      <c r="IG15" s="4" t="str">
        <f>IF(IG3="","",IF(IG3=Données!IN27,12,""))</f>
        <v/>
      </c>
      <c r="IH15" s="4" t="str">
        <f>IF(IH3="","",IF(IH3=Données!IO27,12,""))</f>
        <v/>
      </c>
      <c r="II15" s="4" t="str">
        <f>IF(II3="","",IF(II3=Données!IP27,12,""))</f>
        <v/>
      </c>
      <c r="IJ15" s="4" t="str">
        <f>IF(IJ3="","",IF(IJ3=Données!IQ27,12,""))</f>
        <v/>
      </c>
      <c r="IK15" s="4" t="str">
        <f>IF(IK3="","",IF(IK3=Données!IR27,12,""))</f>
        <v/>
      </c>
      <c r="IL15" s="4" t="str">
        <f>IF(IL3="","",IF(IL3=Données!IS27,12,""))</f>
        <v/>
      </c>
      <c r="IM15" s="4" t="str">
        <f>IF(IM3="","",IF(IM3=Données!IT27,12,""))</f>
        <v/>
      </c>
      <c r="IN15" s="4" t="str">
        <f>IF(IN3="","",IF(IN3=Données!IU27,12,""))</f>
        <v/>
      </c>
      <c r="IO15" s="4" t="str">
        <f>IF(IO3="","",IF(IO3=Données!IV27,12,""))</f>
        <v/>
      </c>
      <c r="IP15" s="4" t="str">
        <f>IF(IP3="","",IF(IP3=Données!IW27,12,""))</f>
        <v/>
      </c>
      <c r="IQ15" s="4" t="str">
        <f>IF(IQ3="","",IF(IQ3=Données!IX27,12,""))</f>
        <v/>
      </c>
      <c r="IR15" s="4" t="str">
        <f>IF(IR3="","",IF(IR3=Données!IY27,12,""))</f>
        <v/>
      </c>
      <c r="IS15" s="4" t="str">
        <f>IF(IS3="","",IF(IS3=Données!IZ27,12,""))</f>
        <v/>
      </c>
      <c r="IT15" s="4" t="str">
        <f>IF(IT3="","",IF(IT3=Données!JA27,12,""))</f>
        <v/>
      </c>
      <c r="IU15" s="4" t="str">
        <f>IF(IU3="","",IF(IU3=Données!JB27,12,""))</f>
        <v/>
      </c>
      <c r="IV15" s="4" t="str">
        <f>IF(IV3="","",IF(IV3=Données!JC27,12,""))</f>
        <v/>
      </c>
      <c r="IW15" s="4" t="str">
        <f>IF(IW3="","",IF(IW3=Données!JD27,12,""))</f>
        <v/>
      </c>
    </row>
    <row r="16" spans="1:505" s="6" customFormat="1" ht="20.100000000000001" customHeight="1" x14ac:dyDescent="0.25">
      <c r="A16" s="15" t="str">
        <f>IF(Données!B28="","",Données!B28)</f>
        <v/>
      </c>
      <c r="B16" s="7" t="e">
        <f>IF(B3="","",IF(B3=Données!I28,13,""))</f>
        <v>#VALUE!</v>
      </c>
      <c r="C16" s="7" t="e">
        <f>IF(C3="","",IF(C3=Données!J28,13,""))</f>
        <v>#VALUE!</v>
      </c>
      <c r="D16" s="7" t="e">
        <f>IF(D3="","",IF(D3=Données!K28,13,""))</f>
        <v>#VALUE!</v>
      </c>
      <c r="E16" s="7" t="e">
        <f>IF(E3="","",IF(E3=Données!L28,13,""))</f>
        <v>#VALUE!</v>
      </c>
      <c r="F16" s="7" t="e">
        <f>IF(F3="","",IF(F3=Données!M28,13,""))</f>
        <v>#VALUE!</v>
      </c>
      <c r="G16" s="7" t="e">
        <f>IF(G3="","",IF(G3=Données!N28,13,""))</f>
        <v>#VALUE!</v>
      </c>
      <c r="H16" s="7" t="e">
        <f>IF(H3="","",IF(H3=Données!O28,13,""))</f>
        <v>#VALUE!</v>
      </c>
      <c r="I16" s="7" t="e">
        <f>IF(I3="","",IF(I3=Données!P28,13,""))</f>
        <v>#VALUE!</v>
      </c>
      <c r="J16" s="7" t="e">
        <f>IF(J3="","",IF(J3=Données!Q28,13,""))</f>
        <v>#VALUE!</v>
      </c>
      <c r="K16" s="7" t="e">
        <f>IF(K3="","",IF(K3=Données!R28,13,""))</f>
        <v>#VALUE!</v>
      </c>
      <c r="L16" s="7" t="e">
        <f>IF(L3="","",IF(L3=Données!S28,13,""))</f>
        <v>#VALUE!</v>
      </c>
      <c r="M16" s="7" t="e">
        <f>IF(M3="","",IF(M3=Données!T28,13,""))</f>
        <v>#VALUE!</v>
      </c>
      <c r="N16" s="7" t="e">
        <f>IF(N3="","",IF(N3=Données!U28,13,""))</f>
        <v>#VALUE!</v>
      </c>
      <c r="O16" s="7" t="e">
        <f>IF(O3="","",IF(O3=Données!V28,13,""))</f>
        <v>#VALUE!</v>
      </c>
      <c r="P16" s="7" t="e">
        <f>IF(P3="","",IF(P3=Données!W28,13,""))</f>
        <v>#VALUE!</v>
      </c>
      <c r="Q16" s="7" t="e">
        <f>IF(Q3="","",IF(Q3=Données!X28,13,""))</f>
        <v>#VALUE!</v>
      </c>
      <c r="R16" s="7" t="e">
        <f>IF(R3="","",IF(R3=Données!Y28,13,""))</f>
        <v>#VALUE!</v>
      </c>
      <c r="S16" s="7" t="e">
        <f>IF(S3="","",IF(S3=Données!Z28,13,""))</f>
        <v>#VALUE!</v>
      </c>
      <c r="T16" s="7" t="e">
        <f>IF(T3="","",IF(T3=Données!AA28,13,""))</f>
        <v>#VALUE!</v>
      </c>
      <c r="U16" s="7" t="e">
        <f>IF(U3="","",IF(U3=Données!AB28,13,""))</f>
        <v>#VALUE!</v>
      </c>
      <c r="V16" s="7" t="e">
        <f>IF(V3="","",IF(V3=Données!AC28,13,""))</f>
        <v>#VALUE!</v>
      </c>
      <c r="W16" s="7" t="e">
        <f>IF(W3="","",IF(W3=Données!AD28,13,""))</f>
        <v>#VALUE!</v>
      </c>
      <c r="X16" s="7" t="e">
        <f>IF(X3="","",IF(X3=Données!AE28,13,""))</f>
        <v>#VALUE!</v>
      </c>
      <c r="Y16" s="7" t="e">
        <f>IF(Y3="","",IF(Y3=Données!AF28,13,""))</f>
        <v>#VALUE!</v>
      </c>
      <c r="Z16" s="7" t="e">
        <f>IF(Z3="","",IF(Z3=Données!AG28,13,""))</f>
        <v>#VALUE!</v>
      </c>
      <c r="AA16" s="7" t="e">
        <f>IF(AA3="","",IF(AA3=Données!AH28,13,""))</f>
        <v>#VALUE!</v>
      </c>
      <c r="AB16" s="4" t="e">
        <f>IF(AB3="","",IF(AB3=Données!AI28,13,""))</f>
        <v>#VALUE!</v>
      </c>
      <c r="AC16" s="4" t="e">
        <f>IF(AC3="","",IF(AC3=Données!AJ28,13,""))</f>
        <v>#VALUE!</v>
      </c>
      <c r="AD16" s="4" t="e">
        <f>IF(AD3="","",IF(AD3=Données!AK28,13,""))</f>
        <v>#VALUE!</v>
      </c>
      <c r="AE16" s="4" t="e">
        <f>IF(AE3="","",IF(AE3=Données!AL28,13,""))</f>
        <v>#VALUE!</v>
      </c>
      <c r="AF16" s="4" t="e">
        <f>IF(AF3="","",IF(AF3=Données!AM28,13,""))</f>
        <v>#VALUE!</v>
      </c>
      <c r="AG16" s="4" t="e">
        <f>IF(AG3="","",IF(AG3=Données!AN28,13,""))</f>
        <v>#VALUE!</v>
      </c>
      <c r="AH16" s="4" t="e">
        <f>IF(AH3="","",IF(AH3=Données!AO28,13,""))</f>
        <v>#VALUE!</v>
      </c>
      <c r="AI16" s="4" t="e">
        <f>IF(AI3="","",IF(AI3=Données!AP28,13,""))</f>
        <v>#VALUE!</v>
      </c>
      <c r="AJ16" s="4" t="e">
        <f>IF(AJ3="","",IF(AJ3=Données!AQ28,13,""))</f>
        <v>#VALUE!</v>
      </c>
      <c r="AK16" s="4" t="e">
        <f>IF(AK3="","",IF(AK3=Données!AR28,13,""))</f>
        <v>#VALUE!</v>
      </c>
      <c r="AL16" s="4" t="e">
        <f>IF(AL3="","",IF(AL3=Données!AS28,13,""))</f>
        <v>#VALUE!</v>
      </c>
      <c r="AM16" s="4" t="e">
        <f>IF(AM3="","",IF(AM3=Données!AT28,13,""))</f>
        <v>#VALUE!</v>
      </c>
      <c r="AN16" s="4" t="e">
        <f>IF(AN3="","",IF(AN3=Données!AU28,13,""))</f>
        <v>#VALUE!</v>
      </c>
      <c r="AO16" s="4" t="e">
        <f>IF(AO3="","",IF(AO3=Données!AV28,13,""))</f>
        <v>#VALUE!</v>
      </c>
      <c r="AP16" s="4" t="e">
        <f>IF(AP3="","",IF(AP3=Données!AW28,13,""))</f>
        <v>#VALUE!</v>
      </c>
      <c r="AQ16" s="4" t="e">
        <f>IF(AQ3="","",IF(AQ3=Données!AX28,13,""))</f>
        <v>#VALUE!</v>
      </c>
      <c r="AR16" s="4" t="e">
        <f>IF(AR3="","",IF(AR3=Données!AY28,13,""))</f>
        <v>#VALUE!</v>
      </c>
      <c r="AS16" s="4" t="e">
        <f>IF(AS3="","",IF(AS3=Données!AZ28,13,""))</f>
        <v>#VALUE!</v>
      </c>
      <c r="AT16" s="4" t="e">
        <f>IF(AT3="","",IF(AT3=Données!BA28,13,""))</f>
        <v>#VALUE!</v>
      </c>
      <c r="AU16" s="4" t="e">
        <f>IF(AU3="","",IF(AU3=Données!BB28,13,""))</f>
        <v>#VALUE!</v>
      </c>
      <c r="AV16" s="4" t="e">
        <f>IF(AV3="","",IF(AV3=Données!BC28,13,""))</f>
        <v>#VALUE!</v>
      </c>
      <c r="AW16" s="4" t="e">
        <f>IF(AW3="","",IF(AW3=Données!BD28,13,""))</f>
        <v>#VALUE!</v>
      </c>
      <c r="AX16" s="4" t="e">
        <f>IF(AX3="","",IF(AX3=Données!BE28,13,""))</f>
        <v>#VALUE!</v>
      </c>
      <c r="AY16" s="4" t="e">
        <f>IF(AY3="","",IF(AY3=Données!BF28,13,""))</f>
        <v>#VALUE!</v>
      </c>
      <c r="AZ16" s="4" t="e">
        <f>IF(AZ3="","",IF(AZ3=Données!BG28,13,""))</f>
        <v>#VALUE!</v>
      </c>
      <c r="BA16" s="4" t="e">
        <f>IF(BA3="","",IF(BA3=Données!BH28,13,""))</f>
        <v>#VALUE!</v>
      </c>
      <c r="BB16" s="4" t="e">
        <f>IF(BB3="","",IF(BB3=Données!BI28,13,""))</f>
        <v>#VALUE!</v>
      </c>
      <c r="BC16" s="4" t="e">
        <f>IF(BC3="","",IF(BC3=Données!BJ28,13,""))</f>
        <v>#VALUE!</v>
      </c>
      <c r="BD16" s="4" t="e">
        <f>IF(BD3="","",IF(BD3=Données!BK28,13,""))</f>
        <v>#VALUE!</v>
      </c>
      <c r="BE16" s="4" t="e">
        <f>IF(BE3="","",IF(BE3=Données!BL28,13,""))</f>
        <v>#VALUE!</v>
      </c>
      <c r="BF16" s="4" t="e">
        <f>IF(BF3="","",IF(BF3=Données!BM28,13,""))</f>
        <v>#VALUE!</v>
      </c>
      <c r="BG16" s="4" t="e">
        <f>IF(BG3="","",IF(BG3=Données!BN28,13,""))</f>
        <v>#VALUE!</v>
      </c>
      <c r="BH16" s="4" t="e">
        <f>IF(BH3="","",IF(BH3=Données!BO28,13,""))</f>
        <v>#VALUE!</v>
      </c>
      <c r="BI16" s="4" t="e">
        <f>IF(BI3="","",IF(BI3=Données!BP28,13,""))</f>
        <v>#VALUE!</v>
      </c>
      <c r="BJ16" s="4" t="e">
        <f>IF(BJ3="","",IF(BJ3=Données!BQ28,13,""))</f>
        <v>#VALUE!</v>
      </c>
      <c r="BK16" s="4" t="e">
        <f>IF(BK3="","",IF(BK3=Données!BR28,13,""))</f>
        <v>#VALUE!</v>
      </c>
      <c r="BL16" s="4" t="e">
        <f>IF(BL3="","",IF(BL3=Données!BS28,13,""))</f>
        <v>#VALUE!</v>
      </c>
      <c r="BM16" s="4" t="e">
        <f>IF(BM3="","",IF(BM3=Données!BT28,13,""))</f>
        <v>#VALUE!</v>
      </c>
      <c r="BN16" s="4" t="e">
        <f>IF(BN3="","",IF(BN3=Données!BU28,13,""))</f>
        <v>#VALUE!</v>
      </c>
      <c r="BO16" s="4" t="e">
        <f>IF(BO3="","",IF(BO3=Données!BV28,13,""))</f>
        <v>#VALUE!</v>
      </c>
      <c r="BP16" s="4" t="e">
        <f>IF(BP3="","",IF(BP3=Données!BW28,13,""))</f>
        <v>#VALUE!</v>
      </c>
      <c r="BQ16" s="4" t="e">
        <f>IF(BQ3="","",IF(BQ3=Données!BX28,13,""))</f>
        <v>#VALUE!</v>
      </c>
      <c r="BR16" s="4" t="e">
        <f>IF(BR3="","",IF(BR3=Données!BY28,13,""))</f>
        <v>#VALUE!</v>
      </c>
      <c r="BS16" s="4" t="e">
        <f>IF(BS3="","",IF(BS3=Données!BZ28,13,""))</f>
        <v>#VALUE!</v>
      </c>
      <c r="BT16" s="4" t="e">
        <f>IF(BT3="","",IF(BT3=Données!CA28,13,""))</f>
        <v>#VALUE!</v>
      </c>
      <c r="BU16" s="4" t="e">
        <f>IF(BU3="","",IF(BU3=Données!CB28,13,""))</f>
        <v>#VALUE!</v>
      </c>
      <c r="BV16" s="4" t="e">
        <f>IF(BV3="","",IF(BV3=Données!CC28,13,""))</f>
        <v>#VALUE!</v>
      </c>
      <c r="BW16" s="4" t="e">
        <f>IF(BW3="","",IF(BW3=Données!CD28,13,""))</f>
        <v>#VALUE!</v>
      </c>
      <c r="BX16" s="4" t="e">
        <f>IF(BX3="","",IF(BX3=Données!CE28,13,""))</f>
        <v>#VALUE!</v>
      </c>
      <c r="BY16" s="4" t="e">
        <f>IF(BY3="","",IF(BY3=Données!CF28,13,""))</f>
        <v>#VALUE!</v>
      </c>
      <c r="BZ16" s="4" t="e">
        <f>IF(BZ3="","",IF(BZ3=Données!CG28,13,""))</f>
        <v>#VALUE!</v>
      </c>
      <c r="CA16" s="4" t="e">
        <f>IF(CA3="","",IF(CA3=Données!CH28,13,""))</f>
        <v>#VALUE!</v>
      </c>
      <c r="CB16" s="4" t="e">
        <f>IF(CB3="","",IF(CB3=Données!CI28,13,""))</f>
        <v>#VALUE!</v>
      </c>
      <c r="CC16" s="4" t="e">
        <f>IF(CC3="","",IF(CC3=Données!CJ28,13,""))</f>
        <v>#VALUE!</v>
      </c>
      <c r="CD16" s="4" t="e">
        <f>IF(CD3="","",IF(CD3=Données!CK28,13,""))</f>
        <v>#VALUE!</v>
      </c>
      <c r="CE16" s="4" t="e">
        <f>IF(CE3="","",IF(CE3=Données!CL28,13,""))</f>
        <v>#VALUE!</v>
      </c>
      <c r="CF16" s="4" t="e">
        <f>IF(CF3="","",IF(CF3=Données!CM28,13,""))</f>
        <v>#VALUE!</v>
      </c>
      <c r="CG16" s="4" t="e">
        <f>IF(CG3="","",IF(CG3=Données!CN28,13,""))</f>
        <v>#VALUE!</v>
      </c>
      <c r="CH16" s="4" t="e">
        <f>IF(CH3="","",IF(CH3=Données!CO28,13,""))</f>
        <v>#VALUE!</v>
      </c>
      <c r="CI16" s="4" t="e">
        <f>IF(CI3="","",IF(CI3=Données!CP28,13,""))</f>
        <v>#VALUE!</v>
      </c>
      <c r="CJ16" s="4" t="e">
        <f>IF(CJ3="","",IF(CJ3=Données!CQ28,13,""))</f>
        <v>#VALUE!</v>
      </c>
      <c r="CK16" s="4" t="e">
        <f>IF(CK3="","",IF(CK3=Données!CR28,13,""))</f>
        <v>#VALUE!</v>
      </c>
      <c r="CL16" s="4" t="e">
        <f>IF(CL3="","",IF(CL3=Données!CS28,13,""))</f>
        <v>#VALUE!</v>
      </c>
      <c r="CM16" s="4" t="e">
        <f>IF(CM3="","",IF(CM3=Données!CT28,13,""))</f>
        <v>#VALUE!</v>
      </c>
      <c r="CN16" s="4" t="e">
        <f>IF(CN3="","",IF(CN3=Données!CU28,13,""))</f>
        <v>#VALUE!</v>
      </c>
      <c r="CO16" s="4" t="e">
        <f>IF(CO3="","",IF(CO3=Données!CV28,13,""))</f>
        <v>#VALUE!</v>
      </c>
      <c r="CP16" s="4" t="e">
        <f>IF(CP3="","",IF(CP3=Données!CW28,13,""))</f>
        <v>#VALUE!</v>
      </c>
      <c r="CQ16" s="4" t="e">
        <f>IF(CQ3="","",IF(CQ3=Données!CX28,13,""))</f>
        <v>#VALUE!</v>
      </c>
      <c r="CR16" s="4" t="e">
        <f>IF(CR3="","",IF(CR3=Données!CY28,13,""))</f>
        <v>#VALUE!</v>
      </c>
      <c r="CS16" s="4" t="e">
        <f>IF(CS3="","",IF(CS3=Données!CZ28,13,""))</f>
        <v>#VALUE!</v>
      </c>
      <c r="CT16" s="4" t="e">
        <f>IF(CT3="","",IF(CT3=Données!DA28,13,""))</f>
        <v>#VALUE!</v>
      </c>
      <c r="CU16" s="4" t="e">
        <f>IF(CU3="","",IF(CU3=Données!DB28,13,""))</f>
        <v>#VALUE!</v>
      </c>
      <c r="CV16" s="4" t="e">
        <f>IF(CV3="","",IF(CV3=Données!DC28,13,""))</f>
        <v>#VALUE!</v>
      </c>
      <c r="CW16" s="4" t="e">
        <f>IF(CW3="","",IF(CW3=Données!DD28,13,""))</f>
        <v>#VALUE!</v>
      </c>
      <c r="CX16" s="4" t="e">
        <f>IF(CX3="","",IF(CX3=Données!DE28,13,""))</f>
        <v>#VALUE!</v>
      </c>
      <c r="CY16" s="4" t="e">
        <f>IF(CY3="","",IF(CY3=Données!DF28,13,""))</f>
        <v>#VALUE!</v>
      </c>
      <c r="CZ16" s="4" t="e">
        <f>IF(CZ3="","",IF(CZ3=Données!DG28,13,""))</f>
        <v>#VALUE!</v>
      </c>
      <c r="DA16" s="4" t="e">
        <f>IF(DA3="","",IF(DA3=Données!DH28,13,""))</f>
        <v>#VALUE!</v>
      </c>
      <c r="DB16" s="4" t="e">
        <f>IF(DB3="","",IF(DB3=Données!DI28,13,""))</f>
        <v>#VALUE!</v>
      </c>
      <c r="DC16" s="4" t="e">
        <f>IF(DC3="","",IF(DC3=Données!DJ28,13,""))</f>
        <v>#VALUE!</v>
      </c>
      <c r="DD16" s="4" t="e">
        <f>IF(DD3="","",IF(DD3=Données!DK28,13,""))</f>
        <v>#VALUE!</v>
      </c>
      <c r="DE16" s="4" t="e">
        <f>IF(DE3="","",IF(DE3=Données!DL28,13,""))</f>
        <v>#VALUE!</v>
      </c>
      <c r="DF16" s="4" t="e">
        <f>IF(DF3="","",IF(DF3=Données!DM28,13,""))</f>
        <v>#VALUE!</v>
      </c>
      <c r="DG16" s="4" t="e">
        <f>IF(DG3="","",IF(DG3=Données!DN28,13,""))</f>
        <v>#VALUE!</v>
      </c>
      <c r="DH16" s="4" t="e">
        <f>IF(DH3="","",IF(DH3=Données!DO28,13,""))</f>
        <v>#VALUE!</v>
      </c>
      <c r="DI16" s="4" t="e">
        <f>IF(DI3="","",IF(DI3=Données!DP28,13,""))</f>
        <v>#VALUE!</v>
      </c>
      <c r="DJ16" s="4" t="e">
        <f>IF(DJ3="","",IF(DJ3=Données!DQ28,13,""))</f>
        <v>#VALUE!</v>
      </c>
      <c r="DK16" s="4" t="e">
        <f>IF(DK3="","",IF(DK3=Données!DR28,13,""))</f>
        <v>#VALUE!</v>
      </c>
      <c r="DL16" s="4" t="e">
        <f>IF(DL3="","",IF(DL3=Données!DS28,13,""))</f>
        <v>#VALUE!</v>
      </c>
      <c r="DM16" s="4" t="e">
        <f>IF(DM3="","",IF(DM3=Données!DT28,13,""))</f>
        <v>#VALUE!</v>
      </c>
      <c r="DN16" s="4" t="e">
        <f>IF(DN3="","",IF(DN3=Données!DU28,13,""))</f>
        <v>#VALUE!</v>
      </c>
      <c r="DO16" s="4" t="e">
        <f>IF(DO3="","",IF(DO3=Données!DV28,13,""))</f>
        <v>#VALUE!</v>
      </c>
      <c r="DP16" s="4" t="e">
        <f>IF(DP3="","",IF(DP3=Données!DW28,13,""))</f>
        <v>#VALUE!</v>
      </c>
      <c r="DQ16" s="4" t="e">
        <f>IF(DQ3="","",IF(DQ3=Données!DX28,13,""))</f>
        <v>#VALUE!</v>
      </c>
      <c r="DR16" s="4" t="e">
        <f>IF(DR3="","",IF(DR3=Données!DY28,13,""))</f>
        <v>#VALUE!</v>
      </c>
      <c r="DS16" s="4" t="e">
        <f>IF(DS3="","",IF(DS3=Données!DZ28,13,""))</f>
        <v>#VALUE!</v>
      </c>
      <c r="DT16" s="4" t="e">
        <f>IF(DT3="","",IF(DT3=Données!EA28,13,""))</f>
        <v>#VALUE!</v>
      </c>
      <c r="DU16" s="4" t="e">
        <f>IF(DU3="","",IF(DU3=Données!EB28,13,""))</f>
        <v>#VALUE!</v>
      </c>
      <c r="DV16" s="4" t="e">
        <f>IF(DV3="","",IF(DV3=Données!EC28,13,""))</f>
        <v>#VALUE!</v>
      </c>
      <c r="DW16" s="4" t="e">
        <f>IF(DW3="","",IF(DW3=Données!ED28,13,""))</f>
        <v>#VALUE!</v>
      </c>
      <c r="DX16" s="4" t="e">
        <f>IF(DX3="","",IF(DX3=Données!EE28,13,""))</f>
        <v>#VALUE!</v>
      </c>
      <c r="DY16" s="4" t="e">
        <f>IF(DY3="","",IF(DY3=Données!EF28,13,""))</f>
        <v>#VALUE!</v>
      </c>
      <c r="DZ16" s="4" t="e">
        <f>IF(DZ3="","",IF(DZ3=Données!EG28,13,""))</f>
        <v>#VALUE!</v>
      </c>
      <c r="EA16" s="4" t="e">
        <f>IF(EA3="","",IF(EA3=Données!EH28,13,""))</f>
        <v>#VALUE!</v>
      </c>
      <c r="EB16" s="4" t="e">
        <f>IF(EB3="","",IF(EB3=Données!EI28,13,""))</f>
        <v>#VALUE!</v>
      </c>
      <c r="EC16" s="4" t="e">
        <f>IF(EC3="","",IF(EC3=Données!EJ28,13,""))</f>
        <v>#VALUE!</v>
      </c>
      <c r="ED16" s="4" t="e">
        <f>IF(ED3="","",IF(ED3=Données!EK28,13,""))</f>
        <v>#VALUE!</v>
      </c>
      <c r="EE16" s="4" t="e">
        <f>IF(EE3="","",IF(EE3=Données!EL28,13,""))</f>
        <v>#VALUE!</v>
      </c>
      <c r="EF16" s="4" t="e">
        <f>IF(EF3="","",IF(EF3=Données!EM28,13,""))</f>
        <v>#VALUE!</v>
      </c>
      <c r="EG16" s="4" t="e">
        <f>IF(EG3="","",IF(EG3=Données!EN28,13,""))</f>
        <v>#VALUE!</v>
      </c>
      <c r="EH16" s="4" t="e">
        <f>IF(EH3="","",IF(EH3=Données!EO28,13,""))</f>
        <v>#VALUE!</v>
      </c>
      <c r="EI16" s="4" t="e">
        <f>IF(EI3="","",IF(EI3=Données!EP28,13,""))</f>
        <v>#VALUE!</v>
      </c>
      <c r="EJ16" s="4" t="e">
        <f>IF(EJ3="","",IF(EJ3=Données!EQ28,13,""))</f>
        <v>#VALUE!</v>
      </c>
      <c r="EK16" s="4" t="e">
        <f>IF(EK3="","",IF(EK3=Données!ER28,13,""))</f>
        <v>#VALUE!</v>
      </c>
      <c r="EL16" s="4" t="e">
        <f>IF(EL3="","",IF(EL3=Données!ES28,13,""))</f>
        <v>#VALUE!</v>
      </c>
      <c r="EM16" s="4" t="e">
        <f>IF(EM3="","",IF(EM3=Données!ET28,13,""))</f>
        <v>#VALUE!</v>
      </c>
      <c r="EN16" s="4" t="e">
        <f>IF(EN3="","",IF(EN3=Données!EU28,13,""))</f>
        <v>#VALUE!</v>
      </c>
      <c r="EO16" s="4" t="e">
        <f>IF(EO3="","",IF(EO3=Données!EV28,13,""))</f>
        <v>#VALUE!</v>
      </c>
      <c r="EP16" s="4" t="e">
        <f>IF(EP3="","",IF(EP3=Données!EW28,13,""))</f>
        <v>#VALUE!</v>
      </c>
      <c r="EQ16" s="4" t="e">
        <f>IF(EQ3="","",IF(EQ3=Données!EX28,13,""))</f>
        <v>#VALUE!</v>
      </c>
      <c r="ER16" s="4" t="e">
        <f>IF(ER3="","",IF(ER3=Données!EY28,13,""))</f>
        <v>#VALUE!</v>
      </c>
      <c r="ES16" s="4" t="e">
        <f>IF(ES3="","",IF(ES3=Données!EZ28,13,""))</f>
        <v>#VALUE!</v>
      </c>
      <c r="ET16" s="4" t="e">
        <f>IF(ET3="","",IF(ET3=Données!FA28,13,""))</f>
        <v>#VALUE!</v>
      </c>
      <c r="EU16" s="4" t="e">
        <f>IF(EU3="","",IF(EU3=Données!FB28,13,""))</f>
        <v>#VALUE!</v>
      </c>
      <c r="EV16" s="4" t="e">
        <f>IF(EV3="","",IF(EV3=Données!FC28,13,""))</f>
        <v>#VALUE!</v>
      </c>
      <c r="EW16" s="4" t="e">
        <f>IF(EW3="","",IF(EW3=Données!FD28,13,""))</f>
        <v>#VALUE!</v>
      </c>
      <c r="EX16" s="4" t="e">
        <f>IF(EX3="","",IF(EX3=Données!FE28,13,""))</f>
        <v>#VALUE!</v>
      </c>
      <c r="EY16" s="4" t="e">
        <f>IF(EY3="","",IF(EY3=Données!FF28,13,""))</f>
        <v>#VALUE!</v>
      </c>
      <c r="EZ16" s="4" t="e">
        <f>IF(EZ3="","",IF(EZ3=Données!FG28,13,""))</f>
        <v>#VALUE!</v>
      </c>
      <c r="FA16" s="4" t="e">
        <f>IF(FA3="","",IF(FA3=Données!FH28,13,""))</f>
        <v>#VALUE!</v>
      </c>
      <c r="FB16" s="4" t="e">
        <f>IF(FB3="","",IF(FB3=Données!FI28,13,""))</f>
        <v>#VALUE!</v>
      </c>
      <c r="FC16" s="4" t="e">
        <f>IF(FC3="","",IF(FC3=Données!FJ28,13,""))</f>
        <v>#VALUE!</v>
      </c>
      <c r="FD16" s="4" t="e">
        <f>IF(FD3="","",IF(FD3=Données!FK28,13,""))</f>
        <v>#VALUE!</v>
      </c>
      <c r="FE16" s="4" t="e">
        <f>IF(FE3="","",IF(FE3=Données!FL28,13,""))</f>
        <v>#VALUE!</v>
      </c>
      <c r="FF16" s="4" t="e">
        <f>IF(FF3="","",IF(FF3=Données!FM28,13,""))</f>
        <v>#VALUE!</v>
      </c>
      <c r="FG16" s="4" t="e">
        <f>IF(FG3="","",IF(FG3=Données!FN28,13,""))</f>
        <v>#VALUE!</v>
      </c>
      <c r="FH16" s="4" t="e">
        <f>IF(FH3="","",IF(FH3=Données!FO28,13,""))</f>
        <v>#VALUE!</v>
      </c>
      <c r="FI16" s="4" t="e">
        <f>IF(FI3="","",IF(FI3=Données!FP28,13,""))</f>
        <v>#VALUE!</v>
      </c>
      <c r="FJ16" s="4" t="e">
        <f>IF(FJ3="","",IF(FJ3=Données!FQ28,13,""))</f>
        <v>#VALUE!</v>
      </c>
      <c r="FK16" s="4" t="e">
        <f>IF(FK3="","",IF(FK3=Données!FR28,13,""))</f>
        <v>#VALUE!</v>
      </c>
      <c r="FL16" s="4" t="e">
        <f>IF(FL3="","",IF(FL3=Données!FS28,13,""))</f>
        <v>#VALUE!</v>
      </c>
      <c r="FM16" s="4" t="e">
        <f>IF(FM3="","",IF(FM3=Données!FT28,13,""))</f>
        <v>#VALUE!</v>
      </c>
      <c r="FN16" s="4" t="e">
        <f>IF(FN3="","",IF(FN3=Données!FU28,13,""))</f>
        <v>#VALUE!</v>
      </c>
      <c r="FO16" s="4" t="e">
        <f>IF(FO3="","",IF(FO3=Données!FV28,13,""))</f>
        <v>#VALUE!</v>
      </c>
      <c r="FP16" s="4" t="e">
        <f>IF(FP3="","",IF(FP3=Données!FW28,13,""))</f>
        <v>#VALUE!</v>
      </c>
      <c r="FQ16" s="4" t="e">
        <f>IF(FQ3="","",IF(FQ3=Données!FX28,13,""))</f>
        <v>#VALUE!</v>
      </c>
      <c r="FR16" s="4" t="e">
        <f>IF(FR3="","",IF(FR3=Données!FY28,13,""))</f>
        <v>#VALUE!</v>
      </c>
      <c r="FS16" s="4" t="e">
        <f>IF(FS3="","",IF(FS3=Données!FZ28,13,""))</f>
        <v>#VALUE!</v>
      </c>
      <c r="FT16" s="4" t="e">
        <f>IF(FT3="","",IF(FT3=Données!GA28,13,""))</f>
        <v>#VALUE!</v>
      </c>
      <c r="FU16" s="4" t="e">
        <f>IF(FU3="","",IF(FU3=Données!GB28,13,""))</f>
        <v>#VALUE!</v>
      </c>
      <c r="FV16" s="4" t="e">
        <f>IF(FV3="","",IF(FV3=Données!GC28,13,""))</f>
        <v>#VALUE!</v>
      </c>
      <c r="FW16" s="4" t="e">
        <f>IF(FW3="","",IF(FW3=Données!GD28,13,""))</f>
        <v>#VALUE!</v>
      </c>
      <c r="FX16" s="4" t="e">
        <f>IF(FX3="","",IF(FX3=Données!GE28,13,""))</f>
        <v>#VALUE!</v>
      </c>
      <c r="FY16" s="4" t="e">
        <f>IF(FY3="","",IF(FY3=Données!GF28,13,""))</f>
        <v>#VALUE!</v>
      </c>
      <c r="FZ16" s="4" t="e">
        <f>IF(FZ3="","",IF(FZ3=Données!GG28,13,""))</f>
        <v>#VALUE!</v>
      </c>
      <c r="GA16" s="4" t="e">
        <f>IF(GA3="","",IF(GA3=Données!GH28,13,""))</f>
        <v>#VALUE!</v>
      </c>
      <c r="GB16" s="4" t="e">
        <f>IF(GB3="","",IF(GB3=Données!GI28,13,""))</f>
        <v>#VALUE!</v>
      </c>
      <c r="GC16" s="4" t="e">
        <f>IF(GC3="","",IF(GC3=Données!GJ28,13,""))</f>
        <v>#VALUE!</v>
      </c>
      <c r="GD16" s="4" t="e">
        <f>IF(GD3="","",IF(GD3=Données!GK28,13,""))</f>
        <v>#VALUE!</v>
      </c>
      <c r="GE16" s="4" t="e">
        <f>IF(GE3="","",IF(GE3=Données!GL28,13,""))</f>
        <v>#VALUE!</v>
      </c>
      <c r="GF16" s="4" t="e">
        <f>IF(GF3="","",IF(GF3=Données!GM28,13,""))</f>
        <v>#VALUE!</v>
      </c>
      <c r="GG16" s="4" t="e">
        <f>IF(GG3="","",IF(GG3=Données!GN28,13,""))</f>
        <v>#VALUE!</v>
      </c>
      <c r="GH16" s="4" t="e">
        <f>IF(GH3="","",IF(GH3=Données!GO28,13,""))</f>
        <v>#VALUE!</v>
      </c>
      <c r="GI16" s="4" t="e">
        <f>IF(GI3="","",IF(GI3=Données!GP28,13,""))</f>
        <v>#VALUE!</v>
      </c>
      <c r="GJ16" s="4" t="e">
        <f>IF(GJ3="","",IF(GJ3=Données!GQ28,13,""))</f>
        <v>#VALUE!</v>
      </c>
      <c r="GK16" s="4" t="e">
        <f>IF(GK3="","",IF(GK3=Données!GR28,13,""))</f>
        <v>#VALUE!</v>
      </c>
      <c r="GL16" s="4" t="e">
        <f>IF(GL3="","",IF(GL3=Données!GS28,13,""))</f>
        <v>#VALUE!</v>
      </c>
      <c r="GM16" s="4" t="e">
        <f>IF(GM3="","",IF(GM3=Données!GT28,13,""))</f>
        <v>#VALUE!</v>
      </c>
      <c r="GN16" s="4" t="str">
        <f>IF(GN3="","",IF(GN3=Données!GU28,13,""))</f>
        <v/>
      </c>
      <c r="GO16" s="4" t="str">
        <f>IF(GO3="","",IF(GO3=Données!GV28,13,""))</f>
        <v/>
      </c>
      <c r="GP16" s="4" t="str">
        <f>IF(GP3="","",IF(GP3=Données!GW28,13,""))</f>
        <v/>
      </c>
      <c r="GQ16" s="4" t="str">
        <f>IF(GQ3="","",IF(GQ3=Données!GX28,13,""))</f>
        <v/>
      </c>
      <c r="GR16" s="4" t="str">
        <f>IF(GR3="","",IF(GR3=Données!GY28,13,""))</f>
        <v/>
      </c>
      <c r="GS16" s="4" t="str">
        <f>IF(GS3="","",IF(GS3=Données!GZ28,13,""))</f>
        <v/>
      </c>
      <c r="GT16" s="4" t="str">
        <f>IF(GT3="","",IF(GT3=Données!HA28,13,""))</f>
        <v/>
      </c>
      <c r="GU16" s="4" t="str">
        <f>IF(GU3="","",IF(GU3=Données!HB28,13,""))</f>
        <v/>
      </c>
      <c r="GV16" s="4" t="str">
        <f>IF(GV3="","",IF(GV3=Données!HC28,13,""))</f>
        <v/>
      </c>
      <c r="GW16" s="4" t="str">
        <f>IF(GW3="","",IF(GW3=Données!HD28,13,""))</f>
        <v/>
      </c>
      <c r="GX16" s="4" t="str">
        <f>IF(GX3="","",IF(GX3=Données!HE28,13,""))</f>
        <v/>
      </c>
      <c r="GY16" s="4" t="str">
        <f>IF(GY3="","",IF(GY3=Données!HF28,13,""))</f>
        <v/>
      </c>
      <c r="GZ16" s="4" t="str">
        <f>IF(GZ3="","",IF(GZ3=Données!HG28,13,""))</f>
        <v/>
      </c>
      <c r="HA16" s="4" t="str">
        <f>IF(HA3="","",IF(HA3=Données!HH28,13,""))</f>
        <v/>
      </c>
      <c r="HB16" s="4" t="str">
        <f>IF(HB3="","",IF(HB3=Données!HI28,13,""))</f>
        <v/>
      </c>
      <c r="HC16" s="4" t="str">
        <f>IF(HC3="","",IF(HC3=Données!HJ28,13,""))</f>
        <v/>
      </c>
      <c r="HD16" s="4" t="str">
        <f>IF(HD3="","",IF(HD3=Données!HK28,13,""))</f>
        <v/>
      </c>
      <c r="HE16" s="4" t="str">
        <f>IF(HE3="","",IF(HE3=Données!HL28,13,""))</f>
        <v/>
      </c>
      <c r="HF16" s="4" t="str">
        <f>IF(HF3="","",IF(HF3=Données!HM28,13,""))</f>
        <v/>
      </c>
      <c r="HG16" s="4" t="str">
        <f>IF(HG3="","",IF(HG3=Données!HN28,13,""))</f>
        <v/>
      </c>
      <c r="HH16" s="4" t="str">
        <f>IF(HH3="","",IF(HH3=Données!HO28,13,""))</f>
        <v/>
      </c>
      <c r="HI16" s="4" t="str">
        <f>IF(HI3="","",IF(HI3=Données!HP28,13,""))</f>
        <v/>
      </c>
      <c r="HJ16" s="4" t="str">
        <f>IF(HJ3="","",IF(HJ3=Données!HQ28,13,""))</f>
        <v/>
      </c>
      <c r="HK16" s="4" t="str">
        <f>IF(HK3="","",IF(HK3=Données!HR28,13,""))</f>
        <v/>
      </c>
      <c r="HL16" s="4" t="str">
        <f>IF(HL3="","",IF(HL3=Données!HS28,13,""))</f>
        <v/>
      </c>
      <c r="HM16" s="4" t="str">
        <f>IF(HM3="","",IF(HM3=Données!HT28,13,""))</f>
        <v/>
      </c>
      <c r="HN16" s="4" t="str">
        <f>IF(HN3="","",IF(HN3=Données!HU28,13,""))</f>
        <v/>
      </c>
      <c r="HO16" s="4" t="str">
        <f>IF(HO3="","",IF(HO3=Données!HV28,13,""))</f>
        <v/>
      </c>
      <c r="HP16" s="4" t="str">
        <f>IF(HP3="","",IF(HP3=Données!HW28,13,""))</f>
        <v/>
      </c>
      <c r="HQ16" s="4" t="str">
        <f>IF(HQ3="","",IF(HQ3=Données!HX28,13,""))</f>
        <v/>
      </c>
      <c r="HR16" s="4" t="str">
        <f>IF(HR3="","",IF(HR3=Données!HY28,13,""))</f>
        <v/>
      </c>
      <c r="HS16" s="4" t="str">
        <f>IF(HS3="","",IF(HS3=Données!HZ28,13,""))</f>
        <v/>
      </c>
      <c r="HT16" s="4" t="str">
        <f>IF(HT3="","",IF(HT3=Données!IA28,13,""))</f>
        <v/>
      </c>
      <c r="HU16" s="4" t="str">
        <f>IF(HU3="","",IF(HU3=Données!IB28,13,""))</f>
        <v/>
      </c>
      <c r="HV16" s="4" t="str">
        <f>IF(HV3="","",IF(HV3=Données!IC28,13,""))</f>
        <v/>
      </c>
      <c r="HW16" s="4" t="str">
        <f>IF(HW3="","",IF(HW3=Données!ID28,13,""))</f>
        <v/>
      </c>
      <c r="HX16" s="4" t="str">
        <f>IF(HX3="","",IF(HX3=Données!IE28,13,""))</f>
        <v/>
      </c>
      <c r="HY16" s="4" t="str">
        <f>IF(HY3="","",IF(HY3=Données!IF28,13,""))</f>
        <v/>
      </c>
      <c r="HZ16" s="4" t="str">
        <f>IF(HZ3="","",IF(HZ3=Données!IG28,13,""))</f>
        <v/>
      </c>
      <c r="IA16" s="4" t="str">
        <f>IF(IA3="","",IF(IA3=Données!IH28,13,""))</f>
        <v/>
      </c>
      <c r="IB16" s="4" t="str">
        <f>IF(IB3="","",IF(IB3=Données!II28,13,""))</f>
        <v/>
      </c>
      <c r="IC16" s="4" t="str">
        <f>IF(IC3="","",IF(IC3=Données!IJ28,13,""))</f>
        <v/>
      </c>
      <c r="ID16" s="4" t="str">
        <f>IF(ID3="","",IF(ID3=Données!IK28,13,""))</f>
        <v/>
      </c>
      <c r="IE16" s="4" t="str">
        <f>IF(IE3="","",IF(IE3=Données!IL28,13,""))</f>
        <v/>
      </c>
      <c r="IF16" s="4" t="str">
        <f>IF(IF3="","",IF(IF3=Données!IM28,13,""))</f>
        <v/>
      </c>
      <c r="IG16" s="4" t="str">
        <f>IF(IG3="","",IF(IG3=Données!IN28,13,""))</f>
        <v/>
      </c>
      <c r="IH16" s="4" t="str">
        <f>IF(IH3="","",IF(IH3=Données!IO28,13,""))</f>
        <v/>
      </c>
      <c r="II16" s="4" t="str">
        <f>IF(II3="","",IF(II3=Données!IP28,13,""))</f>
        <v/>
      </c>
      <c r="IJ16" s="4" t="str">
        <f>IF(IJ3="","",IF(IJ3=Données!IQ28,13,""))</f>
        <v/>
      </c>
      <c r="IK16" s="4" t="str">
        <f>IF(IK3="","",IF(IK3=Données!IR28,13,""))</f>
        <v/>
      </c>
      <c r="IL16" s="4" t="str">
        <f>IF(IL3="","",IF(IL3=Données!IS28,13,""))</f>
        <v/>
      </c>
      <c r="IM16" s="4" t="str">
        <f>IF(IM3="","",IF(IM3=Données!IT28,13,""))</f>
        <v/>
      </c>
      <c r="IN16" s="4" t="str">
        <f>IF(IN3="","",IF(IN3=Données!IU28,13,""))</f>
        <v/>
      </c>
      <c r="IO16" s="4" t="str">
        <f>IF(IO3="","",IF(IO3=Données!IV28,13,""))</f>
        <v/>
      </c>
      <c r="IP16" s="4" t="str">
        <f>IF(IP3="","",IF(IP3=Données!IW28,13,""))</f>
        <v/>
      </c>
      <c r="IQ16" s="4" t="str">
        <f>IF(IQ3="","",IF(IQ3=Données!IX28,13,""))</f>
        <v/>
      </c>
      <c r="IR16" s="4" t="str">
        <f>IF(IR3="","",IF(IR3=Données!IY28,13,""))</f>
        <v/>
      </c>
      <c r="IS16" s="4" t="str">
        <f>IF(IS3="","",IF(IS3=Données!IZ28,13,""))</f>
        <v/>
      </c>
      <c r="IT16" s="4" t="str">
        <f>IF(IT3="","",IF(IT3=Données!JA28,13,""))</f>
        <v/>
      </c>
      <c r="IU16" s="4" t="str">
        <f>IF(IU3="","",IF(IU3=Données!JB28,13,""))</f>
        <v/>
      </c>
      <c r="IV16" s="4" t="str">
        <f>IF(IV3="","",IF(IV3=Données!JC28,13,""))</f>
        <v/>
      </c>
      <c r="IW16" s="4" t="str">
        <f>IF(IW3="","",IF(IW3=Données!JD28,13,""))</f>
        <v/>
      </c>
    </row>
    <row r="17" spans="1:397" s="6" customFormat="1" ht="20.100000000000001" customHeight="1" x14ac:dyDescent="0.25">
      <c r="A17" s="15" t="str">
        <f>IF(Données!B29="","",Données!B29)</f>
        <v/>
      </c>
      <c r="B17" s="7" t="e">
        <f>IF(B3="","",IF(B3=Données!I29,14,""))</f>
        <v>#VALUE!</v>
      </c>
      <c r="C17" s="7" t="e">
        <f>IF(C3="","",IF(C3=Données!J29,14,""))</f>
        <v>#VALUE!</v>
      </c>
      <c r="D17" s="7" t="e">
        <f>IF(D3="","",IF(D3=Données!K29,14,""))</f>
        <v>#VALUE!</v>
      </c>
      <c r="E17" s="7" t="e">
        <f>IF(E3="","",IF(E3=Données!L29,14,""))</f>
        <v>#VALUE!</v>
      </c>
      <c r="F17" s="7" t="e">
        <f>IF(F3="","",IF(F3=Données!M29,14,""))</f>
        <v>#VALUE!</v>
      </c>
      <c r="G17" s="7" t="e">
        <f>IF(G3="","",IF(G3=Données!N29,14,""))</f>
        <v>#VALUE!</v>
      </c>
      <c r="H17" s="7" t="e">
        <f>IF(H3="","",IF(H3=Données!O29,14,""))</f>
        <v>#VALUE!</v>
      </c>
      <c r="I17" s="7" t="e">
        <f>IF(I3="","",IF(I3=Données!P29,14,""))</f>
        <v>#VALUE!</v>
      </c>
      <c r="J17" s="7" t="e">
        <f>IF(J3="","",IF(J3=Données!Q29,14,""))</f>
        <v>#VALUE!</v>
      </c>
      <c r="K17" s="7" t="e">
        <f>IF(K3="","",IF(K3=Données!R29,14,""))</f>
        <v>#VALUE!</v>
      </c>
      <c r="L17" s="7" t="e">
        <f>IF(L3="","",IF(L3=Données!S29,14,""))</f>
        <v>#VALUE!</v>
      </c>
      <c r="M17" s="7" t="e">
        <f>IF(M3="","",IF(M3=Données!T29,14,""))</f>
        <v>#VALUE!</v>
      </c>
      <c r="N17" s="7" t="e">
        <f>IF(N3="","",IF(N3=Données!U29,14,""))</f>
        <v>#VALUE!</v>
      </c>
      <c r="O17" s="7" t="e">
        <f>IF(O3="","",IF(O3=Données!V29,14,""))</f>
        <v>#VALUE!</v>
      </c>
      <c r="P17" s="7" t="e">
        <f>IF(P3="","",IF(P3=Données!W29,14,""))</f>
        <v>#VALUE!</v>
      </c>
      <c r="Q17" s="7" t="e">
        <f>IF(Q3="","",IF(Q3=Données!X29,14,""))</f>
        <v>#VALUE!</v>
      </c>
      <c r="R17" s="7" t="e">
        <f>IF(R3="","",IF(R3=Données!Y29,14,""))</f>
        <v>#VALUE!</v>
      </c>
      <c r="S17" s="7" t="e">
        <f>IF(S3="","",IF(S3=Données!Z29,14,""))</f>
        <v>#VALUE!</v>
      </c>
      <c r="T17" s="7" t="e">
        <f>IF(T3="","",IF(T3=Données!AA29,14,""))</f>
        <v>#VALUE!</v>
      </c>
      <c r="U17" s="7" t="e">
        <f>IF(U3="","",IF(U3=Données!AB29,14,""))</f>
        <v>#VALUE!</v>
      </c>
      <c r="V17" s="7" t="e">
        <f>IF(V3="","",IF(V3=Données!AC29,14,""))</f>
        <v>#VALUE!</v>
      </c>
      <c r="W17" s="7" t="e">
        <f>IF(W3="","",IF(W3=Données!AD29,14,""))</f>
        <v>#VALUE!</v>
      </c>
      <c r="X17" s="7" t="e">
        <f>IF(X3="","",IF(X3=Données!AE29,14,""))</f>
        <v>#VALUE!</v>
      </c>
      <c r="Y17" s="7" t="e">
        <f>IF(Y3="","",IF(Y3=Données!AF29,14,""))</f>
        <v>#VALUE!</v>
      </c>
      <c r="Z17" s="7" t="e">
        <f>IF(Z3="","",IF(Z3=Données!AG29,14,""))</f>
        <v>#VALUE!</v>
      </c>
      <c r="AA17" s="7" t="e">
        <f>IF(AA3="","",IF(AA3=Données!AH29,14,""))</f>
        <v>#VALUE!</v>
      </c>
      <c r="AB17" s="4" t="e">
        <f>IF(AB3="","",IF(AB3=Données!AI29,14,""))</f>
        <v>#VALUE!</v>
      </c>
      <c r="AC17" s="4" t="e">
        <f>IF(AC3="","",IF(AC3=Données!AJ29,14,""))</f>
        <v>#VALUE!</v>
      </c>
      <c r="AD17" s="4" t="e">
        <f>IF(AD3="","",IF(AD3=Données!AK29,14,""))</f>
        <v>#VALUE!</v>
      </c>
      <c r="AE17" s="4" t="e">
        <f>IF(AE3="","",IF(AE3=Données!AL29,14,""))</f>
        <v>#VALUE!</v>
      </c>
      <c r="AF17" s="4" t="e">
        <f>IF(AF3="","",IF(AF3=Données!AM29,14,""))</f>
        <v>#VALUE!</v>
      </c>
      <c r="AG17" s="4" t="e">
        <f>IF(AG3="","",IF(AG3=Données!AN29,14,""))</f>
        <v>#VALUE!</v>
      </c>
      <c r="AH17" s="4" t="e">
        <f>IF(AH3="","",IF(AH3=Données!AO29,14,""))</f>
        <v>#VALUE!</v>
      </c>
      <c r="AI17" s="4" t="e">
        <f>IF(AI3="","",IF(AI3=Données!AP29,14,""))</f>
        <v>#VALUE!</v>
      </c>
      <c r="AJ17" s="4" t="e">
        <f>IF(AJ3="","",IF(AJ3=Données!AQ29,14,""))</f>
        <v>#VALUE!</v>
      </c>
      <c r="AK17" s="4" t="e">
        <f>IF(AK3="","",IF(AK3=Données!AR29,14,""))</f>
        <v>#VALUE!</v>
      </c>
      <c r="AL17" s="4" t="e">
        <f>IF(AL3="","",IF(AL3=Données!AS29,14,""))</f>
        <v>#VALUE!</v>
      </c>
      <c r="AM17" s="4" t="e">
        <f>IF(AM3="","",IF(AM3=Données!AT29,14,""))</f>
        <v>#VALUE!</v>
      </c>
      <c r="AN17" s="4" t="e">
        <f>IF(AN3="","",IF(AN3=Données!AU29,14,""))</f>
        <v>#VALUE!</v>
      </c>
      <c r="AO17" s="4" t="e">
        <f>IF(AO3="","",IF(AO3=Données!AV29,14,""))</f>
        <v>#VALUE!</v>
      </c>
      <c r="AP17" s="4" t="e">
        <f>IF(AP3="","",IF(AP3=Données!AW29,14,""))</f>
        <v>#VALUE!</v>
      </c>
      <c r="AQ17" s="4" t="e">
        <f>IF(AQ3="","",IF(AQ3=Données!AX29,14,""))</f>
        <v>#VALUE!</v>
      </c>
      <c r="AR17" s="4" t="e">
        <f>IF(AR3="","",IF(AR3=Données!AY29,14,""))</f>
        <v>#VALUE!</v>
      </c>
      <c r="AS17" s="4" t="e">
        <f>IF(AS3="","",IF(AS3=Données!AZ29,14,""))</f>
        <v>#VALUE!</v>
      </c>
      <c r="AT17" s="4" t="e">
        <f>IF(AT3="","",IF(AT3=Données!BA29,14,""))</f>
        <v>#VALUE!</v>
      </c>
      <c r="AU17" s="4" t="e">
        <f>IF(AU3="","",IF(AU3=Données!BB29,14,""))</f>
        <v>#VALUE!</v>
      </c>
      <c r="AV17" s="4" t="e">
        <f>IF(AV3="","",IF(AV3=Données!BC29,14,""))</f>
        <v>#VALUE!</v>
      </c>
      <c r="AW17" s="4" t="e">
        <f>IF(AW3="","",IF(AW3=Données!BD29,14,""))</f>
        <v>#VALUE!</v>
      </c>
      <c r="AX17" s="4" t="e">
        <f>IF(AX3="","",IF(AX3=Données!BE29,14,""))</f>
        <v>#VALUE!</v>
      </c>
      <c r="AY17" s="4" t="e">
        <f>IF(AY3="","",IF(AY3=Données!BF29,14,""))</f>
        <v>#VALUE!</v>
      </c>
      <c r="AZ17" s="4" t="e">
        <f>IF(AZ3="","",IF(AZ3=Données!BG29,14,""))</f>
        <v>#VALUE!</v>
      </c>
      <c r="BA17" s="4" t="e">
        <f>IF(BA3="","",IF(BA3=Données!BH29,14,""))</f>
        <v>#VALUE!</v>
      </c>
      <c r="BB17" s="4" t="e">
        <f>IF(BB3="","",IF(BB3=Données!BI29,14,""))</f>
        <v>#VALUE!</v>
      </c>
      <c r="BC17" s="4" t="e">
        <f>IF(BC3="","",IF(BC3=Données!BJ29,14,""))</f>
        <v>#VALUE!</v>
      </c>
      <c r="BD17" s="4" t="e">
        <f>IF(BD3="","",IF(BD3=Données!BK29,14,""))</f>
        <v>#VALUE!</v>
      </c>
      <c r="BE17" s="4" t="e">
        <f>IF(BE3="","",IF(BE3=Données!BL29,14,""))</f>
        <v>#VALUE!</v>
      </c>
      <c r="BF17" s="4" t="e">
        <f>IF(BF3="","",IF(BF3=Données!BM29,14,""))</f>
        <v>#VALUE!</v>
      </c>
      <c r="BG17" s="4" t="e">
        <f>IF(BG3="","",IF(BG3=Données!BN29,14,""))</f>
        <v>#VALUE!</v>
      </c>
      <c r="BH17" s="4" t="e">
        <f>IF(BH3="","",IF(BH3=Données!BO29,14,""))</f>
        <v>#VALUE!</v>
      </c>
      <c r="BI17" s="4" t="e">
        <f>IF(BI3="","",IF(BI3=Données!BP29,14,""))</f>
        <v>#VALUE!</v>
      </c>
      <c r="BJ17" s="4" t="e">
        <f>IF(BJ3="","",IF(BJ3=Données!BQ29,14,""))</f>
        <v>#VALUE!</v>
      </c>
      <c r="BK17" s="4" t="e">
        <f>IF(BK3="","",IF(BK3=Données!BR29,14,""))</f>
        <v>#VALUE!</v>
      </c>
      <c r="BL17" s="4" t="e">
        <f>IF(BL3="","",IF(BL3=Données!BS29,14,""))</f>
        <v>#VALUE!</v>
      </c>
      <c r="BM17" s="4" t="e">
        <f>IF(BM3="","",IF(BM3=Données!BT29,14,""))</f>
        <v>#VALUE!</v>
      </c>
      <c r="BN17" s="4" t="e">
        <f>IF(BN3="","",IF(BN3=Données!BU29,14,""))</f>
        <v>#VALUE!</v>
      </c>
      <c r="BO17" s="4" t="e">
        <f>IF(BO3="","",IF(BO3=Données!BV29,14,""))</f>
        <v>#VALUE!</v>
      </c>
      <c r="BP17" s="4" t="e">
        <f>IF(BP3="","",IF(BP3=Données!BW29,14,""))</f>
        <v>#VALUE!</v>
      </c>
      <c r="BQ17" s="4" t="e">
        <f>IF(BQ3="","",IF(BQ3=Données!BX29,14,""))</f>
        <v>#VALUE!</v>
      </c>
      <c r="BR17" s="4" t="e">
        <f>IF(BR3="","",IF(BR3=Données!BY29,14,""))</f>
        <v>#VALUE!</v>
      </c>
      <c r="BS17" s="4" t="e">
        <f>IF(BS3="","",IF(BS3=Données!BZ29,14,""))</f>
        <v>#VALUE!</v>
      </c>
      <c r="BT17" s="4" t="e">
        <f>IF(BT3="","",IF(BT3=Données!CA29,14,""))</f>
        <v>#VALUE!</v>
      </c>
      <c r="BU17" s="4" t="e">
        <f>IF(BU3="","",IF(BU3=Données!CB29,14,""))</f>
        <v>#VALUE!</v>
      </c>
      <c r="BV17" s="4" t="e">
        <f>IF(BV3="","",IF(BV3=Données!CC29,14,""))</f>
        <v>#VALUE!</v>
      </c>
      <c r="BW17" s="4" t="e">
        <f>IF(BW3="","",IF(BW3=Données!CD29,14,""))</f>
        <v>#VALUE!</v>
      </c>
      <c r="BX17" s="4" t="e">
        <f>IF(BX3="","",IF(BX3=Données!CE29,14,""))</f>
        <v>#VALUE!</v>
      </c>
      <c r="BY17" s="4" t="e">
        <f>IF(BY3="","",IF(BY3=Données!CF29,14,""))</f>
        <v>#VALUE!</v>
      </c>
      <c r="BZ17" s="4" t="e">
        <f>IF(BZ3="","",IF(BZ3=Données!CG29,14,""))</f>
        <v>#VALUE!</v>
      </c>
      <c r="CA17" s="4" t="e">
        <f>IF(CA3="","",IF(CA3=Données!CH29,14,""))</f>
        <v>#VALUE!</v>
      </c>
      <c r="CB17" s="4" t="e">
        <f>IF(CB3="","",IF(CB3=Données!CI29,14,""))</f>
        <v>#VALUE!</v>
      </c>
      <c r="CC17" s="4" t="e">
        <f>IF(CC3="","",IF(CC3=Données!CJ29,14,""))</f>
        <v>#VALUE!</v>
      </c>
      <c r="CD17" s="4" t="e">
        <f>IF(CD3="","",IF(CD3=Données!CK29,14,""))</f>
        <v>#VALUE!</v>
      </c>
      <c r="CE17" s="4" t="e">
        <f>IF(CE3="","",IF(CE3=Données!CL29,14,""))</f>
        <v>#VALUE!</v>
      </c>
      <c r="CF17" s="4" t="e">
        <f>IF(CF3="","",IF(CF3=Données!CM29,14,""))</f>
        <v>#VALUE!</v>
      </c>
      <c r="CG17" s="4" t="e">
        <f>IF(CG3="","",IF(CG3=Données!CN29,14,""))</f>
        <v>#VALUE!</v>
      </c>
      <c r="CH17" s="4" t="e">
        <f>IF(CH3="","",IF(CH3=Données!CO29,14,""))</f>
        <v>#VALUE!</v>
      </c>
      <c r="CI17" s="4" t="e">
        <f>IF(CI3="","",IF(CI3=Données!CP29,14,""))</f>
        <v>#VALUE!</v>
      </c>
      <c r="CJ17" s="4" t="e">
        <f>IF(CJ3="","",IF(CJ3=Données!CQ29,14,""))</f>
        <v>#VALUE!</v>
      </c>
      <c r="CK17" s="4" t="e">
        <f>IF(CK3="","",IF(CK3=Données!CR29,14,""))</f>
        <v>#VALUE!</v>
      </c>
      <c r="CL17" s="4" t="e">
        <f>IF(CL3="","",IF(CL3=Données!CS29,14,""))</f>
        <v>#VALUE!</v>
      </c>
      <c r="CM17" s="4" t="e">
        <f>IF(CM3="","",IF(CM3=Données!CT29,14,""))</f>
        <v>#VALUE!</v>
      </c>
      <c r="CN17" s="4" t="e">
        <f>IF(CN3="","",IF(CN3=Données!CU29,14,""))</f>
        <v>#VALUE!</v>
      </c>
      <c r="CO17" s="4" t="e">
        <f>IF(CO3="","",IF(CO3=Données!CV29,14,""))</f>
        <v>#VALUE!</v>
      </c>
      <c r="CP17" s="4" t="e">
        <f>IF(CP3="","",IF(CP3=Données!CW29,14,""))</f>
        <v>#VALUE!</v>
      </c>
      <c r="CQ17" s="4" t="e">
        <f>IF(CQ3="","",IF(CQ3=Données!CX29,14,""))</f>
        <v>#VALUE!</v>
      </c>
      <c r="CR17" s="4" t="e">
        <f>IF(CR3="","",IF(CR3=Données!CY29,14,""))</f>
        <v>#VALUE!</v>
      </c>
      <c r="CS17" s="4" t="e">
        <f>IF(CS3="","",IF(CS3=Données!CZ29,14,""))</f>
        <v>#VALUE!</v>
      </c>
      <c r="CT17" s="4" t="e">
        <f>IF(CT3="","",IF(CT3=Données!DA29,14,""))</f>
        <v>#VALUE!</v>
      </c>
      <c r="CU17" s="4" t="e">
        <f>IF(CU3="","",IF(CU3=Données!DB29,14,""))</f>
        <v>#VALUE!</v>
      </c>
      <c r="CV17" s="4" t="e">
        <f>IF(CV3="","",IF(CV3=Données!DC29,14,""))</f>
        <v>#VALUE!</v>
      </c>
      <c r="CW17" s="4" t="e">
        <f>IF(CW3="","",IF(CW3=Données!DD29,14,""))</f>
        <v>#VALUE!</v>
      </c>
      <c r="CX17" s="4" t="e">
        <f>IF(CX3="","",IF(CX3=Données!DE29,14,""))</f>
        <v>#VALUE!</v>
      </c>
      <c r="CY17" s="4" t="e">
        <f>IF(CY3="","",IF(CY3=Données!DF29,14,""))</f>
        <v>#VALUE!</v>
      </c>
      <c r="CZ17" s="4" t="e">
        <f>IF(CZ3="","",IF(CZ3=Données!DG29,14,""))</f>
        <v>#VALUE!</v>
      </c>
      <c r="DA17" s="4" t="e">
        <f>IF(DA3="","",IF(DA3=Données!DH29,14,""))</f>
        <v>#VALUE!</v>
      </c>
      <c r="DB17" s="4" t="e">
        <f>IF(DB3="","",IF(DB3=Données!DI29,14,""))</f>
        <v>#VALUE!</v>
      </c>
      <c r="DC17" s="4" t="e">
        <f>IF(DC3="","",IF(DC3=Données!DJ29,14,""))</f>
        <v>#VALUE!</v>
      </c>
      <c r="DD17" s="4" t="e">
        <f>IF(DD3="","",IF(DD3=Données!DK29,14,""))</f>
        <v>#VALUE!</v>
      </c>
      <c r="DE17" s="4" t="e">
        <f>IF(DE3="","",IF(DE3=Données!DL29,14,""))</f>
        <v>#VALUE!</v>
      </c>
      <c r="DF17" s="4" t="e">
        <f>IF(DF3="","",IF(DF3=Données!DM29,14,""))</f>
        <v>#VALUE!</v>
      </c>
      <c r="DG17" s="4" t="e">
        <f>IF(DG3="","",IF(DG3=Données!DN29,14,""))</f>
        <v>#VALUE!</v>
      </c>
      <c r="DH17" s="4" t="e">
        <f>IF(DH3="","",IF(DH3=Données!DO29,14,""))</f>
        <v>#VALUE!</v>
      </c>
      <c r="DI17" s="4" t="e">
        <f>IF(DI3="","",IF(DI3=Données!DP29,14,""))</f>
        <v>#VALUE!</v>
      </c>
      <c r="DJ17" s="4" t="e">
        <f>IF(DJ3="","",IF(DJ3=Données!DQ29,14,""))</f>
        <v>#VALUE!</v>
      </c>
      <c r="DK17" s="4" t="e">
        <f>IF(DK3="","",IF(DK3=Données!DR29,14,""))</f>
        <v>#VALUE!</v>
      </c>
      <c r="DL17" s="4" t="e">
        <f>IF(DL3="","",IF(DL3=Données!DS29,14,""))</f>
        <v>#VALUE!</v>
      </c>
      <c r="DM17" s="4" t="e">
        <f>IF(DM3="","",IF(DM3=Données!DT29,14,""))</f>
        <v>#VALUE!</v>
      </c>
      <c r="DN17" s="4" t="e">
        <f>IF(DN3="","",IF(DN3=Données!DU29,14,""))</f>
        <v>#VALUE!</v>
      </c>
      <c r="DO17" s="4" t="e">
        <f>IF(DO3="","",IF(DO3=Données!DV29,14,""))</f>
        <v>#VALUE!</v>
      </c>
      <c r="DP17" s="4" t="e">
        <f>IF(DP3="","",IF(DP3=Données!DW29,14,""))</f>
        <v>#VALUE!</v>
      </c>
      <c r="DQ17" s="4" t="e">
        <f>IF(DQ3="","",IF(DQ3=Données!DX29,14,""))</f>
        <v>#VALUE!</v>
      </c>
      <c r="DR17" s="4" t="e">
        <f>IF(DR3="","",IF(DR3=Données!DY29,14,""))</f>
        <v>#VALUE!</v>
      </c>
      <c r="DS17" s="4" t="e">
        <f>IF(DS3="","",IF(DS3=Données!DZ29,14,""))</f>
        <v>#VALUE!</v>
      </c>
      <c r="DT17" s="4" t="e">
        <f>IF(DT3="","",IF(DT3=Données!EA29,14,""))</f>
        <v>#VALUE!</v>
      </c>
      <c r="DU17" s="4" t="e">
        <f>IF(DU3="","",IF(DU3=Données!EB29,14,""))</f>
        <v>#VALUE!</v>
      </c>
      <c r="DV17" s="4" t="e">
        <f>IF(DV3="","",IF(DV3=Données!EC29,14,""))</f>
        <v>#VALUE!</v>
      </c>
      <c r="DW17" s="4" t="e">
        <f>IF(DW3="","",IF(DW3=Données!ED29,14,""))</f>
        <v>#VALUE!</v>
      </c>
      <c r="DX17" s="4" t="e">
        <f>IF(DX3="","",IF(DX3=Données!EE29,14,""))</f>
        <v>#VALUE!</v>
      </c>
      <c r="DY17" s="4" t="e">
        <f>IF(DY3="","",IF(DY3=Données!EF29,14,""))</f>
        <v>#VALUE!</v>
      </c>
      <c r="DZ17" s="4" t="e">
        <f>IF(DZ3="","",IF(DZ3=Données!EG29,14,""))</f>
        <v>#VALUE!</v>
      </c>
      <c r="EA17" s="4" t="e">
        <f>IF(EA3="","",IF(EA3=Données!EH29,14,""))</f>
        <v>#VALUE!</v>
      </c>
      <c r="EB17" s="4" t="e">
        <f>IF(EB3="","",IF(EB3=Données!EI29,14,""))</f>
        <v>#VALUE!</v>
      </c>
      <c r="EC17" s="4" t="e">
        <f>IF(EC3="","",IF(EC3=Données!EJ29,14,""))</f>
        <v>#VALUE!</v>
      </c>
      <c r="ED17" s="4" t="e">
        <f>IF(ED3="","",IF(ED3=Données!EK29,14,""))</f>
        <v>#VALUE!</v>
      </c>
      <c r="EE17" s="4" t="e">
        <f>IF(EE3="","",IF(EE3=Données!EL29,14,""))</f>
        <v>#VALUE!</v>
      </c>
      <c r="EF17" s="4" t="e">
        <f>IF(EF3="","",IF(EF3=Données!EM29,14,""))</f>
        <v>#VALUE!</v>
      </c>
      <c r="EG17" s="4" t="e">
        <f>IF(EG3="","",IF(EG3=Données!EN29,14,""))</f>
        <v>#VALUE!</v>
      </c>
      <c r="EH17" s="4" t="e">
        <f>IF(EH3="","",IF(EH3=Données!EO29,14,""))</f>
        <v>#VALUE!</v>
      </c>
      <c r="EI17" s="4" t="e">
        <f>IF(EI3="","",IF(EI3=Données!EP29,14,""))</f>
        <v>#VALUE!</v>
      </c>
      <c r="EJ17" s="4" t="e">
        <f>IF(EJ3="","",IF(EJ3=Données!EQ29,14,""))</f>
        <v>#VALUE!</v>
      </c>
      <c r="EK17" s="4" t="e">
        <f>IF(EK3="","",IF(EK3=Données!ER29,14,""))</f>
        <v>#VALUE!</v>
      </c>
      <c r="EL17" s="4" t="e">
        <f>IF(EL3="","",IF(EL3=Données!ES29,14,""))</f>
        <v>#VALUE!</v>
      </c>
      <c r="EM17" s="4" t="e">
        <f>IF(EM3="","",IF(EM3=Données!ET29,14,""))</f>
        <v>#VALUE!</v>
      </c>
      <c r="EN17" s="4" t="e">
        <f>IF(EN3="","",IF(EN3=Données!EU29,14,""))</f>
        <v>#VALUE!</v>
      </c>
      <c r="EO17" s="4" t="e">
        <f>IF(EO3="","",IF(EO3=Données!EV29,14,""))</f>
        <v>#VALUE!</v>
      </c>
      <c r="EP17" s="4" t="e">
        <f>IF(EP3="","",IF(EP3=Données!EW29,14,""))</f>
        <v>#VALUE!</v>
      </c>
      <c r="EQ17" s="4" t="e">
        <f>IF(EQ3="","",IF(EQ3=Données!EX29,14,""))</f>
        <v>#VALUE!</v>
      </c>
      <c r="ER17" s="4" t="e">
        <f>IF(ER3="","",IF(ER3=Données!EY29,14,""))</f>
        <v>#VALUE!</v>
      </c>
      <c r="ES17" s="4" t="e">
        <f>IF(ES3="","",IF(ES3=Données!EZ29,14,""))</f>
        <v>#VALUE!</v>
      </c>
      <c r="ET17" s="4" t="e">
        <f>IF(ET3="","",IF(ET3=Données!FA29,14,""))</f>
        <v>#VALUE!</v>
      </c>
      <c r="EU17" s="4" t="e">
        <f>IF(EU3="","",IF(EU3=Données!FB29,14,""))</f>
        <v>#VALUE!</v>
      </c>
      <c r="EV17" s="4" t="e">
        <f>IF(EV3="","",IF(EV3=Données!FC29,14,""))</f>
        <v>#VALUE!</v>
      </c>
      <c r="EW17" s="4" t="e">
        <f>IF(EW3="","",IF(EW3=Données!FD29,14,""))</f>
        <v>#VALUE!</v>
      </c>
      <c r="EX17" s="4" t="e">
        <f>IF(EX3="","",IF(EX3=Données!FE29,14,""))</f>
        <v>#VALUE!</v>
      </c>
      <c r="EY17" s="4" t="e">
        <f>IF(EY3="","",IF(EY3=Données!FF29,14,""))</f>
        <v>#VALUE!</v>
      </c>
      <c r="EZ17" s="4" t="e">
        <f>IF(EZ3="","",IF(EZ3=Données!FG29,14,""))</f>
        <v>#VALUE!</v>
      </c>
      <c r="FA17" s="4" t="e">
        <f>IF(FA3="","",IF(FA3=Données!FH29,14,""))</f>
        <v>#VALUE!</v>
      </c>
      <c r="FB17" s="4" t="e">
        <f>IF(FB3="","",IF(FB3=Données!FI29,14,""))</f>
        <v>#VALUE!</v>
      </c>
      <c r="FC17" s="4" t="e">
        <f>IF(FC3="","",IF(FC3=Données!FJ29,14,""))</f>
        <v>#VALUE!</v>
      </c>
      <c r="FD17" s="4" t="e">
        <f>IF(FD3="","",IF(FD3=Données!FK29,14,""))</f>
        <v>#VALUE!</v>
      </c>
      <c r="FE17" s="4" t="e">
        <f>IF(FE3="","",IF(FE3=Données!FL29,14,""))</f>
        <v>#VALUE!</v>
      </c>
      <c r="FF17" s="4" t="e">
        <f>IF(FF3="","",IF(FF3=Données!FM29,14,""))</f>
        <v>#VALUE!</v>
      </c>
      <c r="FG17" s="4" t="e">
        <f>IF(FG3="","",IF(FG3=Données!FN29,14,""))</f>
        <v>#VALUE!</v>
      </c>
      <c r="FH17" s="4" t="e">
        <f>IF(FH3="","",IF(FH3=Données!FO29,14,""))</f>
        <v>#VALUE!</v>
      </c>
      <c r="FI17" s="4" t="e">
        <f>IF(FI3="","",IF(FI3=Données!FP29,14,""))</f>
        <v>#VALUE!</v>
      </c>
      <c r="FJ17" s="4" t="e">
        <f>IF(FJ3="","",IF(FJ3=Données!FQ29,14,""))</f>
        <v>#VALUE!</v>
      </c>
      <c r="FK17" s="4" t="e">
        <f>IF(FK3="","",IF(FK3=Données!FR29,14,""))</f>
        <v>#VALUE!</v>
      </c>
      <c r="FL17" s="4" t="e">
        <f>IF(FL3="","",IF(FL3=Données!FS29,14,""))</f>
        <v>#VALUE!</v>
      </c>
      <c r="FM17" s="4" t="e">
        <f>IF(FM3="","",IF(FM3=Données!FT29,14,""))</f>
        <v>#VALUE!</v>
      </c>
      <c r="FN17" s="4" t="e">
        <f>IF(FN3="","",IF(FN3=Données!FU29,14,""))</f>
        <v>#VALUE!</v>
      </c>
      <c r="FO17" s="4" t="e">
        <f>IF(FO3="","",IF(FO3=Données!FV29,14,""))</f>
        <v>#VALUE!</v>
      </c>
      <c r="FP17" s="4" t="e">
        <f>IF(FP3="","",IF(FP3=Données!FW29,14,""))</f>
        <v>#VALUE!</v>
      </c>
      <c r="FQ17" s="4" t="e">
        <f>IF(FQ3="","",IF(FQ3=Données!FX29,14,""))</f>
        <v>#VALUE!</v>
      </c>
      <c r="FR17" s="4" t="e">
        <f>IF(FR3="","",IF(FR3=Données!FY29,14,""))</f>
        <v>#VALUE!</v>
      </c>
      <c r="FS17" s="4" t="e">
        <f>IF(FS3="","",IF(FS3=Données!FZ29,14,""))</f>
        <v>#VALUE!</v>
      </c>
      <c r="FT17" s="4" t="e">
        <f>IF(FT3="","",IF(FT3=Données!GA29,14,""))</f>
        <v>#VALUE!</v>
      </c>
      <c r="FU17" s="4" t="e">
        <f>IF(FU3="","",IF(FU3=Données!GB29,14,""))</f>
        <v>#VALUE!</v>
      </c>
      <c r="FV17" s="4" t="e">
        <f>IF(FV3="","",IF(FV3=Données!GC29,14,""))</f>
        <v>#VALUE!</v>
      </c>
      <c r="FW17" s="4" t="e">
        <f>IF(FW3="","",IF(FW3=Données!GD29,14,""))</f>
        <v>#VALUE!</v>
      </c>
      <c r="FX17" s="4" t="e">
        <f>IF(FX3="","",IF(FX3=Données!GE29,14,""))</f>
        <v>#VALUE!</v>
      </c>
      <c r="FY17" s="4" t="e">
        <f>IF(FY3="","",IF(FY3=Données!GF29,14,""))</f>
        <v>#VALUE!</v>
      </c>
      <c r="FZ17" s="4" t="e">
        <f>IF(FZ3="","",IF(FZ3=Données!GG29,14,""))</f>
        <v>#VALUE!</v>
      </c>
      <c r="GA17" s="4" t="e">
        <f>IF(GA3="","",IF(GA3=Données!GH29,14,""))</f>
        <v>#VALUE!</v>
      </c>
      <c r="GB17" s="4" t="e">
        <f>IF(GB3="","",IF(GB3=Données!GI29,14,""))</f>
        <v>#VALUE!</v>
      </c>
      <c r="GC17" s="4" t="e">
        <f>IF(GC3="","",IF(GC3=Données!GJ29,14,""))</f>
        <v>#VALUE!</v>
      </c>
      <c r="GD17" s="4" t="e">
        <f>IF(GD3="","",IF(GD3=Données!GK29,14,""))</f>
        <v>#VALUE!</v>
      </c>
      <c r="GE17" s="4" t="e">
        <f>IF(GE3="","",IF(GE3=Données!GL29,14,""))</f>
        <v>#VALUE!</v>
      </c>
      <c r="GF17" s="4" t="e">
        <f>IF(GF3="","",IF(GF3=Données!GM29,14,""))</f>
        <v>#VALUE!</v>
      </c>
      <c r="GG17" s="4" t="e">
        <f>IF(GG3="","",IF(GG3=Données!GN29,14,""))</f>
        <v>#VALUE!</v>
      </c>
      <c r="GH17" s="4" t="e">
        <f>IF(GH3="","",IF(GH3=Données!GO29,14,""))</f>
        <v>#VALUE!</v>
      </c>
      <c r="GI17" s="4" t="e">
        <f>IF(GI3="","",IF(GI3=Données!GP29,14,""))</f>
        <v>#VALUE!</v>
      </c>
      <c r="GJ17" s="4" t="e">
        <f>IF(GJ3="","",IF(GJ3=Données!GQ29,14,""))</f>
        <v>#VALUE!</v>
      </c>
      <c r="GK17" s="4" t="e">
        <f>IF(GK3="","",IF(GK3=Données!GR29,14,""))</f>
        <v>#VALUE!</v>
      </c>
      <c r="GL17" s="4" t="e">
        <f>IF(GL3="","",IF(GL3=Données!GS29,14,""))</f>
        <v>#VALUE!</v>
      </c>
      <c r="GM17" s="4" t="e">
        <f>IF(GM3="","",IF(GM3=Données!GT29,14,""))</f>
        <v>#VALUE!</v>
      </c>
      <c r="GN17" s="4" t="str">
        <f>IF(GN3="","",IF(GN3=Données!GU29,14,""))</f>
        <v/>
      </c>
      <c r="GO17" s="4" t="str">
        <f>IF(GO3="","",IF(GO3=Données!GV29,14,""))</f>
        <v/>
      </c>
      <c r="GP17" s="4" t="str">
        <f>IF(GP3="","",IF(GP3=Données!GW29,14,""))</f>
        <v/>
      </c>
      <c r="GQ17" s="4" t="str">
        <f>IF(GQ3="","",IF(GQ3=Données!GX29,14,""))</f>
        <v/>
      </c>
      <c r="GR17" s="4" t="str">
        <f>IF(GR3="","",IF(GR3=Données!GY29,14,""))</f>
        <v/>
      </c>
      <c r="GS17" s="4" t="str">
        <f>IF(GS3="","",IF(GS3=Données!GZ29,14,""))</f>
        <v/>
      </c>
      <c r="GT17" s="4" t="str">
        <f>IF(GT3="","",IF(GT3=Données!HA29,14,""))</f>
        <v/>
      </c>
      <c r="GU17" s="4" t="str">
        <f>IF(GU3="","",IF(GU3=Données!HB29,14,""))</f>
        <v/>
      </c>
      <c r="GV17" s="4" t="str">
        <f>IF(GV3="","",IF(GV3=Données!HC29,14,""))</f>
        <v/>
      </c>
      <c r="GW17" s="4" t="str">
        <f>IF(GW3="","",IF(GW3=Données!HD29,14,""))</f>
        <v/>
      </c>
      <c r="GX17" s="4" t="str">
        <f>IF(GX3="","",IF(GX3=Données!HE29,14,""))</f>
        <v/>
      </c>
      <c r="GY17" s="4" t="str">
        <f>IF(GY3="","",IF(GY3=Données!HF29,14,""))</f>
        <v/>
      </c>
      <c r="GZ17" s="4" t="str">
        <f>IF(GZ3="","",IF(GZ3=Données!HG29,14,""))</f>
        <v/>
      </c>
      <c r="HA17" s="4" t="str">
        <f>IF(HA3="","",IF(HA3=Données!HH29,14,""))</f>
        <v/>
      </c>
      <c r="HB17" s="4" t="str">
        <f>IF(HB3="","",IF(HB3=Données!HI29,14,""))</f>
        <v/>
      </c>
      <c r="HC17" s="4" t="str">
        <f>IF(HC3="","",IF(HC3=Données!HJ29,14,""))</f>
        <v/>
      </c>
      <c r="HD17" s="4" t="str">
        <f>IF(HD3="","",IF(HD3=Données!HK29,14,""))</f>
        <v/>
      </c>
      <c r="HE17" s="4" t="str">
        <f>IF(HE3="","",IF(HE3=Données!HL29,14,""))</f>
        <v/>
      </c>
      <c r="HF17" s="4" t="str">
        <f>IF(HF3="","",IF(HF3=Données!HM29,14,""))</f>
        <v/>
      </c>
      <c r="HG17" s="4" t="str">
        <f>IF(HG3="","",IF(HG3=Données!HN29,14,""))</f>
        <v/>
      </c>
      <c r="HH17" s="4" t="str">
        <f>IF(HH3="","",IF(HH3=Données!HO29,14,""))</f>
        <v/>
      </c>
      <c r="HI17" s="4" t="str">
        <f>IF(HI3="","",IF(HI3=Données!HP29,14,""))</f>
        <v/>
      </c>
      <c r="HJ17" s="4" t="str">
        <f>IF(HJ3="","",IF(HJ3=Données!HQ29,14,""))</f>
        <v/>
      </c>
      <c r="HK17" s="4" t="str">
        <f>IF(HK3="","",IF(HK3=Données!HR29,14,""))</f>
        <v/>
      </c>
      <c r="HL17" s="4" t="str">
        <f>IF(HL3="","",IF(HL3=Données!HS29,14,""))</f>
        <v/>
      </c>
      <c r="HM17" s="4" t="str">
        <f>IF(HM3="","",IF(HM3=Données!HT29,14,""))</f>
        <v/>
      </c>
      <c r="HN17" s="4" t="str">
        <f>IF(HN3="","",IF(HN3=Données!HU29,14,""))</f>
        <v/>
      </c>
      <c r="HO17" s="4" t="str">
        <f>IF(HO3="","",IF(HO3=Données!HV29,14,""))</f>
        <v/>
      </c>
      <c r="HP17" s="4" t="str">
        <f>IF(HP3="","",IF(HP3=Données!HW29,14,""))</f>
        <v/>
      </c>
      <c r="HQ17" s="4" t="str">
        <f>IF(HQ3="","",IF(HQ3=Données!HX29,14,""))</f>
        <v/>
      </c>
      <c r="HR17" s="4" t="str">
        <f>IF(HR3="","",IF(HR3=Données!HY29,14,""))</f>
        <v/>
      </c>
      <c r="HS17" s="4" t="str">
        <f>IF(HS3="","",IF(HS3=Données!HZ29,14,""))</f>
        <v/>
      </c>
      <c r="HT17" s="4" t="str">
        <f>IF(HT3="","",IF(HT3=Données!IA29,14,""))</f>
        <v/>
      </c>
      <c r="HU17" s="4" t="str">
        <f>IF(HU3="","",IF(HU3=Données!IB29,14,""))</f>
        <v/>
      </c>
      <c r="HV17" s="4" t="str">
        <f>IF(HV3="","",IF(HV3=Données!IC29,14,""))</f>
        <v/>
      </c>
      <c r="HW17" s="4" t="str">
        <f>IF(HW3="","",IF(HW3=Données!ID29,14,""))</f>
        <v/>
      </c>
      <c r="HX17" s="4" t="str">
        <f>IF(HX3="","",IF(HX3=Données!IE29,14,""))</f>
        <v/>
      </c>
      <c r="HY17" s="4" t="str">
        <f>IF(HY3="","",IF(HY3=Données!IF29,14,""))</f>
        <v/>
      </c>
      <c r="HZ17" s="4" t="str">
        <f>IF(HZ3="","",IF(HZ3=Données!IG29,14,""))</f>
        <v/>
      </c>
      <c r="IA17" s="4" t="str">
        <f>IF(IA3="","",IF(IA3=Données!IH29,14,""))</f>
        <v/>
      </c>
      <c r="IB17" s="4" t="str">
        <f>IF(IB3="","",IF(IB3=Données!II29,14,""))</f>
        <v/>
      </c>
      <c r="IC17" s="4" t="str">
        <f>IF(IC3="","",IF(IC3=Données!IJ29,14,""))</f>
        <v/>
      </c>
      <c r="ID17" s="4" t="str">
        <f>IF(ID3="","",IF(ID3=Données!IK29,14,""))</f>
        <v/>
      </c>
      <c r="IE17" s="4" t="str">
        <f>IF(IE3="","",IF(IE3=Données!IL29,14,""))</f>
        <v/>
      </c>
      <c r="IF17" s="4" t="str">
        <f>IF(IF3="","",IF(IF3=Données!IM29,14,""))</f>
        <v/>
      </c>
      <c r="IG17" s="4" t="str">
        <f>IF(IG3="","",IF(IG3=Données!IN29,14,""))</f>
        <v/>
      </c>
      <c r="IH17" s="4" t="str">
        <f>IF(IH3="","",IF(IH3=Données!IO29,14,""))</f>
        <v/>
      </c>
      <c r="II17" s="4" t="str">
        <f>IF(II3="","",IF(II3=Données!IP29,14,""))</f>
        <v/>
      </c>
      <c r="IJ17" s="4" t="str">
        <f>IF(IJ3="","",IF(IJ3=Données!IQ29,14,""))</f>
        <v/>
      </c>
      <c r="IK17" s="4" t="str">
        <f>IF(IK3="","",IF(IK3=Données!IR29,14,""))</f>
        <v/>
      </c>
      <c r="IL17" s="4" t="str">
        <f>IF(IL3="","",IF(IL3=Données!IS29,14,""))</f>
        <v/>
      </c>
      <c r="IM17" s="4" t="str">
        <f>IF(IM3="","",IF(IM3=Données!IT29,14,""))</f>
        <v/>
      </c>
      <c r="IN17" s="4" t="str">
        <f>IF(IN3="","",IF(IN3=Données!IU29,14,""))</f>
        <v/>
      </c>
      <c r="IO17" s="4" t="str">
        <f>IF(IO3="","",IF(IO3=Données!IV29,14,""))</f>
        <v/>
      </c>
      <c r="IP17" s="4" t="str">
        <f>IF(IP3="","",IF(IP3=Données!IW29,14,""))</f>
        <v/>
      </c>
      <c r="IQ17" s="4" t="str">
        <f>IF(IQ3="","",IF(IQ3=Données!IX29,14,""))</f>
        <v/>
      </c>
      <c r="IR17" s="4" t="str">
        <f>IF(IR3="","",IF(IR3=Données!IY29,14,""))</f>
        <v/>
      </c>
      <c r="IS17" s="4" t="str">
        <f>IF(IS3="","",IF(IS3=Données!IZ29,14,""))</f>
        <v/>
      </c>
      <c r="IT17" s="4" t="str">
        <f>IF(IT3="","",IF(IT3=Données!JA29,14,""))</f>
        <v/>
      </c>
      <c r="IU17" s="4" t="str">
        <f>IF(IU3="","",IF(IU3=Données!JB29,14,""))</f>
        <v/>
      </c>
      <c r="IV17" s="4" t="str">
        <f>IF(IV3="","",IF(IV3=Données!JC29,14,""))</f>
        <v/>
      </c>
      <c r="IW17" s="4" t="str">
        <f>IF(IW3="","",IF(IW3=Données!JD29,14,""))</f>
        <v/>
      </c>
    </row>
    <row r="18" spans="1:397" s="6" customFormat="1" ht="20.100000000000001" customHeight="1" x14ac:dyDescent="0.25">
      <c r="A18" s="15" t="str">
        <f>IF(Données!B30="","",Données!B30)</f>
        <v/>
      </c>
      <c r="B18" s="7" t="e">
        <f>IF(B3="","",IF(B3=Données!I30,15,""))</f>
        <v>#VALUE!</v>
      </c>
      <c r="C18" s="7" t="e">
        <f>IF(C3="","",IF(C3=Données!J30,15,""))</f>
        <v>#VALUE!</v>
      </c>
      <c r="D18" s="7" t="e">
        <f>IF(D3="","",IF(D3=Données!K30,15,""))</f>
        <v>#VALUE!</v>
      </c>
      <c r="E18" s="7" t="e">
        <f>IF(E3="","",IF(E3=Données!L30,15,""))</f>
        <v>#VALUE!</v>
      </c>
      <c r="F18" s="7" t="e">
        <f>IF(F3="","",IF(F3=Données!M30,15,""))</f>
        <v>#VALUE!</v>
      </c>
      <c r="G18" s="7" t="e">
        <f>IF(G3="","",IF(G3=Données!N30,15,""))</f>
        <v>#VALUE!</v>
      </c>
      <c r="H18" s="7" t="e">
        <f>IF(H3="","",IF(H3=Données!O30,15,""))</f>
        <v>#VALUE!</v>
      </c>
      <c r="I18" s="7" t="e">
        <f>IF(I3="","",IF(I3=Données!P30,15,""))</f>
        <v>#VALUE!</v>
      </c>
      <c r="J18" s="7" t="e">
        <f>IF(J3="","",IF(J3=Données!Q30,15,""))</f>
        <v>#VALUE!</v>
      </c>
      <c r="K18" s="7" t="e">
        <f>IF(K3="","",IF(K3=Données!R30,15,""))</f>
        <v>#VALUE!</v>
      </c>
      <c r="L18" s="7" t="e">
        <f>IF(L3="","",IF(L3=Données!S30,15,""))</f>
        <v>#VALUE!</v>
      </c>
      <c r="M18" s="7" t="e">
        <f>IF(M3="","",IF(M3=Données!T30,15,""))</f>
        <v>#VALUE!</v>
      </c>
      <c r="N18" s="7" t="e">
        <f>IF(N3="","",IF(N3=Données!U30,15,""))</f>
        <v>#VALUE!</v>
      </c>
      <c r="O18" s="7" t="e">
        <f>IF(O3="","",IF(O3=Données!V30,15,""))</f>
        <v>#VALUE!</v>
      </c>
      <c r="P18" s="7" t="e">
        <f>IF(P3="","",IF(P3=Données!W30,15,""))</f>
        <v>#VALUE!</v>
      </c>
      <c r="Q18" s="7" t="e">
        <f>IF(Q3="","",IF(Q3=Données!X30,15,""))</f>
        <v>#VALUE!</v>
      </c>
      <c r="R18" s="7" t="e">
        <f>IF(R3="","",IF(R3=Données!Y30,15,""))</f>
        <v>#VALUE!</v>
      </c>
      <c r="S18" s="7" t="e">
        <f>IF(S3="","",IF(S3=Données!Z30,15,""))</f>
        <v>#VALUE!</v>
      </c>
      <c r="T18" s="7" t="e">
        <f>IF(T3="","",IF(T3=Données!AA30,15,""))</f>
        <v>#VALUE!</v>
      </c>
      <c r="U18" s="7" t="e">
        <f>IF(U3="","",IF(U3=Données!AB30,15,""))</f>
        <v>#VALUE!</v>
      </c>
      <c r="V18" s="7" t="e">
        <f>IF(V3="","",IF(V3=Données!AC30,15,""))</f>
        <v>#VALUE!</v>
      </c>
      <c r="W18" s="7" t="e">
        <f>IF(W3="","",IF(W3=Données!AD30,15,""))</f>
        <v>#VALUE!</v>
      </c>
      <c r="X18" s="7" t="e">
        <f>IF(X3="","",IF(X3=Données!AE30,15,""))</f>
        <v>#VALUE!</v>
      </c>
      <c r="Y18" s="7" t="e">
        <f>IF(Y3="","",IF(Y3=Données!AF30,15,""))</f>
        <v>#VALUE!</v>
      </c>
      <c r="Z18" s="7" t="e">
        <f>IF(Z3="","",IF(Z3=Données!AG30,15,""))</f>
        <v>#VALUE!</v>
      </c>
      <c r="AA18" s="7" t="e">
        <f>IF(AA3="","",IF(AA3=Données!AH30,15,""))</f>
        <v>#VALUE!</v>
      </c>
      <c r="AB18" s="4" t="e">
        <f>IF(AB3="","",IF(AB3=Données!AI30,15,""))</f>
        <v>#VALUE!</v>
      </c>
      <c r="AC18" s="4" t="e">
        <f>IF(AC3="","",IF(AC3=Données!AJ30,15,""))</f>
        <v>#VALUE!</v>
      </c>
      <c r="AD18" s="4" t="e">
        <f>IF(AD3="","",IF(AD3=Données!AK30,15,""))</f>
        <v>#VALUE!</v>
      </c>
      <c r="AE18" s="4" t="e">
        <f>IF(AE3="","",IF(AE3=Données!AL30,15,""))</f>
        <v>#VALUE!</v>
      </c>
      <c r="AF18" s="4" t="e">
        <f>IF(AF3="","",IF(AF3=Données!AM30,15,""))</f>
        <v>#VALUE!</v>
      </c>
      <c r="AG18" s="4" t="e">
        <f>IF(AG3="","",IF(AG3=Données!AN30,15,""))</f>
        <v>#VALUE!</v>
      </c>
      <c r="AH18" s="4" t="e">
        <f>IF(AH3="","",IF(AH3=Données!AO30,15,""))</f>
        <v>#VALUE!</v>
      </c>
      <c r="AI18" s="4" t="e">
        <f>IF(AI3="","",IF(AI3=Données!AP30,15,""))</f>
        <v>#VALUE!</v>
      </c>
      <c r="AJ18" s="4" t="e">
        <f>IF(AJ3="","",IF(AJ3=Données!AQ30,15,""))</f>
        <v>#VALUE!</v>
      </c>
      <c r="AK18" s="4" t="e">
        <f>IF(AK3="","",IF(AK3=Données!AR30,15,""))</f>
        <v>#VALUE!</v>
      </c>
      <c r="AL18" s="4" t="e">
        <f>IF(AL3="","",IF(AL3=Données!AS30,15,""))</f>
        <v>#VALUE!</v>
      </c>
      <c r="AM18" s="4" t="e">
        <f>IF(AM3="","",IF(AM3=Données!AT30,15,""))</f>
        <v>#VALUE!</v>
      </c>
      <c r="AN18" s="4" t="e">
        <f>IF(AN3="","",IF(AN3=Données!AU30,15,""))</f>
        <v>#VALUE!</v>
      </c>
      <c r="AO18" s="4" t="e">
        <f>IF(AO3="","",IF(AO3=Données!AV30,15,""))</f>
        <v>#VALUE!</v>
      </c>
      <c r="AP18" s="4" t="e">
        <f>IF(AP3="","",IF(AP3=Données!AW30,15,""))</f>
        <v>#VALUE!</v>
      </c>
      <c r="AQ18" s="4" t="e">
        <f>IF(AQ3="","",IF(AQ3=Données!AX30,15,""))</f>
        <v>#VALUE!</v>
      </c>
      <c r="AR18" s="4" t="e">
        <f>IF(AR3="","",IF(AR3=Données!AY30,15,""))</f>
        <v>#VALUE!</v>
      </c>
      <c r="AS18" s="4" t="e">
        <f>IF(AS3="","",IF(AS3=Données!AZ30,15,""))</f>
        <v>#VALUE!</v>
      </c>
      <c r="AT18" s="4" t="e">
        <f>IF(AT3="","",IF(AT3=Données!BA30,15,""))</f>
        <v>#VALUE!</v>
      </c>
      <c r="AU18" s="4" t="e">
        <f>IF(AU3="","",IF(AU3=Données!BB30,15,""))</f>
        <v>#VALUE!</v>
      </c>
      <c r="AV18" s="4" t="e">
        <f>IF(AV3="","",IF(AV3=Données!BC30,15,""))</f>
        <v>#VALUE!</v>
      </c>
      <c r="AW18" s="4" t="e">
        <f>IF(AW3="","",IF(AW3=Données!BD30,15,""))</f>
        <v>#VALUE!</v>
      </c>
      <c r="AX18" s="4" t="e">
        <f>IF(AX3="","",IF(AX3=Données!BE30,15,""))</f>
        <v>#VALUE!</v>
      </c>
      <c r="AY18" s="4" t="e">
        <f>IF(AY3="","",IF(AY3=Données!BF30,15,""))</f>
        <v>#VALUE!</v>
      </c>
      <c r="AZ18" s="4" t="e">
        <f>IF(AZ3="","",IF(AZ3=Données!BG30,15,""))</f>
        <v>#VALUE!</v>
      </c>
      <c r="BA18" s="4" t="e">
        <f>IF(BA3="","",IF(BA3=Données!BH30,15,""))</f>
        <v>#VALUE!</v>
      </c>
      <c r="BB18" s="4" t="e">
        <f>IF(BB3="","",IF(BB3=Données!BI30,15,""))</f>
        <v>#VALUE!</v>
      </c>
      <c r="BC18" s="4" t="e">
        <f>IF(BC3="","",IF(BC3=Données!BJ30,15,""))</f>
        <v>#VALUE!</v>
      </c>
      <c r="BD18" s="4" t="e">
        <f>IF(BD3="","",IF(BD3=Données!BK30,15,""))</f>
        <v>#VALUE!</v>
      </c>
      <c r="BE18" s="4" t="e">
        <f>IF(BE3="","",IF(BE3=Données!BL30,15,""))</f>
        <v>#VALUE!</v>
      </c>
      <c r="BF18" s="4" t="e">
        <f>IF(BF3="","",IF(BF3=Données!BM30,15,""))</f>
        <v>#VALUE!</v>
      </c>
      <c r="BG18" s="4" t="e">
        <f>IF(BG3="","",IF(BG3=Données!BN30,15,""))</f>
        <v>#VALUE!</v>
      </c>
      <c r="BH18" s="4" t="e">
        <f>IF(BH3="","",IF(BH3=Données!BO30,15,""))</f>
        <v>#VALUE!</v>
      </c>
      <c r="BI18" s="4" t="e">
        <f>IF(BI3="","",IF(BI3=Données!BP30,15,""))</f>
        <v>#VALUE!</v>
      </c>
      <c r="BJ18" s="4" t="e">
        <f>IF(BJ3="","",IF(BJ3=Données!BQ30,15,""))</f>
        <v>#VALUE!</v>
      </c>
      <c r="BK18" s="4" t="e">
        <f>IF(BK3="","",IF(BK3=Données!BR30,15,""))</f>
        <v>#VALUE!</v>
      </c>
      <c r="BL18" s="4" t="e">
        <f>IF(BL3="","",IF(BL3=Données!BS30,15,""))</f>
        <v>#VALUE!</v>
      </c>
      <c r="BM18" s="4" t="e">
        <f>IF(BM3="","",IF(BM3=Données!BT30,15,""))</f>
        <v>#VALUE!</v>
      </c>
      <c r="BN18" s="4" t="e">
        <f>IF(BN3="","",IF(BN3=Données!BU30,15,""))</f>
        <v>#VALUE!</v>
      </c>
      <c r="BO18" s="4" t="e">
        <f>IF(BO3="","",IF(BO3=Données!BV30,15,""))</f>
        <v>#VALUE!</v>
      </c>
      <c r="BP18" s="4" t="e">
        <f>IF(BP3="","",IF(BP3=Données!BW30,15,""))</f>
        <v>#VALUE!</v>
      </c>
      <c r="BQ18" s="4" t="e">
        <f>IF(BQ3="","",IF(BQ3=Données!BX30,15,""))</f>
        <v>#VALUE!</v>
      </c>
      <c r="BR18" s="4" t="e">
        <f>IF(BR3="","",IF(BR3=Données!BY30,15,""))</f>
        <v>#VALUE!</v>
      </c>
      <c r="BS18" s="4" t="e">
        <f>IF(BS3="","",IF(BS3=Données!BZ30,15,""))</f>
        <v>#VALUE!</v>
      </c>
      <c r="BT18" s="4" t="e">
        <f>IF(BT3="","",IF(BT3=Données!CA30,15,""))</f>
        <v>#VALUE!</v>
      </c>
      <c r="BU18" s="4" t="e">
        <f>IF(BU3="","",IF(BU3=Données!CB30,15,""))</f>
        <v>#VALUE!</v>
      </c>
      <c r="BV18" s="4" t="e">
        <f>IF(BV3="","",IF(BV3=Données!CC30,15,""))</f>
        <v>#VALUE!</v>
      </c>
      <c r="BW18" s="4" t="e">
        <f>IF(BW3="","",IF(BW3=Données!CD30,15,""))</f>
        <v>#VALUE!</v>
      </c>
      <c r="BX18" s="4" t="e">
        <f>IF(BX3="","",IF(BX3=Données!CE30,15,""))</f>
        <v>#VALUE!</v>
      </c>
      <c r="BY18" s="4" t="e">
        <f>IF(BY3="","",IF(BY3=Données!CF30,15,""))</f>
        <v>#VALUE!</v>
      </c>
      <c r="BZ18" s="4" t="e">
        <f>IF(BZ3="","",IF(BZ3=Données!CG30,15,""))</f>
        <v>#VALUE!</v>
      </c>
      <c r="CA18" s="4" t="e">
        <f>IF(CA3="","",IF(CA3=Données!CH30,15,""))</f>
        <v>#VALUE!</v>
      </c>
      <c r="CB18" s="4" t="e">
        <f>IF(CB3="","",IF(CB3=Données!CI30,15,""))</f>
        <v>#VALUE!</v>
      </c>
      <c r="CC18" s="4" t="e">
        <f>IF(CC3="","",IF(CC3=Données!CJ30,15,""))</f>
        <v>#VALUE!</v>
      </c>
      <c r="CD18" s="4" t="e">
        <f>IF(CD3="","",IF(CD3=Données!CK30,15,""))</f>
        <v>#VALUE!</v>
      </c>
      <c r="CE18" s="4" t="e">
        <f>IF(CE3="","",IF(CE3=Données!CL30,15,""))</f>
        <v>#VALUE!</v>
      </c>
      <c r="CF18" s="4" t="e">
        <f>IF(CF3="","",IF(CF3=Données!CM30,15,""))</f>
        <v>#VALUE!</v>
      </c>
      <c r="CG18" s="4" t="e">
        <f>IF(CG3="","",IF(CG3=Données!CN30,15,""))</f>
        <v>#VALUE!</v>
      </c>
      <c r="CH18" s="4" t="e">
        <f>IF(CH3="","",IF(CH3=Données!CO30,15,""))</f>
        <v>#VALUE!</v>
      </c>
      <c r="CI18" s="4" t="e">
        <f>IF(CI3="","",IF(CI3=Données!CP30,15,""))</f>
        <v>#VALUE!</v>
      </c>
      <c r="CJ18" s="4" t="e">
        <f>IF(CJ3="","",IF(CJ3=Données!CQ30,15,""))</f>
        <v>#VALUE!</v>
      </c>
      <c r="CK18" s="4" t="e">
        <f>IF(CK3="","",IF(CK3=Données!CR30,15,""))</f>
        <v>#VALUE!</v>
      </c>
      <c r="CL18" s="4" t="e">
        <f>IF(CL3="","",IF(CL3=Données!CS30,15,""))</f>
        <v>#VALUE!</v>
      </c>
      <c r="CM18" s="4" t="e">
        <f>IF(CM3="","",IF(CM3=Données!CT30,15,""))</f>
        <v>#VALUE!</v>
      </c>
      <c r="CN18" s="4" t="e">
        <f>IF(CN3="","",IF(CN3=Données!CU30,15,""))</f>
        <v>#VALUE!</v>
      </c>
      <c r="CO18" s="4" t="e">
        <f>IF(CO3="","",IF(CO3=Données!CV30,15,""))</f>
        <v>#VALUE!</v>
      </c>
      <c r="CP18" s="4" t="e">
        <f>IF(CP3="","",IF(CP3=Données!CW30,15,""))</f>
        <v>#VALUE!</v>
      </c>
      <c r="CQ18" s="4" t="e">
        <f>IF(CQ3="","",IF(CQ3=Données!CX30,15,""))</f>
        <v>#VALUE!</v>
      </c>
      <c r="CR18" s="4" t="e">
        <f>IF(CR3="","",IF(CR3=Données!CY30,15,""))</f>
        <v>#VALUE!</v>
      </c>
      <c r="CS18" s="4" t="e">
        <f>IF(CS3="","",IF(CS3=Données!CZ30,15,""))</f>
        <v>#VALUE!</v>
      </c>
      <c r="CT18" s="4" t="e">
        <f>IF(CT3="","",IF(CT3=Données!DA30,15,""))</f>
        <v>#VALUE!</v>
      </c>
      <c r="CU18" s="4" t="e">
        <f>IF(CU3="","",IF(CU3=Données!DB30,15,""))</f>
        <v>#VALUE!</v>
      </c>
      <c r="CV18" s="4" t="e">
        <f>IF(CV3="","",IF(CV3=Données!DC30,15,""))</f>
        <v>#VALUE!</v>
      </c>
      <c r="CW18" s="4" t="e">
        <f>IF(CW3="","",IF(CW3=Données!DD30,15,""))</f>
        <v>#VALUE!</v>
      </c>
      <c r="CX18" s="4" t="e">
        <f>IF(CX3="","",IF(CX3=Données!DE30,15,""))</f>
        <v>#VALUE!</v>
      </c>
      <c r="CY18" s="4" t="e">
        <f>IF(CY3="","",IF(CY3=Données!DF30,15,""))</f>
        <v>#VALUE!</v>
      </c>
      <c r="CZ18" s="4" t="e">
        <f>IF(CZ3="","",IF(CZ3=Données!DG30,15,""))</f>
        <v>#VALUE!</v>
      </c>
      <c r="DA18" s="4" t="e">
        <f>IF(DA3="","",IF(DA3=Données!DH30,15,""))</f>
        <v>#VALUE!</v>
      </c>
      <c r="DB18" s="4" t="e">
        <f>IF(DB3="","",IF(DB3=Données!DI30,15,""))</f>
        <v>#VALUE!</v>
      </c>
      <c r="DC18" s="4" t="e">
        <f>IF(DC3="","",IF(DC3=Données!DJ30,15,""))</f>
        <v>#VALUE!</v>
      </c>
      <c r="DD18" s="4" t="e">
        <f>IF(DD3="","",IF(DD3=Données!DK30,15,""))</f>
        <v>#VALUE!</v>
      </c>
      <c r="DE18" s="4" t="e">
        <f>IF(DE3="","",IF(DE3=Données!DL30,15,""))</f>
        <v>#VALUE!</v>
      </c>
      <c r="DF18" s="4" t="e">
        <f>IF(DF3="","",IF(DF3=Données!DM30,15,""))</f>
        <v>#VALUE!</v>
      </c>
      <c r="DG18" s="4" t="e">
        <f>IF(DG3="","",IF(DG3=Données!DN30,15,""))</f>
        <v>#VALUE!</v>
      </c>
      <c r="DH18" s="4" t="e">
        <f>IF(DH3="","",IF(DH3=Données!DO30,15,""))</f>
        <v>#VALUE!</v>
      </c>
      <c r="DI18" s="4" t="e">
        <f>IF(DI3="","",IF(DI3=Données!DP30,15,""))</f>
        <v>#VALUE!</v>
      </c>
      <c r="DJ18" s="4" t="e">
        <f>IF(DJ3="","",IF(DJ3=Données!DQ30,15,""))</f>
        <v>#VALUE!</v>
      </c>
      <c r="DK18" s="4" t="e">
        <f>IF(DK3="","",IF(DK3=Données!DR30,15,""))</f>
        <v>#VALUE!</v>
      </c>
      <c r="DL18" s="4" t="e">
        <f>IF(DL3="","",IF(DL3=Données!DS30,15,""))</f>
        <v>#VALUE!</v>
      </c>
      <c r="DM18" s="4" t="e">
        <f>IF(DM3="","",IF(DM3=Données!DT30,15,""))</f>
        <v>#VALUE!</v>
      </c>
      <c r="DN18" s="4" t="e">
        <f>IF(DN3="","",IF(DN3=Données!DU30,15,""))</f>
        <v>#VALUE!</v>
      </c>
      <c r="DO18" s="4" t="e">
        <f>IF(DO3="","",IF(DO3=Données!DV30,15,""))</f>
        <v>#VALUE!</v>
      </c>
      <c r="DP18" s="4" t="e">
        <f>IF(DP3="","",IF(DP3=Données!DW30,15,""))</f>
        <v>#VALUE!</v>
      </c>
      <c r="DQ18" s="4" t="e">
        <f>IF(DQ3="","",IF(DQ3=Données!DX30,15,""))</f>
        <v>#VALUE!</v>
      </c>
      <c r="DR18" s="4" t="e">
        <f>IF(DR3="","",IF(DR3=Données!DY30,15,""))</f>
        <v>#VALUE!</v>
      </c>
      <c r="DS18" s="4" t="e">
        <f>IF(DS3="","",IF(DS3=Données!DZ30,15,""))</f>
        <v>#VALUE!</v>
      </c>
      <c r="DT18" s="4" t="e">
        <f>IF(DT3="","",IF(DT3=Données!EA30,15,""))</f>
        <v>#VALUE!</v>
      </c>
      <c r="DU18" s="4" t="e">
        <f>IF(DU3="","",IF(DU3=Données!EB30,15,""))</f>
        <v>#VALUE!</v>
      </c>
      <c r="DV18" s="4" t="e">
        <f>IF(DV3="","",IF(DV3=Données!EC30,15,""))</f>
        <v>#VALUE!</v>
      </c>
      <c r="DW18" s="4" t="e">
        <f>IF(DW3="","",IF(DW3=Données!ED30,15,""))</f>
        <v>#VALUE!</v>
      </c>
      <c r="DX18" s="4" t="e">
        <f>IF(DX3="","",IF(DX3=Données!EE30,15,""))</f>
        <v>#VALUE!</v>
      </c>
      <c r="DY18" s="4" t="e">
        <f>IF(DY3="","",IF(DY3=Données!EF30,15,""))</f>
        <v>#VALUE!</v>
      </c>
      <c r="DZ18" s="4" t="e">
        <f>IF(DZ3="","",IF(DZ3=Données!EG30,15,""))</f>
        <v>#VALUE!</v>
      </c>
      <c r="EA18" s="4" t="e">
        <f>IF(EA3="","",IF(EA3=Données!EH30,15,""))</f>
        <v>#VALUE!</v>
      </c>
      <c r="EB18" s="4" t="e">
        <f>IF(EB3="","",IF(EB3=Données!EI30,15,""))</f>
        <v>#VALUE!</v>
      </c>
      <c r="EC18" s="4" t="e">
        <f>IF(EC3="","",IF(EC3=Données!EJ30,15,""))</f>
        <v>#VALUE!</v>
      </c>
      <c r="ED18" s="4" t="e">
        <f>IF(ED3="","",IF(ED3=Données!EK30,15,""))</f>
        <v>#VALUE!</v>
      </c>
      <c r="EE18" s="4" t="e">
        <f>IF(EE3="","",IF(EE3=Données!EL30,15,""))</f>
        <v>#VALUE!</v>
      </c>
      <c r="EF18" s="4" t="e">
        <f>IF(EF3="","",IF(EF3=Données!EM30,15,""))</f>
        <v>#VALUE!</v>
      </c>
      <c r="EG18" s="4" t="e">
        <f>IF(EG3="","",IF(EG3=Données!EN30,15,""))</f>
        <v>#VALUE!</v>
      </c>
      <c r="EH18" s="4" t="e">
        <f>IF(EH3="","",IF(EH3=Données!EO30,15,""))</f>
        <v>#VALUE!</v>
      </c>
      <c r="EI18" s="4" t="e">
        <f>IF(EI3="","",IF(EI3=Données!EP30,15,""))</f>
        <v>#VALUE!</v>
      </c>
      <c r="EJ18" s="4" t="e">
        <f>IF(EJ3="","",IF(EJ3=Données!EQ30,15,""))</f>
        <v>#VALUE!</v>
      </c>
      <c r="EK18" s="4" t="e">
        <f>IF(EK3="","",IF(EK3=Données!ER30,15,""))</f>
        <v>#VALUE!</v>
      </c>
      <c r="EL18" s="4" t="e">
        <f>IF(EL3="","",IF(EL3=Données!ES30,15,""))</f>
        <v>#VALUE!</v>
      </c>
      <c r="EM18" s="4" t="e">
        <f>IF(EM3="","",IF(EM3=Données!ET30,15,""))</f>
        <v>#VALUE!</v>
      </c>
      <c r="EN18" s="4" t="e">
        <f>IF(EN3="","",IF(EN3=Données!EU30,15,""))</f>
        <v>#VALUE!</v>
      </c>
      <c r="EO18" s="4" t="e">
        <f>IF(EO3="","",IF(EO3=Données!EV30,15,""))</f>
        <v>#VALUE!</v>
      </c>
      <c r="EP18" s="4" t="e">
        <f>IF(EP3="","",IF(EP3=Données!EW30,15,""))</f>
        <v>#VALUE!</v>
      </c>
      <c r="EQ18" s="4" t="e">
        <f>IF(EQ3="","",IF(EQ3=Données!EX30,15,""))</f>
        <v>#VALUE!</v>
      </c>
      <c r="ER18" s="4" t="e">
        <f>IF(ER3="","",IF(ER3=Données!EY30,15,""))</f>
        <v>#VALUE!</v>
      </c>
      <c r="ES18" s="4" t="e">
        <f>IF(ES3="","",IF(ES3=Données!EZ30,15,""))</f>
        <v>#VALUE!</v>
      </c>
      <c r="ET18" s="4" t="e">
        <f>IF(ET3="","",IF(ET3=Données!FA30,15,""))</f>
        <v>#VALUE!</v>
      </c>
      <c r="EU18" s="4" t="e">
        <f>IF(EU3="","",IF(EU3=Données!FB30,15,""))</f>
        <v>#VALUE!</v>
      </c>
      <c r="EV18" s="4" t="e">
        <f>IF(EV3="","",IF(EV3=Données!FC30,15,""))</f>
        <v>#VALUE!</v>
      </c>
      <c r="EW18" s="4" t="e">
        <f>IF(EW3="","",IF(EW3=Données!FD30,15,""))</f>
        <v>#VALUE!</v>
      </c>
      <c r="EX18" s="4" t="e">
        <f>IF(EX3="","",IF(EX3=Données!FE30,15,""))</f>
        <v>#VALUE!</v>
      </c>
      <c r="EY18" s="4" t="e">
        <f>IF(EY3="","",IF(EY3=Données!FF30,15,""))</f>
        <v>#VALUE!</v>
      </c>
      <c r="EZ18" s="4" t="e">
        <f>IF(EZ3="","",IF(EZ3=Données!FG30,15,""))</f>
        <v>#VALUE!</v>
      </c>
      <c r="FA18" s="4" t="e">
        <f>IF(FA3="","",IF(FA3=Données!FH30,15,""))</f>
        <v>#VALUE!</v>
      </c>
      <c r="FB18" s="4" t="e">
        <f>IF(FB3="","",IF(FB3=Données!FI30,15,""))</f>
        <v>#VALUE!</v>
      </c>
      <c r="FC18" s="4" t="e">
        <f>IF(FC3="","",IF(FC3=Données!FJ30,15,""))</f>
        <v>#VALUE!</v>
      </c>
      <c r="FD18" s="4" t="e">
        <f>IF(FD3="","",IF(FD3=Données!FK30,15,""))</f>
        <v>#VALUE!</v>
      </c>
      <c r="FE18" s="4" t="e">
        <f>IF(FE3="","",IF(FE3=Données!FL30,15,""))</f>
        <v>#VALUE!</v>
      </c>
      <c r="FF18" s="4" t="e">
        <f>IF(FF3="","",IF(FF3=Données!FM30,15,""))</f>
        <v>#VALUE!</v>
      </c>
      <c r="FG18" s="4" t="e">
        <f>IF(FG3="","",IF(FG3=Données!FN30,15,""))</f>
        <v>#VALUE!</v>
      </c>
      <c r="FH18" s="4" t="e">
        <f>IF(FH3="","",IF(FH3=Données!FO30,15,""))</f>
        <v>#VALUE!</v>
      </c>
      <c r="FI18" s="4" t="e">
        <f>IF(FI3="","",IF(FI3=Données!FP30,15,""))</f>
        <v>#VALUE!</v>
      </c>
      <c r="FJ18" s="4" t="e">
        <f>IF(FJ3="","",IF(FJ3=Données!FQ30,15,""))</f>
        <v>#VALUE!</v>
      </c>
      <c r="FK18" s="4" t="e">
        <f>IF(FK3="","",IF(FK3=Données!FR30,15,""))</f>
        <v>#VALUE!</v>
      </c>
      <c r="FL18" s="4" t="e">
        <f>IF(FL3="","",IF(FL3=Données!FS30,15,""))</f>
        <v>#VALUE!</v>
      </c>
      <c r="FM18" s="4" t="e">
        <f>IF(FM3="","",IF(FM3=Données!FT30,15,""))</f>
        <v>#VALUE!</v>
      </c>
      <c r="FN18" s="4" t="e">
        <f>IF(FN3="","",IF(FN3=Données!FU30,15,""))</f>
        <v>#VALUE!</v>
      </c>
      <c r="FO18" s="4" t="e">
        <f>IF(FO3="","",IF(FO3=Données!FV30,15,""))</f>
        <v>#VALUE!</v>
      </c>
      <c r="FP18" s="4" t="e">
        <f>IF(FP3="","",IF(FP3=Données!FW30,15,""))</f>
        <v>#VALUE!</v>
      </c>
      <c r="FQ18" s="4" t="e">
        <f>IF(FQ3="","",IF(FQ3=Données!FX30,15,""))</f>
        <v>#VALUE!</v>
      </c>
      <c r="FR18" s="4" t="e">
        <f>IF(FR3="","",IF(FR3=Données!FY30,15,""))</f>
        <v>#VALUE!</v>
      </c>
      <c r="FS18" s="4" t="e">
        <f>IF(FS3="","",IF(FS3=Données!FZ30,15,""))</f>
        <v>#VALUE!</v>
      </c>
      <c r="FT18" s="4" t="e">
        <f>IF(FT3="","",IF(FT3=Données!GA30,15,""))</f>
        <v>#VALUE!</v>
      </c>
      <c r="FU18" s="4" t="e">
        <f>IF(FU3="","",IF(FU3=Données!GB30,15,""))</f>
        <v>#VALUE!</v>
      </c>
      <c r="FV18" s="4" t="e">
        <f>IF(FV3="","",IF(FV3=Données!GC30,15,""))</f>
        <v>#VALUE!</v>
      </c>
      <c r="FW18" s="4" t="e">
        <f>IF(FW3="","",IF(FW3=Données!GD30,15,""))</f>
        <v>#VALUE!</v>
      </c>
      <c r="FX18" s="4" t="e">
        <f>IF(FX3="","",IF(FX3=Données!GE30,15,""))</f>
        <v>#VALUE!</v>
      </c>
      <c r="FY18" s="4" t="e">
        <f>IF(FY3="","",IF(FY3=Données!GF30,15,""))</f>
        <v>#VALUE!</v>
      </c>
      <c r="FZ18" s="4" t="e">
        <f>IF(FZ3="","",IF(FZ3=Données!GG30,15,""))</f>
        <v>#VALUE!</v>
      </c>
      <c r="GA18" s="4" t="e">
        <f>IF(GA3="","",IF(GA3=Données!GH30,15,""))</f>
        <v>#VALUE!</v>
      </c>
      <c r="GB18" s="4" t="e">
        <f>IF(GB3="","",IF(GB3=Données!GI30,15,""))</f>
        <v>#VALUE!</v>
      </c>
      <c r="GC18" s="4" t="e">
        <f>IF(GC3="","",IF(GC3=Données!GJ30,15,""))</f>
        <v>#VALUE!</v>
      </c>
      <c r="GD18" s="4" t="e">
        <f>IF(GD3="","",IF(GD3=Données!GK30,15,""))</f>
        <v>#VALUE!</v>
      </c>
      <c r="GE18" s="4" t="e">
        <f>IF(GE3="","",IF(GE3=Données!GL30,15,""))</f>
        <v>#VALUE!</v>
      </c>
      <c r="GF18" s="4" t="e">
        <f>IF(GF3="","",IF(GF3=Données!GM30,15,""))</f>
        <v>#VALUE!</v>
      </c>
      <c r="GG18" s="4" t="e">
        <f>IF(GG3="","",IF(GG3=Données!GN30,15,""))</f>
        <v>#VALUE!</v>
      </c>
      <c r="GH18" s="4" t="e">
        <f>IF(GH3="","",IF(GH3=Données!GO30,15,""))</f>
        <v>#VALUE!</v>
      </c>
      <c r="GI18" s="4" t="e">
        <f>IF(GI3="","",IF(GI3=Données!GP30,15,""))</f>
        <v>#VALUE!</v>
      </c>
      <c r="GJ18" s="4" t="e">
        <f>IF(GJ3="","",IF(GJ3=Données!GQ30,15,""))</f>
        <v>#VALUE!</v>
      </c>
      <c r="GK18" s="4" t="e">
        <f>IF(GK3="","",IF(GK3=Données!GR30,15,""))</f>
        <v>#VALUE!</v>
      </c>
      <c r="GL18" s="4" t="e">
        <f>IF(GL3="","",IF(GL3=Données!GS30,15,""))</f>
        <v>#VALUE!</v>
      </c>
      <c r="GM18" s="4" t="e">
        <f>IF(GM3="","",IF(GM3=Données!GT30,15,""))</f>
        <v>#VALUE!</v>
      </c>
      <c r="GN18" s="4" t="str">
        <f>IF(GN3="","",IF(GN3=Données!GU30,15,""))</f>
        <v/>
      </c>
      <c r="GO18" s="4" t="str">
        <f>IF(GO3="","",IF(GO3=Données!GV30,15,""))</f>
        <v/>
      </c>
      <c r="GP18" s="4" t="str">
        <f>IF(GP3="","",IF(GP3=Données!GW30,15,""))</f>
        <v/>
      </c>
      <c r="GQ18" s="4" t="str">
        <f>IF(GQ3="","",IF(GQ3=Données!GX30,15,""))</f>
        <v/>
      </c>
      <c r="GR18" s="4" t="str">
        <f>IF(GR3="","",IF(GR3=Données!GY30,15,""))</f>
        <v/>
      </c>
      <c r="GS18" s="4" t="str">
        <f>IF(GS3="","",IF(GS3=Données!GZ30,15,""))</f>
        <v/>
      </c>
      <c r="GT18" s="4" t="str">
        <f>IF(GT3="","",IF(GT3=Données!HA30,15,""))</f>
        <v/>
      </c>
      <c r="GU18" s="4" t="str">
        <f>IF(GU3="","",IF(GU3=Données!HB30,15,""))</f>
        <v/>
      </c>
      <c r="GV18" s="4" t="str">
        <f>IF(GV3="","",IF(GV3=Données!HC30,15,""))</f>
        <v/>
      </c>
      <c r="GW18" s="4" t="str">
        <f>IF(GW3="","",IF(GW3=Données!HD30,15,""))</f>
        <v/>
      </c>
      <c r="GX18" s="4" t="str">
        <f>IF(GX3="","",IF(GX3=Données!HE30,15,""))</f>
        <v/>
      </c>
      <c r="GY18" s="4" t="str">
        <f>IF(GY3="","",IF(GY3=Données!HF30,15,""))</f>
        <v/>
      </c>
      <c r="GZ18" s="4" t="str">
        <f>IF(GZ3="","",IF(GZ3=Données!HG30,15,""))</f>
        <v/>
      </c>
      <c r="HA18" s="4" t="str">
        <f>IF(HA3="","",IF(HA3=Données!HH30,15,""))</f>
        <v/>
      </c>
      <c r="HB18" s="4" t="str">
        <f>IF(HB3="","",IF(HB3=Données!HI30,15,""))</f>
        <v/>
      </c>
      <c r="HC18" s="4" t="str">
        <f>IF(HC3="","",IF(HC3=Données!HJ30,15,""))</f>
        <v/>
      </c>
      <c r="HD18" s="4" t="str">
        <f>IF(HD3="","",IF(HD3=Données!HK30,15,""))</f>
        <v/>
      </c>
      <c r="HE18" s="4" t="str">
        <f>IF(HE3="","",IF(HE3=Données!HL30,15,""))</f>
        <v/>
      </c>
      <c r="HF18" s="4" t="str">
        <f>IF(HF3="","",IF(HF3=Données!HM30,15,""))</f>
        <v/>
      </c>
      <c r="HG18" s="4" t="str">
        <f>IF(HG3="","",IF(HG3=Données!HN30,15,""))</f>
        <v/>
      </c>
      <c r="HH18" s="4" t="str">
        <f>IF(HH3="","",IF(HH3=Données!HO30,15,""))</f>
        <v/>
      </c>
      <c r="HI18" s="4" t="str">
        <f>IF(HI3="","",IF(HI3=Données!HP30,15,""))</f>
        <v/>
      </c>
      <c r="HJ18" s="4" t="str">
        <f>IF(HJ3="","",IF(HJ3=Données!HQ30,15,""))</f>
        <v/>
      </c>
      <c r="HK18" s="4" t="str">
        <f>IF(HK3="","",IF(HK3=Données!HR30,15,""))</f>
        <v/>
      </c>
      <c r="HL18" s="4" t="str">
        <f>IF(HL3="","",IF(HL3=Données!HS30,15,""))</f>
        <v/>
      </c>
      <c r="HM18" s="4" t="str">
        <f>IF(HM3="","",IF(HM3=Données!HT30,15,""))</f>
        <v/>
      </c>
      <c r="HN18" s="4" t="str">
        <f>IF(HN3="","",IF(HN3=Données!HU30,15,""))</f>
        <v/>
      </c>
      <c r="HO18" s="4" t="str">
        <f>IF(HO3="","",IF(HO3=Données!HV30,15,""))</f>
        <v/>
      </c>
      <c r="HP18" s="4" t="str">
        <f>IF(HP3="","",IF(HP3=Données!HW30,15,""))</f>
        <v/>
      </c>
      <c r="HQ18" s="4" t="str">
        <f>IF(HQ3="","",IF(HQ3=Données!HX30,15,""))</f>
        <v/>
      </c>
      <c r="HR18" s="4" t="str">
        <f>IF(HR3="","",IF(HR3=Données!HY30,15,""))</f>
        <v/>
      </c>
      <c r="HS18" s="4" t="str">
        <f>IF(HS3="","",IF(HS3=Données!HZ30,15,""))</f>
        <v/>
      </c>
      <c r="HT18" s="4" t="str">
        <f>IF(HT3="","",IF(HT3=Données!IA30,15,""))</f>
        <v/>
      </c>
      <c r="HU18" s="4" t="str">
        <f>IF(HU3="","",IF(HU3=Données!IB30,15,""))</f>
        <v/>
      </c>
      <c r="HV18" s="4" t="str">
        <f>IF(HV3="","",IF(HV3=Données!IC30,15,""))</f>
        <v/>
      </c>
      <c r="HW18" s="4" t="str">
        <f>IF(HW3="","",IF(HW3=Données!ID30,15,""))</f>
        <v/>
      </c>
      <c r="HX18" s="4" t="str">
        <f>IF(HX3="","",IF(HX3=Données!IE30,15,""))</f>
        <v/>
      </c>
      <c r="HY18" s="4" t="str">
        <f>IF(HY3="","",IF(HY3=Données!IF30,15,""))</f>
        <v/>
      </c>
      <c r="HZ18" s="4" t="str">
        <f>IF(HZ3="","",IF(HZ3=Données!IG30,15,""))</f>
        <v/>
      </c>
      <c r="IA18" s="4" t="str">
        <f>IF(IA3="","",IF(IA3=Données!IH30,15,""))</f>
        <v/>
      </c>
      <c r="IB18" s="4" t="str">
        <f>IF(IB3="","",IF(IB3=Données!II30,15,""))</f>
        <v/>
      </c>
      <c r="IC18" s="4" t="str">
        <f>IF(IC3="","",IF(IC3=Données!IJ30,15,""))</f>
        <v/>
      </c>
      <c r="ID18" s="4" t="str">
        <f>IF(ID3="","",IF(ID3=Données!IK30,15,""))</f>
        <v/>
      </c>
      <c r="IE18" s="4" t="str">
        <f>IF(IE3="","",IF(IE3=Données!IL30,15,""))</f>
        <v/>
      </c>
      <c r="IF18" s="4" t="str">
        <f>IF(IF3="","",IF(IF3=Données!IM30,15,""))</f>
        <v/>
      </c>
      <c r="IG18" s="4" t="str">
        <f>IF(IG3="","",IF(IG3=Données!IN30,15,""))</f>
        <v/>
      </c>
      <c r="IH18" s="4" t="str">
        <f>IF(IH3="","",IF(IH3=Données!IO30,15,""))</f>
        <v/>
      </c>
      <c r="II18" s="4" t="str">
        <f>IF(II3="","",IF(II3=Données!IP30,15,""))</f>
        <v/>
      </c>
      <c r="IJ18" s="4" t="str">
        <f>IF(IJ3="","",IF(IJ3=Données!IQ30,15,""))</f>
        <v/>
      </c>
      <c r="IK18" s="4" t="str">
        <f>IF(IK3="","",IF(IK3=Données!IR30,15,""))</f>
        <v/>
      </c>
      <c r="IL18" s="4" t="str">
        <f>IF(IL3="","",IF(IL3=Données!IS30,15,""))</f>
        <v/>
      </c>
      <c r="IM18" s="4" t="str">
        <f>IF(IM3="","",IF(IM3=Données!IT30,15,""))</f>
        <v/>
      </c>
      <c r="IN18" s="4" t="str">
        <f>IF(IN3="","",IF(IN3=Données!IU30,15,""))</f>
        <v/>
      </c>
      <c r="IO18" s="4" t="str">
        <f>IF(IO3="","",IF(IO3=Données!IV30,15,""))</f>
        <v/>
      </c>
      <c r="IP18" s="4" t="str">
        <f>IF(IP3="","",IF(IP3=Données!IW30,15,""))</f>
        <v/>
      </c>
      <c r="IQ18" s="4" t="str">
        <f>IF(IQ3="","",IF(IQ3=Données!IX30,15,""))</f>
        <v/>
      </c>
      <c r="IR18" s="4" t="str">
        <f>IF(IR3="","",IF(IR3=Données!IY30,15,""))</f>
        <v/>
      </c>
      <c r="IS18" s="4" t="str">
        <f>IF(IS3="","",IF(IS3=Données!IZ30,15,""))</f>
        <v/>
      </c>
      <c r="IT18" s="4" t="str">
        <f>IF(IT3="","",IF(IT3=Données!JA30,15,""))</f>
        <v/>
      </c>
      <c r="IU18" s="4" t="str">
        <f>IF(IU3="","",IF(IU3=Données!JB30,15,""))</f>
        <v/>
      </c>
      <c r="IV18" s="4" t="str">
        <f>IF(IV3="","",IF(IV3=Données!JC30,15,""))</f>
        <v/>
      </c>
      <c r="IW18" s="4" t="str">
        <f>IF(IW3="","",IF(IW3=Données!JD30,15,""))</f>
        <v/>
      </c>
    </row>
    <row r="19" spans="1:397" s="6" customFormat="1" ht="20.100000000000001" customHeight="1" x14ac:dyDescent="0.25">
      <c r="A19" s="15" t="str">
        <f>IF(Données!B31="","",Données!B31)</f>
        <v/>
      </c>
      <c r="B19" s="7" t="e">
        <f>IF(B3="","",IF(B3=Données!I31,16,""))</f>
        <v>#VALUE!</v>
      </c>
      <c r="C19" s="7" t="e">
        <f>IF(C3="","",IF(C3=Données!J31,16,""))</f>
        <v>#VALUE!</v>
      </c>
      <c r="D19" s="7" t="e">
        <f>IF(D3="","",IF(D3=Données!K31,16,""))</f>
        <v>#VALUE!</v>
      </c>
      <c r="E19" s="7" t="e">
        <f>IF(E3="","",IF(E3=Données!L31,16,""))</f>
        <v>#VALUE!</v>
      </c>
      <c r="F19" s="7" t="e">
        <f>IF(F3="","",IF(F3=Données!M31,16,""))</f>
        <v>#VALUE!</v>
      </c>
      <c r="G19" s="7" t="e">
        <f>IF(G3="","",IF(G3=Données!N31,16,""))</f>
        <v>#VALUE!</v>
      </c>
      <c r="H19" s="7" t="e">
        <f>IF(H3="","",IF(H3=Données!O31,16,""))</f>
        <v>#VALUE!</v>
      </c>
      <c r="I19" s="7" t="e">
        <f>IF(I3="","",IF(I3=Données!P31,16,""))</f>
        <v>#VALUE!</v>
      </c>
      <c r="J19" s="7" t="e">
        <f>IF(J3="","",IF(J3=Données!Q31,16,""))</f>
        <v>#VALUE!</v>
      </c>
      <c r="K19" s="7" t="e">
        <f>IF(K3="","",IF(K3=Données!R31,16,""))</f>
        <v>#VALUE!</v>
      </c>
      <c r="L19" s="7" t="e">
        <f>IF(L3="","",IF(L3=Données!S31,16,""))</f>
        <v>#VALUE!</v>
      </c>
      <c r="M19" s="7" t="e">
        <f>IF(M3="","",IF(M3=Données!T31,16,""))</f>
        <v>#VALUE!</v>
      </c>
      <c r="N19" s="7" t="e">
        <f>IF(N3="","",IF(N3=Données!U31,16,""))</f>
        <v>#VALUE!</v>
      </c>
      <c r="O19" s="7" t="e">
        <f>IF(O3="","",IF(O3=Données!V31,16,""))</f>
        <v>#VALUE!</v>
      </c>
      <c r="P19" s="7" t="e">
        <f>IF(P3="","",IF(P3=Données!W31,16,""))</f>
        <v>#VALUE!</v>
      </c>
      <c r="Q19" s="7" t="e">
        <f>IF(Q3="","",IF(Q3=Données!X31,16,""))</f>
        <v>#VALUE!</v>
      </c>
      <c r="R19" s="7" t="e">
        <f>IF(R3="","",IF(R3=Données!Y31,16,""))</f>
        <v>#VALUE!</v>
      </c>
      <c r="S19" s="7" t="e">
        <f>IF(S3="","",IF(S3=Données!Z31,16,""))</f>
        <v>#VALUE!</v>
      </c>
      <c r="T19" s="7" t="e">
        <f>IF(T3="","",IF(T3=Données!AA31,16,""))</f>
        <v>#VALUE!</v>
      </c>
      <c r="U19" s="7" t="e">
        <f>IF(U3="","",IF(U3=Données!AB31,16,""))</f>
        <v>#VALUE!</v>
      </c>
      <c r="V19" s="7" t="e">
        <f>IF(V3="","",IF(V3=Données!AC31,16,""))</f>
        <v>#VALUE!</v>
      </c>
      <c r="W19" s="7" t="e">
        <f>IF(W3="","",IF(W3=Données!AD31,16,""))</f>
        <v>#VALUE!</v>
      </c>
      <c r="X19" s="7" t="e">
        <f>IF(X3="","",IF(X3=Données!AE31,16,""))</f>
        <v>#VALUE!</v>
      </c>
      <c r="Y19" s="7" t="e">
        <f>IF(Y3="","",IF(Y3=Données!AF31,16,""))</f>
        <v>#VALUE!</v>
      </c>
      <c r="Z19" s="7" t="e">
        <f>IF(Z3="","",IF(Z3=Données!AG31,16,""))</f>
        <v>#VALUE!</v>
      </c>
      <c r="AA19" s="7" t="e">
        <f>IF(AA3="","",IF(AA3=Données!AH31,16,""))</f>
        <v>#VALUE!</v>
      </c>
      <c r="AB19" s="7" t="e">
        <f>IF(AB3="","",IF(AB3=Données!AI31,16,""))</f>
        <v>#VALUE!</v>
      </c>
      <c r="AC19" s="7" t="e">
        <f>IF(AC3="","",IF(AC3=Données!AJ31,16,""))</f>
        <v>#VALUE!</v>
      </c>
      <c r="AD19" s="7" t="e">
        <f>IF(AD3="","",IF(AD3=Données!AK31,16,""))</f>
        <v>#VALUE!</v>
      </c>
      <c r="AE19" s="7" t="e">
        <f>IF(AE3="","",IF(AE3=Données!AL31,16,""))</f>
        <v>#VALUE!</v>
      </c>
      <c r="AF19" s="7" t="e">
        <f>IF(AF3="","",IF(AF3=Données!AM31,16,""))</f>
        <v>#VALUE!</v>
      </c>
      <c r="AG19" s="7" t="e">
        <f>IF(AG3="","",IF(AG3=Données!AN31,16,""))</f>
        <v>#VALUE!</v>
      </c>
      <c r="AH19" s="7" t="e">
        <f>IF(AH3="","",IF(AH3=Données!AO31,16,""))</f>
        <v>#VALUE!</v>
      </c>
      <c r="AI19" s="7" t="e">
        <f>IF(AI3="","",IF(AI3=Données!AP31,16,""))</f>
        <v>#VALUE!</v>
      </c>
      <c r="AJ19" s="7" t="e">
        <f>IF(AJ3="","",IF(AJ3=Données!AQ31,16,""))</f>
        <v>#VALUE!</v>
      </c>
      <c r="AK19" s="7" t="e">
        <f>IF(AK3="","",IF(AK3=Données!AR31,16,""))</f>
        <v>#VALUE!</v>
      </c>
      <c r="AL19" s="7" t="e">
        <f>IF(AL3="","",IF(AL3=Données!AS31,16,""))</f>
        <v>#VALUE!</v>
      </c>
      <c r="AM19" s="7" t="e">
        <f>IF(AM3="","",IF(AM3=Données!AT31,16,""))</f>
        <v>#VALUE!</v>
      </c>
      <c r="AN19" s="7" t="e">
        <f>IF(AN3="","",IF(AN3=Données!AU31,16,""))</f>
        <v>#VALUE!</v>
      </c>
      <c r="AO19" s="7" t="e">
        <f>IF(AO3="","",IF(AO3=Données!AV31,16,""))</f>
        <v>#VALUE!</v>
      </c>
      <c r="AP19" s="7" t="e">
        <f>IF(AP3="","",IF(AP3=Données!AW31,16,""))</f>
        <v>#VALUE!</v>
      </c>
      <c r="AQ19" s="7" t="e">
        <f>IF(AQ3="","",IF(AQ3=Données!AX31,16,""))</f>
        <v>#VALUE!</v>
      </c>
      <c r="AR19" s="7" t="e">
        <f>IF(AR3="","",IF(AR3=Données!AY31,16,""))</f>
        <v>#VALUE!</v>
      </c>
      <c r="AS19" s="7" t="e">
        <f>IF(AS3="","",IF(AS3=Données!AZ31,16,""))</f>
        <v>#VALUE!</v>
      </c>
      <c r="AT19" s="7" t="e">
        <f>IF(AT3="","",IF(AT3=Données!BA31,16,""))</f>
        <v>#VALUE!</v>
      </c>
      <c r="AU19" s="7" t="e">
        <f>IF(AU3="","",IF(AU3=Données!BB31,16,""))</f>
        <v>#VALUE!</v>
      </c>
      <c r="AV19" s="7" t="e">
        <f>IF(AV3="","",IF(AV3=Données!BC31,16,""))</f>
        <v>#VALUE!</v>
      </c>
      <c r="AW19" s="7" t="e">
        <f>IF(AW3="","",IF(AW3=Données!BD31,16,""))</f>
        <v>#VALUE!</v>
      </c>
      <c r="AX19" s="7" t="e">
        <f>IF(AX3="","",IF(AX3=Données!BE31,16,""))</f>
        <v>#VALUE!</v>
      </c>
      <c r="AY19" s="7" t="e">
        <f>IF(AY3="","",IF(AY3=Données!BF31,16,""))</f>
        <v>#VALUE!</v>
      </c>
      <c r="AZ19" s="7" t="e">
        <f>IF(AZ3="","",IF(AZ3=Données!BG31,16,""))</f>
        <v>#VALUE!</v>
      </c>
      <c r="BA19" s="7" t="e">
        <f>IF(BA3="","",IF(BA3=Données!BH31,16,""))</f>
        <v>#VALUE!</v>
      </c>
      <c r="BB19" s="7" t="e">
        <f>IF(BB3="","",IF(BB3=Données!BI31,16,""))</f>
        <v>#VALUE!</v>
      </c>
      <c r="BC19" s="7" t="e">
        <f>IF(BC3="","",IF(BC3=Données!BJ31,16,""))</f>
        <v>#VALUE!</v>
      </c>
      <c r="BD19" s="7" t="e">
        <f>IF(BD3="","",IF(BD3=Données!BK31,16,""))</f>
        <v>#VALUE!</v>
      </c>
      <c r="BE19" s="7" t="e">
        <f>IF(BE3="","",IF(BE3=Données!BL31,16,""))</f>
        <v>#VALUE!</v>
      </c>
      <c r="BF19" s="7" t="e">
        <f>IF(BF3="","",IF(BF3=Données!BM31,16,""))</f>
        <v>#VALUE!</v>
      </c>
      <c r="BG19" s="7" t="e">
        <f>IF(BG3="","",IF(BG3=Données!BN31,16,""))</f>
        <v>#VALUE!</v>
      </c>
      <c r="BH19" s="7" t="e">
        <f>IF(BH3="","",IF(BH3=Données!BO31,16,""))</f>
        <v>#VALUE!</v>
      </c>
      <c r="BI19" s="7" t="e">
        <f>IF(BI3="","",IF(BI3=Données!BP31,16,""))</f>
        <v>#VALUE!</v>
      </c>
      <c r="BJ19" s="7" t="e">
        <f>IF(BJ3="","",IF(BJ3=Données!BQ31,16,""))</f>
        <v>#VALUE!</v>
      </c>
      <c r="BK19" s="7" t="e">
        <f>IF(BK3="","",IF(BK3=Données!BR31,16,""))</f>
        <v>#VALUE!</v>
      </c>
      <c r="BL19" s="7" t="e">
        <f>IF(BL3="","",IF(BL3=Données!BS31,16,""))</f>
        <v>#VALUE!</v>
      </c>
      <c r="BM19" s="7" t="e">
        <f>IF(BM3="","",IF(BM3=Données!BT31,16,""))</f>
        <v>#VALUE!</v>
      </c>
      <c r="BN19" s="7" t="e">
        <f>IF(BN3="","",IF(BN3=Données!BU31,16,""))</f>
        <v>#VALUE!</v>
      </c>
      <c r="BO19" s="7" t="e">
        <f>IF(BO3="","",IF(BO3=Données!BV31,16,""))</f>
        <v>#VALUE!</v>
      </c>
      <c r="BP19" s="7" t="e">
        <f>IF(BP3="","",IF(BP3=Données!BW31,16,""))</f>
        <v>#VALUE!</v>
      </c>
      <c r="BQ19" s="7" t="e">
        <f>IF(BQ3="","",IF(BQ3=Données!BX31,16,""))</f>
        <v>#VALUE!</v>
      </c>
      <c r="BR19" s="7" t="e">
        <f>IF(BR3="","",IF(BR3=Données!BY31,16,""))</f>
        <v>#VALUE!</v>
      </c>
      <c r="BS19" s="7" t="e">
        <f>IF(BS3="","",IF(BS3=Données!BZ31,16,""))</f>
        <v>#VALUE!</v>
      </c>
      <c r="BT19" s="7" t="e">
        <f>IF(BT3="","",IF(BT3=Données!CA31,16,""))</f>
        <v>#VALUE!</v>
      </c>
      <c r="BU19" s="7" t="e">
        <f>IF(BU3="","",IF(BU3=Données!CB31,16,""))</f>
        <v>#VALUE!</v>
      </c>
      <c r="BV19" s="7" t="e">
        <f>IF(BV3="","",IF(BV3=Données!CC31,16,""))</f>
        <v>#VALUE!</v>
      </c>
      <c r="BW19" s="7" t="e">
        <f>IF(BW3="","",IF(BW3=Données!CD31,16,""))</f>
        <v>#VALUE!</v>
      </c>
      <c r="BX19" s="7" t="e">
        <f>IF(BX3="","",IF(BX3=Données!CE31,16,""))</f>
        <v>#VALUE!</v>
      </c>
      <c r="BY19" s="7" t="e">
        <f>IF(BY3="","",IF(BY3=Données!CF31,16,""))</f>
        <v>#VALUE!</v>
      </c>
      <c r="BZ19" s="7" t="e">
        <f>IF(BZ3="","",IF(BZ3=Données!CG31,16,""))</f>
        <v>#VALUE!</v>
      </c>
      <c r="CA19" s="7" t="e">
        <f>IF(CA3="","",IF(CA3=Données!CH31,16,""))</f>
        <v>#VALUE!</v>
      </c>
      <c r="CB19" s="7" t="e">
        <f>IF(CB3="","",IF(CB3=Données!CI31,16,""))</f>
        <v>#VALUE!</v>
      </c>
      <c r="CC19" s="7" t="e">
        <f>IF(CC3="","",IF(CC3=Données!CJ31,16,""))</f>
        <v>#VALUE!</v>
      </c>
      <c r="CD19" s="7" t="e">
        <f>IF(CD3="","",IF(CD3=Données!CK31,16,""))</f>
        <v>#VALUE!</v>
      </c>
      <c r="CE19" s="7" t="e">
        <f>IF(CE3="","",IF(CE3=Données!CL31,16,""))</f>
        <v>#VALUE!</v>
      </c>
      <c r="CF19" s="7" t="e">
        <f>IF(CF3="","",IF(CF3=Données!CM31,16,""))</f>
        <v>#VALUE!</v>
      </c>
      <c r="CG19" s="7" t="e">
        <f>IF(CG3="","",IF(CG3=Données!CN31,16,""))</f>
        <v>#VALUE!</v>
      </c>
      <c r="CH19" s="7" t="e">
        <f>IF(CH3="","",IF(CH3=Données!CO31,16,""))</f>
        <v>#VALUE!</v>
      </c>
      <c r="CI19" s="7" t="e">
        <f>IF(CI3="","",IF(CI3=Données!CP31,16,""))</f>
        <v>#VALUE!</v>
      </c>
      <c r="CJ19" s="7" t="e">
        <f>IF(CJ3="","",IF(CJ3=Données!CQ31,16,""))</f>
        <v>#VALUE!</v>
      </c>
      <c r="CK19" s="7" t="e">
        <f>IF(CK3="","",IF(CK3=Données!CR31,16,""))</f>
        <v>#VALUE!</v>
      </c>
      <c r="CL19" s="7" t="e">
        <f>IF(CL3="","",IF(CL3=Données!CS31,16,""))</f>
        <v>#VALUE!</v>
      </c>
      <c r="CM19" s="7" t="e">
        <f>IF(CM3="","",IF(CM3=Données!CT31,16,""))</f>
        <v>#VALUE!</v>
      </c>
      <c r="CN19" s="7" t="e">
        <f>IF(CN3="","",IF(CN3=Données!CU31,16,""))</f>
        <v>#VALUE!</v>
      </c>
      <c r="CO19" s="7" t="e">
        <f>IF(CO3="","",IF(CO3=Données!CV31,16,""))</f>
        <v>#VALUE!</v>
      </c>
      <c r="CP19" s="7" t="e">
        <f>IF(CP3="","",IF(CP3=Données!CW31,16,""))</f>
        <v>#VALUE!</v>
      </c>
      <c r="CQ19" s="7" t="e">
        <f>IF(CQ3="","",IF(CQ3=Données!CX31,16,""))</f>
        <v>#VALUE!</v>
      </c>
      <c r="CR19" s="7" t="e">
        <f>IF(CR3="","",IF(CR3=Données!CY31,16,""))</f>
        <v>#VALUE!</v>
      </c>
      <c r="CS19" s="7" t="e">
        <f>IF(CS3="","",IF(CS3=Données!CZ31,16,""))</f>
        <v>#VALUE!</v>
      </c>
      <c r="CT19" s="7" t="e">
        <f>IF(CT3="","",IF(CT3=Données!DA31,16,""))</f>
        <v>#VALUE!</v>
      </c>
      <c r="CU19" s="7" t="e">
        <f>IF(CU3="","",IF(CU3=Données!DB31,16,""))</f>
        <v>#VALUE!</v>
      </c>
      <c r="CV19" s="7" t="e">
        <f>IF(CV3="","",IF(CV3=Données!DC31,16,""))</f>
        <v>#VALUE!</v>
      </c>
      <c r="CW19" s="7" t="e">
        <f>IF(CW3="","",IF(CW3=Données!DD31,16,""))</f>
        <v>#VALUE!</v>
      </c>
      <c r="CX19" s="7" t="e">
        <f>IF(CX3="","",IF(CX3=Données!DE31,16,""))</f>
        <v>#VALUE!</v>
      </c>
      <c r="CY19" s="7" t="e">
        <f>IF(CY3="","",IF(CY3=Données!DF31,16,""))</f>
        <v>#VALUE!</v>
      </c>
      <c r="CZ19" s="7" t="e">
        <f>IF(CZ3="","",IF(CZ3=Données!DG31,16,""))</f>
        <v>#VALUE!</v>
      </c>
      <c r="DA19" s="7" t="e">
        <f>IF(DA3="","",IF(DA3=Données!DH31,16,""))</f>
        <v>#VALUE!</v>
      </c>
      <c r="DB19" s="7" t="e">
        <f>IF(DB3="","",IF(DB3=Données!DI31,16,""))</f>
        <v>#VALUE!</v>
      </c>
      <c r="DC19" s="7" t="e">
        <f>IF(DC3="","",IF(DC3=Données!DJ31,16,""))</f>
        <v>#VALUE!</v>
      </c>
      <c r="DD19" s="7" t="e">
        <f>IF(DD3="","",IF(DD3=Données!DK31,16,""))</f>
        <v>#VALUE!</v>
      </c>
      <c r="DE19" s="7" t="e">
        <f>IF(DE3="","",IF(DE3=Données!DL31,16,""))</f>
        <v>#VALUE!</v>
      </c>
      <c r="DF19" s="7" t="e">
        <f>IF(DF3="","",IF(DF3=Données!DM31,16,""))</f>
        <v>#VALUE!</v>
      </c>
      <c r="DG19" s="7" t="e">
        <f>IF(DG3="","",IF(DG3=Données!DN31,16,""))</f>
        <v>#VALUE!</v>
      </c>
      <c r="DH19" s="7" t="e">
        <f>IF(DH3="","",IF(DH3=Données!DO31,16,""))</f>
        <v>#VALUE!</v>
      </c>
      <c r="DI19" s="7" t="e">
        <f>IF(DI3="","",IF(DI3=Données!DP31,16,""))</f>
        <v>#VALUE!</v>
      </c>
      <c r="DJ19" s="7" t="e">
        <f>IF(DJ3="","",IF(DJ3=Données!DQ31,16,""))</f>
        <v>#VALUE!</v>
      </c>
      <c r="DK19" s="7" t="e">
        <f>IF(DK3="","",IF(DK3=Données!DR31,16,""))</f>
        <v>#VALUE!</v>
      </c>
      <c r="DL19" s="7" t="e">
        <f>IF(DL3="","",IF(DL3=Données!DS31,16,""))</f>
        <v>#VALUE!</v>
      </c>
      <c r="DM19" s="7" t="e">
        <f>IF(DM3="","",IF(DM3=Données!DT31,16,""))</f>
        <v>#VALUE!</v>
      </c>
      <c r="DN19" s="7" t="e">
        <f>IF(DN3="","",IF(DN3=Données!DU31,16,""))</f>
        <v>#VALUE!</v>
      </c>
      <c r="DO19" s="7" t="e">
        <f>IF(DO3="","",IF(DO3=Données!DV31,16,""))</f>
        <v>#VALUE!</v>
      </c>
      <c r="DP19" s="7" t="e">
        <f>IF(DP3="","",IF(DP3=Données!DW31,16,""))</f>
        <v>#VALUE!</v>
      </c>
      <c r="DQ19" s="7" t="e">
        <f>IF(DQ3="","",IF(DQ3=Données!DX31,16,""))</f>
        <v>#VALUE!</v>
      </c>
      <c r="DR19" s="7" t="e">
        <f>IF(DR3="","",IF(DR3=Données!DY31,16,""))</f>
        <v>#VALUE!</v>
      </c>
      <c r="DS19" s="7" t="e">
        <f>IF(DS3="","",IF(DS3=Données!DZ31,16,""))</f>
        <v>#VALUE!</v>
      </c>
      <c r="DT19" s="7" t="e">
        <f>IF(DT3="","",IF(DT3=Données!EA31,16,""))</f>
        <v>#VALUE!</v>
      </c>
      <c r="DU19" s="7" t="e">
        <f>IF(DU3="","",IF(DU3=Données!EB31,16,""))</f>
        <v>#VALUE!</v>
      </c>
      <c r="DV19" s="7" t="e">
        <f>IF(DV3="","",IF(DV3=Données!EC31,16,""))</f>
        <v>#VALUE!</v>
      </c>
      <c r="DW19" s="7" t="e">
        <f>IF(DW3="","",IF(DW3=Données!ED31,16,""))</f>
        <v>#VALUE!</v>
      </c>
      <c r="DX19" s="7" t="e">
        <f>IF(DX3="","",IF(DX3=Données!EE31,16,""))</f>
        <v>#VALUE!</v>
      </c>
      <c r="DY19" s="7" t="e">
        <f>IF(DY3="","",IF(DY3=Données!EF31,16,""))</f>
        <v>#VALUE!</v>
      </c>
      <c r="DZ19" s="7" t="e">
        <f>IF(DZ3="","",IF(DZ3=Données!EG31,16,""))</f>
        <v>#VALUE!</v>
      </c>
      <c r="EA19" s="7" t="e">
        <f>IF(EA3="","",IF(EA3=Données!EH31,16,""))</f>
        <v>#VALUE!</v>
      </c>
      <c r="EB19" s="7" t="e">
        <f>IF(EB3="","",IF(EB3=Données!EI31,16,""))</f>
        <v>#VALUE!</v>
      </c>
      <c r="EC19" s="7" t="e">
        <f>IF(EC3="","",IF(EC3=Données!EJ31,16,""))</f>
        <v>#VALUE!</v>
      </c>
      <c r="ED19" s="7" t="e">
        <f>IF(ED3="","",IF(ED3=Données!EK31,16,""))</f>
        <v>#VALUE!</v>
      </c>
      <c r="EE19" s="7" t="e">
        <f>IF(EE3="","",IF(EE3=Données!EL31,16,""))</f>
        <v>#VALUE!</v>
      </c>
      <c r="EF19" s="7" t="e">
        <f>IF(EF3="","",IF(EF3=Données!EM31,16,""))</f>
        <v>#VALUE!</v>
      </c>
      <c r="EG19" s="7" t="e">
        <f>IF(EG3="","",IF(EG3=Données!EN31,16,""))</f>
        <v>#VALUE!</v>
      </c>
      <c r="EH19" s="7" t="e">
        <f>IF(EH3="","",IF(EH3=Données!EO31,16,""))</f>
        <v>#VALUE!</v>
      </c>
      <c r="EI19" s="7" t="e">
        <f>IF(EI3="","",IF(EI3=Données!EP31,16,""))</f>
        <v>#VALUE!</v>
      </c>
      <c r="EJ19" s="7" t="e">
        <f>IF(EJ3="","",IF(EJ3=Données!EQ31,16,""))</f>
        <v>#VALUE!</v>
      </c>
      <c r="EK19" s="7" t="e">
        <f>IF(EK3="","",IF(EK3=Données!ER31,16,""))</f>
        <v>#VALUE!</v>
      </c>
      <c r="EL19" s="7" t="e">
        <f>IF(EL3="","",IF(EL3=Données!ES31,16,""))</f>
        <v>#VALUE!</v>
      </c>
      <c r="EM19" s="7" t="e">
        <f>IF(EM3="","",IF(EM3=Données!ET31,16,""))</f>
        <v>#VALUE!</v>
      </c>
      <c r="EN19" s="7" t="e">
        <f>IF(EN3="","",IF(EN3=Données!EU31,16,""))</f>
        <v>#VALUE!</v>
      </c>
      <c r="EO19" s="7" t="e">
        <f>IF(EO3="","",IF(EO3=Données!EV31,16,""))</f>
        <v>#VALUE!</v>
      </c>
      <c r="EP19" s="7" t="e">
        <f>IF(EP3="","",IF(EP3=Données!EW31,16,""))</f>
        <v>#VALUE!</v>
      </c>
      <c r="EQ19" s="7" t="e">
        <f>IF(EQ3="","",IF(EQ3=Données!EX31,16,""))</f>
        <v>#VALUE!</v>
      </c>
      <c r="ER19" s="7" t="e">
        <f>IF(ER3="","",IF(ER3=Données!EY31,16,""))</f>
        <v>#VALUE!</v>
      </c>
      <c r="ES19" s="7" t="e">
        <f>IF(ES3="","",IF(ES3=Données!EZ31,16,""))</f>
        <v>#VALUE!</v>
      </c>
      <c r="ET19" s="7" t="e">
        <f>IF(ET3="","",IF(ET3=Données!FA31,16,""))</f>
        <v>#VALUE!</v>
      </c>
      <c r="EU19" s="7" t="e">
        <f>IF(EU3="","",IF(EU3=Données!FB31,16,""))</f>
        <v>#VALUE!</v>
      </c>
      <c r="EV19" s="7" t="e">
        <f>IF(EV3="","",IF(EV3=Données!FC31,16,""))</f>
        <v>#VALUE!</v>
      </c>
      <c r="EW19" s="7" t="e">
        <f>IF(EW3="","",IF(EW3=Données!FD31,16,""))</f>
        <v>#VALUE!</v>
      </c>
      <c r="EX19" s="7" t="e">
        <f>IF(EX3="","",IF(EX3=Données!FE31,16,""))</f>
        <v>#VALUE!</v>
      </c>
      <c r="EY19" s="7" t="e">
        <f>IF(EY3="","",IF(EY3=Données!FF31,16,""))</f>
        <v>#VALUE!</v>
      </c>
      <c r="EZ19" s="7" t="e">
        <f>IF(EZ3="","",IF(EZ3=Données!FG31,16,""))</f>
        <v>#VALUE!</v>
      </c>
      <c r="FA19" s="7" t="e">
        <f>IF(FA3="","",IF(FA3=Données!FH31,16,""))</f>
        <v>#VALUE!</v>
      </c>
      <c r="FB19" s="7" t="e">
        <f>IF(FB3="","",IF(FB3=Données!FI31,16,""))</f>
        <v>#VALUE!</v>
      </c>
      <c r="FC19" s="7" t="e">
        <f>IF(FC3="","",IF(FC3=Données!FJ31,16,""))</f>
        <v>#VALUE!</v>
      </c>
      <c r="FD19" s="7" t="e">
        <f>IF(FD3="","",IF(FD3=Données!FK31,16,""))</f>
        <v>#VALUE!</v>
      </c>
      <c r="FE19" s="7" t="e">
        <f>IF(FE3="","",IF(FE3=Données!FL31,16,""))</f>
        <v>#VALUE!</v>
      </c>
      <c r="FF19" s="7" t="e">
        <f>IF(FF3="","",IF(FF3=Données!FM31,16,""))</f>
        <v>#VALUE!</v>
      </c>
      <c r="FG19" s="7" t="e">
        <f>IF(FG3="","",IF(FG3=Données!FN31,16,""))</f>
        <v>#VALUE!</v>
      </c>
      <c r="FH19" s="7" t="e">
        <f>IF(FH3="","",IF(FH3=Données!FO31,16,""))</f>
        <v>#VALUE!</v>
      </c>
      <c r="FI19" s="7" t="e">
        <f>IF(FI3="","",IF(FI3=Données!FP31,16,""))</f>
        <v>#VALUE!</v>
      </c>
      <c r="FJ19" s="7" t="e">
        <f>IF(FJ3="","",IF(FJ3=Données!FQ31,16,""))</f>
        <v>#VALUE!</v>
      </c>
      <c r="FK19" s="7" t="e">
        <f>IF(FK3="","",IF(FK3=Données!FR31,16,""))</f>
        <v>#VALUE!</v>
      </c>
      <c r="FL19" s="7" t="e">
        <f>IF(FL3="","",IF(FL3=Données!FS31,16,""))</f>
        <v>#VALUE!</v>
      </c>
      <c r="FM19" s="7" t="e">
        <f>IF(FM3="","",IF(FM3=Données!FT31,16,""))</f>
        <v>#VALUE!</v>
      </c>
      <c r="FN19" s="7" t="e">
        <f>IF(FN3="","",IF(FN3=Données!FU31,16,""))</f>
        <v>#VALUE!</v>
      </c>
      <c r="FO19" s="7" t="e">
        <f>IF(FO3="","",IF(FO3=Données!FV31,16,""))</f>
        <v>#VALUE!</v>
      </c>
      <c r="FP19" s="7" t="e">
        <f>IF(FP3="","",IF(FP3=Données!FW31,16,""))</f>
        <v>#VALUE!</v>
      </c>
      <c r="FQ19" s="7" t="e">
        <f>IF(FQ3="","",IF(FQ3=Données!FX31,16,""))</f>
        <v>#VALUE!</v>
      </c>
      <c r="FR19" s="7" t="e">
        <f>IF(FR3="","",IF(FR3=Données!FY31,16,""))</f>
        <v>#VALUE!</v>
      </c>
      <c r="FS19" s="7" t="e">
        <f>IF(FS3="","",IF(FS3=Données!FZ31,16,""))</f>
        <v>#VALUE!</v>
      </c>
      <c r="FT19" s="7" t="e">
        <f>IF(FT3="","",IF(FT3=Données!GA31,16,""))</f>
        <v>#VALUE!</v>
      </c>
      <c r="FU19" s="7" t="e">
        <f>IF(FU3="","",IF(FU3=Données!GB31,16,""))</f>
        <v>#VALUE!</v>
      </c>
      <c r="FV19" s="7" t="e">
        <f>IF(FV3="","",IF(FV3=Données!GC31,16,""))</f>
        <v>#VALUE!</v>
      </c>
      <c r="FW19" s="7" t="e">
        <f>IF(FW3="","",IF(FW3=Données!GD31,16,""))</f>
        <v>#VALUE!</v>
      </c>
      <c r="FX19" s="7" t="e">
        <f>IF(FX3="","",IF(FX3=Données!GE31,16,""))</f>
        <v>#VALUE!</v>
      </c>
      <c r="FY19" s="7" t="e">
        <f>IF(FY3="","",IF(FY3=Données!GF31,16,""))</f>
        <v>#VALUE!</v>
      </c>
      <c r="FZ19" s="7" t="e">
        <f>IF(FZ3="","",IF(FZ3=Données!GG31,16,""))</f>
        <v>#VALUE!</v>
      </c>
      <c r="GA19" s="7" t="e">
        <f>IF(GA3="","",IF(GA3=Données!GH31,16,""))</f>
        <v>#VALUE!</v>
      </c>
      <c r="GB19" s="7" t="e">
        <f>IF(GB3="","",IF(GB3=Données!GI31,16,""))</f>
        <v>#VALUE!</v>
      </c>
      <c r="GC19" s="7" t="e">
        <f>IF(GC3="","",IF(GC3=Données!GJ31,16,""))</f>
        <v>#VALUE!</v>
      </c>
      <c r="GD19" s="7" t="e">
        <f>IF(GD3="","",IF(GD3=Données!GK31,16,""))</f>
        <v>#VALUE!</v>
      </c>
      <c r="GE19" s="7" t="e">
        <f>IF(GE3="","",IF(GE3=Données!GL31,16,""))</f>
        <v>#VALUE!</v>
      </c>
      <c r="GF19" s="7" t="e">
        <f>IF(GF3="","",IF(GF3=Données!GM31,16,""))</f>
        <v>#VALUE!</v>
      </c>
      <c r="GG19" s="7" t="e">
        <f>IF(GG3="","",IF(GG3=Données!GN31,16,""))</f>
        <v>#VALUE!</v>
      </c>
      <c r="GH19" s="7" t="e">
        <f>IF(GH3="","",IF(GH3=Données!GO31,16,""))</f>
        <v>#VALUE!</v>
      </c>
      <c r="GI19" s="7" t="e">
        <f>IF(GI3="","",IF(GI3=Données!GP31,16,""))</f>
        <v>#VALUE!</v>
      </c>
      <c r="GJ19" s="7" t="e">
        <f>IF(GJ3="","",IF(GJ3=Données!GQ31,16,""))</f>
        <v>#VALUE!</v>
      </c>
      <c r="GK19" s="7" t="e">
        <f>IF(GK3="","",IF(GK3=Données!GR31,16,""))</f>
        <v>#VALUE!</v>
      </c>
      <c r="GL19" s="7" t="e">
        <f>IF(GL3="","",IF(GL3=Données!GS31,16,""))</f>
        <v>#VALUE!</v>
      </c>
      <c r="GM19" s="7" t="e">
        <f>IF(GM3="","",IF(GM3=Données!GT31,16,""))</f>
        <v>#VALUE!</v>
      </c>
      <c r="GN19" s="7" t="str">
        <f>IF(GN3="","",IF(GN3=Données!GU31,16,""))</f>
        <v/>
      </c>
      <c r="GO19" s="7" t="str">
        <f>IF(GO3="","",IF(GO3=Données!GV31,16,""))</f>
        <v/>
      </c>
      <c r="GP19" s="7" t="str">
        <f>IF(GP3="","",IF(GP3=Données!GW31,16,""))</f>
        <v/>
      </c>
      <c r="GQ19" s="7" t="str">
        <f>IF(GQ3="","",IF(GQ3=Données!GX31,16,""))</f>
        <v/>
      </c>
      <c r="GR19" s="7" t="str">
        <f>IF(GR3="","",IF(GR3=Données!GY31,16,""))</f>
        <v/>
      </c>
      <c r="GS19" s="7" t="str">
        <f>IF(GS3="","",IF(GS3=Données!GZ31,16,""))</f>
        <v/>
      </c>
      <c r="GT19" s="7" t="str">
        <f>IF(GT3="","",IF(GT3=Données!HA31,16,""))</f>
        <v/>
      </c>
      <c r="GU19" s="7" t="str">
        <f>IF(GU3="","",IF(GU3=Données!HB31,16,""))</f>
        <v/>
      </c>
      <c r="GV19" s="7" t="str">
        <f>IF(GV3="","",IF(GV3=Données!HC31,16,""))</f>
        <v/>
      </c>
      <c r="GW19" s="7" t="str">
        <f>IF(GW3="","",IF(GW3=Données!HD31,16,""))</f>
        <v/>
      </c>
      <c r="GX19" s="7" t="str">
        <f>IF(GX3="","",IF(GX3=Données!HE31,16,""))</f>
        <v/>
      </c>
      <c r="GY19" s="7" t="str">
        <f>IF(GY3="","",IF(GY3=Données!HF31,16,""))</f>
        <v/>
      </c>
      <c r="GZ19" s="7" t="str">
        <f>IF(GZ3="","",IF(GZ3=Données!HG31,16,""))</f>
        <v/>
      </c>
      <c r="HA19" s="7" t="str">
        <f>IF(HA3="","",IF(HA3=Données!HH31,16,""))</f>
        <v/>
      </c>
      <c r="HB19" s="7" t="str">
        <f>IF(HB3="","",IF(HB3=Données!HI31,16,""))</f>
        <v/>
      </c>
      <c r="HC19" s="7" t="str">
        <f>IF(HC3="","",IF(HC3=Données!HJ31,16,""))</f>
        <v/>
      </c>
      <c r="HD19" s="7" t="str">
        <f>IF(HD3="","",IF(HD3=Données!HK31,16,""))</f>
        <v/>
      </c>
      <c r="HE19" s="7" t="str">
        <f>IF(HE3="","",IF(HE3=Données!HL31,16,""))</f>
        <v/>
      </c>
      <c r="HF19" s="7" t="str">
        <f>IF(HF3="","",IF(HF3=Données!HM31,16,""))</f>
        <v/>
      </c>
      <c r="HG19" s="7" t="str">
        <f>IF(HG3="","",IF(HG3=Données!HN31,16,""))</f>
        <v/>
      </c>
      <c r="HH19" s="7" t="str">
        <f>IF(HH3="","",IF(HH3=Données!HO31,16,""))</f>
        <v/>
      </c>
      <c r="HI19" s="7" t="str">
        <f>IF(HI3="","",IF(HI3=Données!HP31,16,""))</f>
        <v/>
      </c>
      <c r="HJ19" s="7" t="str">
        <f>IF(HJ3="","",IF(HJ3=Données!HQ31,16,""))</f>
        <v/>
      </c>
      <c r="HK19" s="7" t="str">
        <f>IF(HK3="","",IF(HK3=Données!HR31,16,""))</f>
        <v/>
      </c>
      <c r="HL19" s="7" t="str">
        <f>IF(HL3="","",IF(HL3=Données!HS31,16,""))</f>
        <v/>
      </c>
      <c r="HM19" s="7" t="str">
        <f>IF(HM3="","",IF(HM3=Données!HT31,16,""))</f>
        <v/>
      </c>
      <c r="HN19" s="7" t="str">
        <f>IF(HN3="","",IF(HN3=Données!HU31,16,""))</f>
        <v/>
      </c>
      <c r="HO19" s="7" t="str">
        <f>IF(HO3="","",IF(HO3=Données!HV31,16,""))</f>
        <v/>
      </c>
      <c r="HP19" s="7" t="str">
        <f>IF(HP3="","",IF(HP3=Données!HW31,16,""))</f>
        <v/>
      </c>
      <c r="HQ19" s="7" t="str">
        <f>IF(HQ3="","",IF(HQ3=Données!HX31,16,""))</f>
        <v/>
      </c>
      <c r="HR19" s="7" t="str">
        <f>IF(HR3="","",IF(HR3=Données!HY31,16,""))</f>
        <v/>
      </c>
      <c r="HS19" s="7" t="str">
        <f>IF(HS3="","",IF(HS3=Données!HZ31,16,""))</f>
        <v/>
      </c>
      <c r="HT19" s="7" t="str">
        <f>IF(HT3="","",IF(HT3=Données!IA31,16,""))</f>
        <v/>
      </c>
      <c r="HU19" s="7" t="str">
        <f>IF(HU3="","",IF(HU3=Données!IB31,16,""))</f>
        <v/>
      </c>
      <c r="HV19" s="7" t="str">
        <f>IF(HV3="","",IF(HV3=Données!IC31,16,""))</f>
        <v/>
      </c>
      <c r="HW19" s="7" t="str">
        <f>IF(HW3="","",IF(HW3=Données!ID31,16,""))</f>
        <v/>
      </c>
      <c r="HX19" s="7" t="str">
        <f>IF(HX3="","",IF(HX3=Données!IE31,16,""))</f>
        <v/>
      </c>
      <c r="HY19" s="7" t="str">
        <f>IF(HY3="","",IF(HY3=Données!IF31,16,""))</f>
        <v/>
      </c>
      <c r="HZ19" s="7" t="str">
        <f>IF(HZ3="","",IF(HZ3=Données!IG31,16,""))</f>
        <v/>
      </c>
      <c r="IA19" s="7" t="str">
        <f>IF(IA3="","",IF(IA3=Données!IH31,16,""))</f>
        <v/>
      </c>
      <c r="IB19" s="7" t="str">
        <f>IF(IB3="","",IF(IB3=Données!II31,16,""))</f>
        <v/>
      </c>
      <c r="IC19" s="7" t="str">
        <f>IF(IC3="","",IF(IC3=Données!IJ31,16,""))</f>
        <v/>
      </c>
      <c r="ID19" s="7" t="str">
        <f>IF(ID3="","",IF(ID3=Données!IK31,16,""))</f>
        <v/>
      </c>
      <c r="IE19" s="7" t="str">
        <f>IF(IE3="","",IF(IE3=Données!IL31,16,""))</f>
        <v/>
      </c>
      <c r="IF19" s="7" t="str">
        <f>IF(IF3="","",IF(IF3=Données!IM31,16,""))</f>
        <v/>
      </c>
      <c r="IG19" s="7" t="str">
        <f>IF(IG3="","",IF(IG3=Données!IN31,16,""))</f>
        <v/>
      </c>
      <c r="IH19" s="7" t="str">
        <f>IF(IH3="","",IF(IH3=Données!IO31,16,""))</f>
        <v/>
      </c>
      <c r="II19" s="7" t="str">
        <f>IF(II3="","",IF(II3=Données!IP31,16,""))</f>
        <v/>
      </c>
      <c r="IJ19" s="7" t="str">
        <f>IF(IJ3="","",IF(IJ3=Données!IQ31,16,""))</f>
        <v/>
      </c>
      <c r="IK19" s="7" t="str">
        <f>IF(IK3="","",IF(IK3=Données!IR31,16,""))</f>
        <v/>
      </c>
      <c r="IL19" s="7" t="str">
        <f>IF(IL3="","",IF(IL3=Données!IS31,16,""))</f>
        <v/>
      </c>
      <c r="IM19" s="7" t="str">
        <f>IF(IM3="","",IF(IM3=Données!IT31,16,""))</f>
        <v/>
      </c>
      <c r="IN19" s="7" t="str">
        <f>IF(IN3="","",IF(IN3=Données!IU31,16,""))</f>
        <v/>
      </c>
      <c r="IO19" s="7" t="str">
        <f>IF(IO3="","",IF(IO3=Données!IV31,16,""))</f>
        <v/>
      </c>
      <c r="IP19" s="7" t="str">
        <f>IF(IP3="","",IF(IP3=Données!IW31,16,""))</f>
        <v/>
      </c>
      <c r="IQ19" s="7" t="str">
        <f>IF(IQ3="","",IF(IQ3=Données!IX31,16,""))</f>
        <v/>
      </c>
      <c r="IR19" s="7" t="str">
        <f>IF(IR3="","",IF(IR3=Données!IY31,16,""))</f>
        <v/>
      </c>
      <c r="IS19" s="7" t="str">
        <f>IF(IS3="","",IF(IS3=Données!IZ31,16,""))</f>
        <v/>
      </c>
      <c r="IT19" s="7" t="str">
        <f>IF(IT3="","",IF(IT3=Données!JA31,16,""))</f>
        <v/>
      </c>
      <c r="IU19" s="7" t="str">
        <f>IF(IU3="","",IF(IU3=Données!JB31,16,""))</f>
        <v/>
      </c>
      <c r="IV19" s="7" t="str">
        <f>IF(IV3="","",IF(IV3=Données!JC31,16,""))</f>
        <v/>
      </c>
      <c r="IW19" s="7" t="str">
        <f>IF(IW3="","",IF(IW3=Données!JD31,16,""))</f>
        <v/>
      </c>
    </row>
    <row r="20" spans="1:397" s="6" customFormat="1" ht="20.100000000000001" customHeight="1" x14ac:dyDescent="0.25">
      <c r="A20" s="15" t="str">
        <f>IF(Données!B32="","",Données!B32)</f>
        <v/>
      </c>
      <c r="B20" s="7" t="e">
        <f>IF(B3="","",IF(B3=Données!I32,17,""))</f>
        <v>#VALUE!</v>
      </c>
      <c r="C20" s="7" t="e">
        <f>IF(C3="","",IF(C3=Données!J32,17,""))</f>
        <v>#VALUE!</v>
      </c>
      <c r="D20" s="7" t="e">
        <f>IF(D3="","",IF(D3=Données!K32,17,""))</f>
        <v>#VALUE!</v>
      </c>
      <c r="E20" s="7" t="e">
        <f>IF(E3="","",IF(E3=Données!L32,17,""))</f>
        <v>#VALUE!</v>
      </c>
      <c r="F20" s="7" t="e">
        <f>IF(F3="","",IF(F3=Données!M32,17,""))</f>
        <v>#VALUE!</v>
      </c>
      <c r="G20" s="7" t="e">
        <f>IF(G3="","",IF(G3=Données!N32,17,""))</f>
        <v>#VALUE!</v>
      </c>
      <c r="H20" s="7" t="e">
        <f>IF(H3="","",IF(H3=Données!O32,17,""))</f>
        <v>#VALUE!</v>
      </c>
      <c r="I20" s="7" t="e">
        <f>IF(I3="","",IF(I3=Données!P32,17,""))</f>
        <v>#VALUE!</v>
      </c>
      <c r="J20" s="7" t="e">
        <f>IF(J3="","",IF(J3=Données!Q32,17,""))</f>
        <v>#VALUE!</v>
      </c>
      <c r="K20" s="7" t="e">
        <f>IF(K3="","",IF(K3=Données!R32,17,""))</f>
        <v>#VALUE!</v>
      </c>
      <c r="L20" s="7" t="e">
        <f>IF(L3="","",IF(L3=Données!S32,17,""))</f>
        <v>#VALUE!</v>
      </c>
      <c r="M20" s="7" t="e">
        <f>IF(M3="","",IF(M3=Données!T32,17,""))</f>
        <v>#VALUE!</v>
      </c>
      <c r="N20" s="7" t="e">
        <f>IF(N3="","",IF(N3=Données!U32,17,""))</f>
        <v>#VALUE!</v>
      </c>
      <c r="O20" s="7" t="e">
        <f>IF(O3="","",IF(O3=Données!V32,17,""))</f>
        <v>#VALUE!</v>
      </c>
      <c r="P20" s="7" t="e">
        <f>IF(P3="","",IF(P3=Données!W32,17,""))</f>
        <v>#VALUE!</v>
      </c>
      <c r="Q20" s="7" t="e">
        <f>IF(Q3="","",IF(Q3=Données!X32,17,""))</f>
        <v>#VALUE!</v>
      </c>
      <c r="R20" s="7" t="e">
        <f>IF(R3="","",IF(R3=Données!Y32,17,""))</f>
        <v>#VALUE!</v>
      </c>
      <c r="S20" s="7" t="e">
        <f>IF(S3="","",IF(S3=Données!Z32,17,""))</f>
        <v>#VALUE!</v>
      </c>
      <c r="T20" s="7" t="e">
        <f>IF(T3="","",IF(T3=Données!AA32,17,""))</f>
        <v>#VALUE!</v>
      </c>
      <c r="U20" s="7" t="e">
        <f>IF(U3="","",IF(U3=Données!AB32,17,""))</f>
        <v>#VALUE!</v>
      </c>
      <c r="V20" s="7" t="e">
        <f>IF(V3="","",IF(V3=Données!AC32,17,""))</f>
        <v>#VALUE!</v>
      </c>
      <c r="W20" s="7" t="e">
        <f>IF(W3="","",IF(W3=Données!AD32,17,""))</f>
        <v>#VALUE!</v>
      </c>
      <c r="X20" s="7" t="e">
        <f>IF(X3="","",IF(X3=Données!AE32,17,""))</f>
        <v>#VALUE!</v>
      </c>
      <c r="Y20" s="7" t="e">
        <f>IF(Y3="","",IF(Y3=Données!AF32,17,""))</f>
        <v>#VALUE!</v>
      </c>
      <c r="Z20" s="7" t="e">
        <f>IF(Z3="","",IF(Z3=Données!AG32,17,""))</f>
        <v>#VALUE!</v>
      </c>
      <c r="AA20" s="7" t="e">
        <f>IF(AA3="","",IF(AA3=Données!AH32,17,""))</f>
        <v>#VALUE!</v>
      </c>
      <c r="AB20" s="7" t="e">
        <f>IF(AB3="","",IF(AB3=Données!AI32,17,""))</f>
        <v>#VALUE!</v>
      </c>
      <c r="AC20" s="7" t="e">
        <f>IF(AC3="","",IF(AC3=Données!AJ32,17,""))</f>
        <v>#VALUE!</v>
      </c>
      <c r="AD20" s="7" t="e">
        <f>IF(AD3="","",IF(AD3=Données!AK32,17,""))</f>
        <v>#VALUE!</v>
      </c>
      <c r="AE20" s="7" t="e">
        <f>IF(AE3="","",IF(AE3=Données!AL32,17,""))</f>
        <v>#VALUE!</v>
      </c>
      <c r="AF20" s="7" t="e">
        <f>IF(AF3="","",IF(AF3=Données!AM32,17,""))</f>
        <v>#VALUE!</v>
      </c>
      <c r="AG20" s="7" t="e">
        <f>IF(AG3="","",IF(AG3=Données!AN32,17,""))</f>
        <v>#VALUE!</v>
      </c>
      <c r="AH20" s="7" t="e">
        <f>IF(AH3="","",IF(AH3=Données!AO32,17,""))</f>
        <v>#VALUE!</v>
      </c>
      <c r="AI20" s="7" t="e">
        <f>IF(AI3="","",IF(AI3=Données!AP32,17,""))</f>
        <v>#VALUE!</v>
      </c>
      <c r="AJ20" s="7" t="e">
        <f>IF(AJ3="","",IF(AJ3=Données!AQ32,17,""))</f>
        <v>#VALUE!</v>
      </c>
      <c r="AK20" s="7" t="e">
        <f>IF(AK3="","",IF(AK3=Données!AR32,17,""))</f>
        <v>#VALUE!</v>
      </c>
      <c r="AL20" s="7" t="e">
        <f>IF(AL3="","",IF(AL3=Données!AS32,17,""))</f>
        <v>#VALUE!</v>
      </c>
      <c r="AM20" s="7" t="e">
        <f>IF(AM3="","",IF(AM3=Données!AT32,17,""))</f>
        <v>#VALUE!</v>
      </c>
      <c r="AN20" s="7" t="e">
        <f>IF(AN3="","",IF(AN3=Données!AU32,17,""))</f>
        <v>#VALUE!</v>
      </c>
      <c r="AO20" s="7" t="e">
        <f>IF(AO3="","",IF(AO3=Données!AV32,17,""))</f>
        <v>#VALUE!</v>
      </c>
      <c r="AP20" s="7" t="e">
        <f>IF(AP3="","",IF(AP3=Données!AW32,17,""))</f>
        <v>#VALUE!</v>
      </c>
      <c r="AQ20" s="7" t="e">
        <f>IF(AQ3="","",IF(AQ3=Données!AX32,17,""))</f>
        <v>#VALUE!</v>
      </c>
      <c r="AR20" s="7" t="e">
        <f>IF(AR3="","",IF(AR3=Données!AY32,17,""))</f>
        <v>#VALUE!</v>
      </c>
      <c r="AS20" s="7" t="e">
        <f>IF(AS3="","",IF(AS3=Données!AZ32,17,""))</f>
        <v>#VALUE!</v>
      </c>
      <c r="AT20" s="7" t="e">
        <f>IF(AT3="","",IF(AT3=Données!BA32,17,""))</f>
        <v>#VALUE!</v>
      </c>
      <c r="AU20" s="7" t="e">
        <f>IF(AU3="","",IF(AU3=Données!BB32,17,""))</f>
        <v>#VALUE!</v>
      </c>
      <c r="AV20" s="7" t="e">
        <f>IF(AV3="","",IF(AV3=Données!BC32,17,""))</f>
        <v>#VALUE!</v>
      </c>
      <c r="AW20" s="7" t="e">
        <f>IF(AW3="","",IF(AW3=Données!BD32,17,""))</f>
        <v>#VALUE!</v>
      </c>
      <c r="AX20" s="7" t="e">
        <f>IF(AX3="","",IF(AX3=Données!BE32,17,""))</f>
        <v>#VALUE!</v>
      </c>
      <c r="AY20" s="7" t="e">
        <f>IF(AY3="","",IF(AY3=Données!BF32,17,""))</f>
        <v>#VALUE!</v>
      </c>
      <c r="AZ20" s="7" t="e">
        <f>IF(AZ3="","",IF(AZ3=Données!BG32,17,""))</f>
        <v>#VALUE!</v>
      </c>
      <c r="BA20" s="7" t="e">
        <f>IF(BA3="","",IF(BA3=Données!BH32,17,""))</f>
        <v>#VALUE!</v>
      </c>
      <c r="BB20" s="7" t="e">
        <f>IF(BB3="","",IF(BB3=Données!BI32,17,""))</f>
        <v>#VALUE!</v>
      </c>
      <c r="BC20" s="7" t="e">
        <f>IF(BC3="","",IF(BC3=Données!BJ32,17,""))</f>
        <v>#VALUE!</v>
      </c>
      <c r="BD20" s="7" t="e">
        <f>IF(BD3="","",IF(BD3=Données!BK32,17,""))</f>
        <v>#VALUE!</v>
      </c>
      <c r="BE20" s="7" t="e">
        <f>IF(BE3="","",IF(BE3=Données!BL32,17,""))</f>
        <v>#VALUE!</v>
      </c>
      <c r="BF20" s="7" t="e">
        <f>IF(BF3="","",IF(BF3=Données!BM32,17,""))</f>
        <v>#VALUE!</v>
      </c>
      <c r="BG20" s="7" t="e">
        <f>IF(BG3="","",IF(BG3=Données!BN32,17,""))</f>
        <v>#VALUE!</v>
      </c>
      <c r="BH20" s="7" t="e">
        <f>IF(BH3="","",IF(BH3=Données!BO32,17,""))</f>
        <v>#VALUE!</v>
      </c>
      <c r="BI20" s="7" t="e">
        <f>IF(BI3="","",IF(BI3=Données!BP32,17,""))</f>
        <v>#VALUE!</v>
      </c>
      <c r="BJ20" s="7" t="e">
        <f>IF(BJ3="","",IF(BJ3=Données!BQ32,17,""))</f>
        <v>#VALUE!</v>
      </c>
      <c r="BK20" s="7" t="e">
        <f>IF(BK3="","",IF(BK3=Données!BR32,17,""))</f>
        <v>#VALUE!</v>
      </c>
      <c r="BL20" s="7" t="e">
        <f>IF(BL3="","",IF(BL3=Données!BS32,17,""))</f>
        <v>#VALUE!</v>
      </c>
      <c r="BM20" s="7" t="e">
        <f>IF(BM3="","",IF(BM3=Données!BT32,17,""))</f>
        <v>#VALUE!</v>
      </c>
      <c r="BN20" s="7" t="e">
        <f>IF(BN3="","",IF(BN3=Données!BU32,17,""))</f>
        <v>#VALUE!</v>
      </c>
      <c r="BO20" s="7" t="e">
        <f>IF(BO3="","",IF(BO3=Données!BV32,17,""))</f>
        <v>#VALUE!</v>
      </c>
      <c r="BP20" s="7" t="e">
        <f>IF(BP3="","",IF(BP3=Données!BW32,17,""))</f>
        <v>#VALUE!</v>
      </c>
      <c r="BQ20" s="7" t="e">
        <f>IF(BQ3="","",IF(BQ3=Données!BX32,17,""))</f>
        <v>#VALUE!</v>
      </c>
      <c r="BR20" s="7" t="e">
        <f>IF(BR3="","",IF(BR3=Données!BY32,17,""))</f>
        <v>#VALUE!</v>
      </c>
      <c r="BS20" s="7" t="e">
        <f>IF(BS3="","",IF(BS3=Données!BZ32,17,""))</f>
        <v>#VALUE!</v>
      </c>
      <c r="BT20" s="7" t="e">
        <f>IF(BT3="","",IF(BT3=Données!CA32,17,""))</f>
        <v>#VALUE!</v>
      </c>
      <c r="BU20" s="7" t="e">
        <f>IF(BU3="","",IF(BU3=Données!CB32,17,""))</f>
        <v>#VALUE!</v>
      </c>
      <c r="BV20" s="7" t="e">
        <f>IF(BV3="","",IF(BV3=Données!CC32,17,""))</f>
        <v>#VALUE!</v>
      </c>
      <c r="BW20" s="7" t="e">
        <f>IF(BW3="","",IF(BW3=Données!CD32,17,""))</f>
        <v>#VALUE!</v>
      </c>
      <c r="BX20" s="7" t="e">
        <f>IF(BX3="","",IF(BX3=Données!CE32,17,""))</f>
        <v>#VALUE!</v>
      </c>
      <c r="BY20" s="7" t="e">
        <f>IF(BY3="","",IF(BY3=Données!CF32,17,""))</f>
        <v>#VALUE!</v>
      </c>
      <c r="BZ20" s="7" t="e">
        <f>IF(BZ3="","",IF(BZ3=Données!CG32,17,""))</f>
        <v>#VALUE!</v>
      </c>
      <c r="CA20" s="7" t="e">
        <f>IF(CA3="","",IF(CA3=Données!CH32,17,""))</f>
        <v>#VALUE!</v>
      </c>
      <c r="CB20" s="7" t="e">
        <f>IF(CB3="","",IF(CB3=Données!CI32,17,""))</f>
        <v>#VALUE!</v>
      </c>
      <c r="CC20" s="7" t="e">
        <f>IF(CC3="","",IF(CC3=Données!CJ32,17,""))</f>
        <v>#VALUE!</v>
      </c>
      <c r="CD20" s="7" t="e">
        <f>IF(CD3="","",IF(CD3=Données!CK32,17,""))</f>
        <v>#VALUE!</v>
      </c>
      <c r="CE20" s="7" t="e">
        <f>IF(CE3="","",IF(CE3=Données!CL32,17,""))</f>
        <v>#VALUE!</v>
      </c>
      <c r="CF20" s="7" t="e">
        <f>IF(CF3="","",IF(CF3=Données!CM32,17,""))</f>
        <v>#VALUE!</v>
      </c>
      <c r="CG20" s="7" t="e">
        <f>IF(CG3="","",IF(CG3=Données!CN32,17,""))</f>
        <v>#VALUE!</v>
      </c>
      <c r="CH20" s="7" t="e">
        <f>IF(CH3="","",IF(CH3=Données!CO32,17,""))</f>
        <v>#VALUE!</v>
      </c>
      <c r="CI20" s="7" t="e">
        <f>IF(CI3="","",IF(CI3=Données!CP32,17,""))</f>
        <v>#VALUE!</v>
      </c>
      <c r="CJ20" s="7" t="e">
        <f>IF(CJ3="","",IF(CJ3=Données!CQ32,17,""))</f>
        <v>#VALUE!</v>
      </c>
      <c r="CK20" s="7" t="e">
        <f>IF(CK3="","",IF(CK3=Données!CR32,17,""))</f>
        <v>#VALUE!</v>
      </c>
      <c r="CL20" s="7" t="e">
        <f>IF(CL3="","",IF(CL3=Données!CS32,17,""))</f>
        <v>#VALUE!</v>
      </c>
      <c r="CM20" s="7" t="e">
        <f>IF(CM3="","",IF(CM3=Données!CT32,17,""))</f>
        <v>#VALUE!</v>
      </c>
      <c r="CN20" s="7" t="e">
        <f>IF(CN3="","",IF(CN3=Données!CU32,17,""))</f>
        <v>#VALUE!</v>
      </c>
      <c r="CO20" s="7" t="e">
        <f>IF(CO3="","",IF(CO3=Données!CV32,17,""))</f>
        <v>#VALUE!</v>
      </c>
      <c r="CP20" s="7" t="e">
        <f>IF(CP3="","",IF(CP3=Données!CW32,17,""))</f>
        <v>#VALUE!</v>
      </c>
      <c r="CQ20" s="7" t="e">
        <f>IF(CQ3="","",IF(CQ3=Données!CX32,17,""))</f>
        <v>#VALUE!</v>
      </c>
      <c r="CR20" s="7" t="e">
        <f>IF(CR3="","",IF(CR3=Données!CY32,17,""))</f>
        <v>#VALUE!</v>
      </c>
      <c r="CS20" s="7" t="e">
        <f>IF(CS3="","",IF(CS3=Données!CZ32,17,""))</f>
        <v>#VALUE!</v>
      </c>
      <c r="CT20" s="7" t="e">
        <f>IF(CT3="","",IF(CT3=Données!DA32,17,""))</f>
        <v>#VALUE!</v>
      </c>
      <c r="CU20" s="7" t="e">
        <f>IF(CU3="","",IF(CU3=Données!DB32,17,""))</f>
        <v>#VALUE!</v>
      </c>
      <c r="CV20" s="7" t="e">
        <f>IF(CV3="","",IF(CV3=Données!DC32,17,""))</f>
        <v>#VALUE!</v>
      </c>
      <c r="CW20" s="7" t="e">
        <f>IF(CW3="","",IF(CW3=Données!DD32,17,""))</f>
        <v>#VALUE!</v>
      </c>
      <c r="CX20" s="7" t="e">
        <f>IF(CX3="","",IF(CX3=Données!DE32,17,""))</f>
        <v>#VALUE!</v>
      </c>
      <c r="CY20" s="7" t="e">
        <f>IF(CY3="","",IF(CY3=Données!DF32,17,""))</f>
        <v>#VALUE!</v>
      </c>
      <c r="CZ20" s="7" t="e">
        <f>IF(CZ3="","",IF(CZ3=Données!DG32,17,""))</f>
        <v>#VALUE!</v>
      </c>
      <c r="DA20" s="7" t="e">
        <f>IF(DA3="","",IF(DA3=Données!DH32,17,""))</f>
        <v>#VALUE!</v>
      </c>
      <c r="DB20" s="7" t="e">
        <f>IF(DB3="","",IF(DB3=Données!DI32,17,""))</f>
        <v>#VALUE!</v>
      </c>
      <c r="DC20" s="7" t="e">
        <f>IF(DC3="","",IF(DC3=Données!DJ32,17,""))</f>
        <v>#VALUE!</v>
      </c>
      <c r="DD20" s="7" t="e">
        <f>IF(DD3="","",IF(DD3=Données!DK32,17,""))</f>
        <v>#VALUE!</v>
      </c>
      <c r="DE20" s="7" t="e">
        <f>IF(DE3="","",IF(DE3=Données!DL32,17,""))</f>
        <v>#VALUE!</v>
      </c>
      <c r="DF20" s="7" t="e">
        <f>IF(DF3="","",IF(DF3=Données!DM32,17,""))</f>
        <v>#VALUE!</v>
      </c>
      <c r="DG20" s="7" t="e">
        <f>IF(DG3="","",IF(DG3=Données!DN32,17,""))</f>
        <v>#VALUE!</v>
      </c>
      <c r="DH20" s="7" t="e">
        <f>IF(DH3="","",IF(DH3=Données!DO32,17,""))</f>
        <v>#VALUE!</v>
      </c>
      <c r="DI20" s="7" t="e">
        <f>IF(DI3="","",IF(DI3=Données!DP32,17,""))</f>
        <v>#VALUE!</v>
      </c>
      <c r="DJ20" s="7" t="e">
        <f>IF(DJ3="","",IF(DJ3=Données!DQ32,17,""))</f>
        <v>#VALUE!</v>
      </c>
      <c r="DK20" s="7" t="e">
        <f>IF(DK3="","",IF(DK3=Données!DR32,17,""))</f>
        <v>#VALUE!</v>
      </c>
      <c r="DL20" s="7" t="e">
        <f>IF(DL3="","",IF(DL3=Données!DS32,17,""))</f>
        <v>#VALUE!</v>
      </c>
      <c r="DM20" s="7" t="e">
        <f>IF(DM3="","",IF(DM3=Données!DT32,17,""))</f>
        <v>#VALUE!</v>
      </c>
      <c r="DN20" s="7" t="e">
        <f>IF(DN3="","",IF(DN3=Données!DU32,17,""))</f>
        <v>#VALUE!</v>
      </c>
      <c r="DO20" s="7" t="e">
        <f>IF(DO3="","",IF(DO3=Données!DV32,17,""))</f>
        <v>#VALUE!</v>
      </c>
      <c r="DP20" s="7" t="e">
        <f>IF(DP3="","",IF(DP3=Données!DW32,17,""))</f>
        <v>#VALUE!</v>
      </c>
      <c r="DQ20" s="7" t="e">
        <f>IF(DQ3="","",IF(DQ3=Données!DX32,17,""))</f>
        <v>#VALUE!</v>
      </c>
      <c r="DR20" s="7" t="e">
        <f>IF(DR3="","",IF(DR3=Données!DY32,17,""))</f>
        <v>#VALUE!</v>
      </c>
      <c r="DS20" s="7" t="e">
        <f>IF(DS3="","",IF(DS3=Données!DZ32,17,""))</f>
        <v>#VALUE!</v>
      </c>
      <c r="DT20" s="7" t="e">
        <f>IF(DT3="","",IF(DT3=Données!EA32,17,""))</f>
        <v>#VALUE!</v>
      </c>
      <c r="DU20" s="7" t="e">
        <f>IF(DU3="","",IF(DU3=Données!EB32,17,""))</f>
        <v>#VALUE!</v>
      </c>
      <c r="DV20" s="7" t="e">
        <f>IF(DV3="","",IF(DV3=Données!EC32,17,""))</f>
        <v>#VALUE!</v>
      </c>
      <c r="DW20" s="7" t="e">
        <f>IF(DW3="","",IF(DW3=Données!ED32,17,""))</f>
        <v>#VALUE!</v>
      </c>
      <c r="DX20" s="7" t="e">
        <f>IF(DX3="","",IF(DX3=Données!EE32,17,""))</f>
        <v>#VALUE!</v>
      </c>
      <c r="DY20" s="7" t="e">
        <f>IF(DY3="","",IF(DY3=Données!EF32,17,""))</f>
        <v>#VALUE!</v>
      </c>
      <c r="DZ20" s="7" t="e">
        <f>IF(DZ3="","",IF(DZ3=Données!EG32,17,""))</f>
        <v>#VALUE!</v>
      </c>
      <c r="EA20" s="7" t="e">
        <f>IF(EA3="","",IF(EA3=Données!EH32,17,""))</f>
        <v>#VALUE!</v>
      </c>
      <c r="EB20" s="7" t="e">
        <f>IF(EB3="","",IF(EB3=Données!EI32,17,""))</f>
        <v>#VALUE!</v>
      </c>
      <c r="EC20" s="7" t="e">
        <f>IF(EC3="","",IF(EC3=Données!EJ32,17,""))</f>
        <v>#VALUE!</v>
      </c>
      <c r="ED20" s="7" t="e">
        <f>IF(ED3="","",IF(ED3=Données!EK32,17,""))</f>
        <v>#VALUE!</v>
      </c>
      <c r="EE20" s="7" t="e">
        <f>IF(EE3="","",IF(EE3=Données!EL32,17,""))</f>
        <v>#VALUE!</v>
      </c>
      <c r="EF20" s="7" t="e">
        <f>IF(EF3="","",IF(EF3=Données!EM32,17,""))</f>
        <v>#VALUE!</v>
      </c>
      <c r="EG20" s="7" t="e">
        <f>IF(EG3="","",IF(EG3=Données!EN32,17,""))</f>
        <v>#VALUE!</v>
      </c>
      <c r="EH20" s="7" t="e">
        <f>IF(EH3="","",IF(EH3=Données!EO32,17,""))</f>
        <v>#VALUE!</v>
      </c>
      <c r="EI20" s="7" t="e">
        <f>IF(EI3="","",IF(EI3=Données!EP32,17,""))</f>
        <v>#VALUE!</v>
      </c>
      <c r="EJ20" s="7" t="e">
        <f>IF(EJ3="","",IF(EJ3=Données!EQ32,17,""))</f>
        <v>#VALUE!</v>
      </c>
      <c r="EK20" s="7" t="e">
        <f>IF(EK3="","",IF(EK3=Données!ER32,17,""))</f>
        <v>#VALUE!</v>
      </c>
      <c r="EL20" s="7" t="e">
        <f>IF(EL3="","",IF(EL3=Données!ES32,17,""))</f>
        <v>#VALUE!</v>
      </c>
      <c r="EM20" s="7" t="e">
        <f>IF(EM3="","",IF(EM3=Données!ET32,17,""))</f>
        <v>#VALUE!</v>
      </c>
      <c r="EN20" s="7" t="e">
        <f>IF(EN3="","",IF(EN3=Données!EU32,17,""))</f>
        <v>#VALUE!</v>
      </c>
      <c r="EO20" s="7" t="e">
        <f>IF(EO3="","",IF(EO3=Données!EV32,17,""))</f>
        <v>#VALUE!</v>
      </c>
      <c r="EP20" s="7" t="e">
        <f>IF(EP3="","",IF(EP3=Données!EW32,17,""))</f>
        <v>#VALUE!</v>
      </c>
      <c r="EQ20" s="7" t="e">
        <f>IF(EQ3="","",IF(EQ3=Données!EX32,17,""))</f>
        <v>#VALUE!</v>
      </c>
      <c r="ER20" s="7" t="e">
        <f>IF(ER3="","",IF(ER3=Données!EY32,17,""))</f>
        <v>#VALUE!</v>
      </c>
      <c r="ES20" s="7" t="e">
        <f>IF(ES3="","",IF(ES3=Données!EZ32,17,""))</f>
        <v>#VALUE!</v>
      </c>
      <c r="ET20" s="7" t="e">
        <f>IF(ET3="","",IF(ET3=Données!FA32,17,""))</f>
        <v>#VALUE!</v>
      </c>
      <c r="EU20" s="7" t="e">
        <f>IF(EU3="","",IF(EU3=Données!FB32,17,""))</f>
        <v>#VALUE!</v>
      </c>
      <c r="EV20" s="7" t="e">
        <f>IF(EV3="","",IF(EV3=Données!FC32,17,""))</f>
        <v>#VALUE!</v>
      </c>
      <c r="EW20" s="7" t="e">
        <f>IF(EW3="","",IF(EW3=Données!FD32,17,""))</f>
        <v>#VALUE!</v>
      </c>
      <c r="EX20" s="7" t="e">
        <f>IF(EX3="","",IF(EX3=Données!FE32,17,""))</f>
        <v>#VALUE!</v>
      </c>
      <c r="EY20" s="7" t="e">
        <f>IF(EY3="","",IF(EY3=Données!FF32,17,""))</f>
        <v>#VALUE!</v>
      </c>
      <c r="EZ20" s="7" t="e">
        <f>IF(EZ3="","",IF(EZ3=Données!FG32,17,""))</f>
        <v>#VALUE!</v>
      </c>
      <c r="FA20" s="7" t="e">
        <f>IF(FA3="","",IF(FA3=Données!FH32,17,""))</f>
        <v>#VALUE!</v>
      </c>
      <c r="FB20" s="7" t="e">
        <f>IF(FB3="","",IF(FB3=Données!FI32,17,""))</f>
        <v>#VALUE!</v>
      </c>
      <c r="FC20" s="7" t="e">
        <f>IF(FC3="","",IF(FC3=Données!FJ32,17,""))</f>
        <v>#VALUE!</v>
      </c>
      <c r="FD20" s="7" t="e">
        <f>IF(FD3="","",IF(FD3=Données!FK32,17,""))</f>
        <v>#VALUE!</v>
      </c>
      <c r="FE20" s="7" t="e">
        <f>IF(FE3="","",IF(FE3=Données!FL32,17,""))</f>
        <v>#VALUE!</v>
      </c>
      <c r="FF20" s="7" t="e">
        <f>IF(FF3="","",IF(FF3=Données!FM32,17,""))</f>
        <v>#VALUE!</v>
      </c>
      <c r="FG20" s="7" t="e">
        <f>IF(FG3="","",IF(FG3=Données!FN32,17,""))</f>
        <v>#VALUE!</v>
      </c>
      <c r="FH20" s="7" t="e">
        <f>IF(FH3="","",IF(FH3=Données!FO32,17,""))</f>
        <v>#VALUE!</v>
      </c>
      <c r="FI20" s="7" t="e">
        <f>IF(FI3="","",IF(FI3=Données!FP32,17,""))</f>
        <v>#VALUE!</v>
      </c>
      <c r="FJ20" s="7" t="e">
        <f>IF(FJ3="","",IF(FJ3=Données!FQ32,17,""))</f>
        <v>#VALUE!</v>
      </c>
      <c r="FK20" s="7" t="e">
        <f>IF(FK3="","",IF(FK3=Données!FR32,17,""))</f>
        <v>#VALUE!</v>
      </c>
      <c r="FL20" s="7" t="e">
        <f>IF(FL3="","",IF(FL3=Données!FS32,17,""))</f>
        <v>#VALUE!</v>
      </c>
      <c r="FM20" s="7" t="e">
        <f>IF(FM3="","",IF(FM3=Données!FT32,17,""))</f>
        <v>#VALUE!</v>
      </c>
      <c r="FN20" s="7" t="e">
        <f>IF(FN3="","",IF(FN3=Données!FU32,17,""))</f>
        <v>#VALUE!</v>
      </c>
      <c r="FO20" s="7" t="e">
        <f>IF(FO3="","",IF(FO3=Données!FV32,17,""))</f>
        <v>#VALUE!</v>
      </c>
      <c r="FP20" s="7" t="e">
        <f>IF(FP3="","",IF(FP3=Données!FW32,17,""))</f>
        <v>#VALUE!</v>
      </c>
      <c r="FQ20" s="7" t="e">
        <f>IF(FQ3="","",IF(FQ3=Données!FX32,17,""))</f>
        <v>#VALUE!</v>
      </c>
      <c r="FR20" s="7" t="e">
        <f>IF(FR3="","",IF(FR3=Données!FY32,17,""))</f>
        <v>#VALUE!</v>
      </c>
      <c r="FS20" s="7" t="e">
        <f>IF(FS3="","",IF(FS3=Données!FZ32,17,""))</f>
        <v>#VALUE!</v>
      </c>
      <c r="FT20" s="7" t="e">
        <f>IF(FT3="","",IF(FT3=Données!GA32,17,""))</f>
        <v>#VALUE!</v>
      </c>
      <c r="FU20" s="7" t="e">
        <f>IF(FU3="","",IF(FU3=Données!GB32,17,""))</f>
        <v>#VALUE!</v>
      </c>
      <c r="FV20" s="7" t="e">
        <f>IF(FV3="","",IF(FV3=Données!GC32,17,""))</f>
        <v>#VALUE!</v>
      </c>
      <c r="FW20" s="7" t="e">
        <f>IF(FW3="","",IF(FW3=Données!GD32,17,""))</f>
        <v>#VALUE!</v>
      </c>
      <c r="FX20" s="7" t="e">
        <f>IF(FX3="","",IF(FX3=Données!GE32,17,""))</f>
        <v>#VALUE!</v>
      </c>
      <c r="FY20" s="7" t="e">
        <f>IF(FY3="","",IF(FY3=Données!GF32,17,""))</f>
        <v>#VALUE!</v>
      </c>
      <c r="FZ20" s="7" t="e">
        <f>IF(FZ3="","",IF(FZ3=Données!GG32,17,""))</f>
        <v>#VALUE!</v>
      </c>
      <c r="GA20" s="7" t="e">
        <f>IF(GA3="","",IF(GA3=Données!GH32,17,""))</f>
        <v>#VALUE!</v>
      </c>
      <c r="GB20" s="7" t="e">
        <f>IF(GB3="","",IF(GB3=Données!GI32,17,""))</f>
        <v>#VALUE!</v>
      </c>
      <c r="GC20" s="7" t="e">
        <f>IF(GC3="","",IF(GC3=Données!GJ32,17,""))</f>
        <v>#VALUE!</v>
      </c>
      <c r="GD20" s="7" t="e">
        <f>IF(GD3="","",IF(GD3=Données!GK32,17,""))</f>
        <v>#VALUE!</v>
      </c>
      <c r="GE20" s="7" t="e">
        <f>IF(GE3="","",IF(GE3=Données!GL32,17,""))</f>
        <v>#VALUE!</v>
      </c>
      <c r="GF20" s="7" t="e">
        <f>IF(GF3="","",IF(GF3=Données!GM32,17,""))</f>
        <v>#VALUE!</v>
      </c>
      <c r="GG20" s="7" t="e">
        <f>IF(GG3="","",IF(GG3=Données!GN32,17,""))</f>
        <v>#VALUE!</v>
      </c>
      <c r="GH20" s="7" t="e">
        <f>IF(GH3="","",IF(GH3=Données!GO32,17,""))</f>
        <v>#VALUE!</v>
      </c>
      <c r="GI20" s="7" t="e">
        <f>IF(GI3="","",IF(GI3=Données!GP32,17,""))</f>
        <v>#VALUE!</v>
      </c>
      <c r="GJ20" s="7" t="e">
        <f>IF(GJ3="","",IF(GJ3=Données!GQ32,17,""))</f>
        <v>#VALUE!</v>
      </c>
      <c r="GK20" s="7" t="e">
        <f>IF(GK3="","",IF(GK3=Données!GR32,17,""))</f>
        <v>#VALUE!</v>
      </c>
      <c r="GL20" s="7" t="e">
        <f>IF(GL3="","",IF(GL3=Données!GS32,17,""))</f>
        <v>#VALUE!</v>
      </c>
      <c r="GM20" s="7" t="e">
        <f>IF(GM3="","",IF(GM3=Données!GT32,17,""))</f>
        <v>#VALUE!</v>
      </c>
      <c r="GN20" s="7" t="str">
        <f>IF(GN3="","",IF(GN3=Données!GU32,17,""))</f>
        <v/>
      </c>
      <c r="GO20" s="7" t="str">
        <f>IF(GO3="","",IF(GO3=Données!GV32,17,""))</f>
        <v/>
      </c>
      <c r="GP20" s="7" t="str">
        <f>IF(GP3="","",IF(GP3=Données!GW32,17,""))</f>
        <v/>
      </c>
      <c r="GQ20" s="7" t="str">
        <f>IF(GQ3="","",IF(GQ3=Données!GX32,17,""))</f>
        <v/>
      </c>
      <c r="GR20" s="7" t="str">
        <f>IF(GR3="","",IF(GR3=Données!GY32,17,""))</f>
        <v/>
      </c>
      <c r="GS20" s="7" t="str">
        <f>IF(GS3="","",IF(GS3=Données!GZ32,17,""))</f>
        <v/>
      </c>
      <c r="GT20" s="7" t="str">
        <f>IF(GT3="","",IF(GT3=Données!HA32,17,""))</f>
        <v/>
      </c>
      <c r="GU20" s="7" t="str">
        <f>IF(GU3="","",IF(GU3=Données!HB32,17,""))</f>
        <v/>
      </c>
      <c r="GV20" s="7" t="str">
        <f>IF(GV3="","",IF(GV3=Données!HC32,17,""))</f>
        <v/>
      </c>
      <c r="GW20" s="7" t="str">
        <f>IF(GW3="","",IF(GW3=Données!HD32,17,""))</f>
        <v/>
      </c>
      <c r="GX20" s="7" t="str">
        <f>IF(GX3="","",IF(GX3=Données!HE32,17,""))</f>
        <v/>
      </c>
      <c r="GY20" s="7" t="str">
        <f>IF(GY3="","",IF(GY3=Données!HF32,17,""))</f>
        <v/>
      </c>
      <c r="GZ20" s="7" t="str">
        <f>IF(GZ3="","",IF(GZ3=Données!HG32,17,""))</f>
        <v/>
      </c>
      <c r="HA20" s="7" t="str">
        <f>IF(HA3="","",IF(HA3=Données!HH32,17,""))</f>
        <v/>
      </c>
      <c r="HB20" s="7" t="str">
        <f>IF(HB3="","",IF(HB3=Données!HI32,17,""))</f>
        <v/>
      </c>
      <c r="HC20" s="7" t="str">
        <f>IF(HC3="","",IF(HC3=Données!HJ32,17,""))</f>
        <v/>
      </c>
      <c r="HD20" s="7" t="str">
        <f>IF(HD3="","",IF(HD3=Données!HK32,17,""))</f>
        <v/>
      </c>
      <c r="HE20" s="7" t="str">
        <f>IF(HE3="","",IF(HE3=Données!HL32,17,""))</f>
        <v/>
      </c>
      <c r="HF20" s="7" t="str">
        <f>IF(HF3="","",IF(HF3=Données!HM32,17,""))</f>
        <v/>
      </c>
      <c r="HG20" s="7" t="str">
        <f>IF(HG3="","",IF(HG3=Données!HN32,17,""))</f>
        <v/>
      </c>
      <c r="HH20" s="7" t="str">
        <f>IF(HH3="","",IF(HH3=Données!HO32,17,""))</f>
        <v/>
      </c>
      <c r="HI20" s="7" t="str">
        <f>IF(HI3="","",IF(HI3=Données!HP32,17,""))</f>
        <v/>
      </c>
      <c r="HJ20" s="7" t="str">
        <f>IF(HJ3="","",IF(HJ3=Données!HQ32,17,""))</f>
        <v/>
      </c>
      <c r="HK20" s="7" t="str">
        <f>IF(HK3="","",IF(HK3=Données!HR32,17,""))</f>
        <v/>
      </c>
      <c r="HL20" s="7" t="str">
        <f>IF(HL3="","",IF(HL3=Données!HS32,17,""))</f>
        <v/>
      </c>
      <c r="HM20" s="7" t="str">
        <f>IF(HM3="","",IF(HM3=Données!HT32,17,""))</f>
        <v/>
      </c>
      <c r="HN20" s="7" t="str">
        <f>IF(HN3="","",IF(HN3=Données!HU32,17,""))</f>
        <v/>
      </c>
      <c r="HO20" s="7" t="str">
        <f>IF(HO3="","",IF(HO3=Données!HV32,17,""))</f>
        <v/>
      </c>
      <c r="HP20" s="7" t="str">
        <f>IF(HP3="","",IF(HP3=Données!HW32,17,""))</f>
        <v/>
      </c>
      <c r="HQ20" s="7" t="str">
        <f>IF(HQ3="","",IF(HQ3=Données!HX32,17,""))</f>
        <v/>
      </c>
      <c r="HR20" s="7" t="str">
        <f>IF(HR3="","",IF(HR3=Données!HY32,17,""))</f>
        <v/>
      </c>
      <c r="HS20" s="7" t="str">
        <f>IF(HS3="","",IF(HS3=Données!HZ32,17,""))</f>
        <v/>
      </c>
      <c r="HT20" s="7" t="str">
        <f>IF(HT3="","",IF(HT3=Données!IA32,17,""))</f>
        <v/>
      </c>
      <c r="HU20" s="7" t="str">
        <f>IF(HU3="","",IF(HU3=Données!IB32,17,""))</f>
        <v/>
      </c>
      <c r="HV20" s="7" t="str">
        <f>IF(HV3="","",IF(HV3=Données!IC32,17,""))</f>
        <v/>
      </c>
      <c r="HW20" s="7" t="str">
        <f>IF(HW3="","",IF(HW3=Données!ID32,17,""))</f>
        <v/>
      </c>
      <c r="HX20" s="7" t="str">
        <f>IF(HX3="","",IF(HX3=Données!IE32,17,""))</f>
        <v/>
      </c>
      <c r="HY20" s="7" t="str">
        <f>IF(HY3="","",IF(HY3=Données!IF32,17,""))</f>
        <v/>
      </c>
      <c r="HZ20" s="7" t="str">
        <f>IF(HZ3="","",IF(HZ3=Données!IG32,17,""))</f>
        <v/>
      </c>
      <c r="IA20" s="7" t="str">
        <f>IF(IA3="","",IF(IA3=Données!IH32,17,""))</f>
        <v/>
      </c>
      <c r="IB20" s="7" t="str">
        <f>IF(IB3="","",IF(IB3=Données!II32,17,""))</f>
        <v/>
      </c>
      <c r="IC20" s="7" t="str">
        <f>IF(IC3="","",IF(IC3=Données!IJ32,17,""))</f>
        <v/>
      </c>
      <c r="ID20" s="7" t="str">
        <f>IF(ID3="","",IF(ID3=Données!IK32,17,""))</f>
        <v/>
      </c>
      <c r="IE20" s="7" t="str">
        <f>IF(IE3="","",IF(IE3=Données!IL32,17,""))</f>
        <v/>
      </c>
      <c r="IF20" s="7" t="str">
        <f>IF(IF3="","",IF(IF3=Données!IM32,17,""))</f>
        <v/>
      </c>
      <c r="IG20" s="7" t="str">
        <f>IF(IG3="","",IF(IG3=Données!IN32,17,""))</f>
        <v/>
      </c>
      <c r="IH20" s="7" t="str">
        <f>IF(IH3="","",IF(IH3=Données!IO32,17,""))</f>
        <v/>
      </c>
      <c r="II20" s="7" t="str">
        <f>IF(II3="","",IF(II3=Données!IP32,17,""))</f>
        <v/>
      </c>
      <c r="IJ20" s="7" t="str">
        <f>IF(IJ3="","",IF(IJ3=Données!IQ32,17,""))</f>
        <v/>
      </c>
      <c r="IK20" s="7" t="str">
        <f>IF(IK3="","",IF(IK3=Données!IR32,17,""))</f>
        <v/>
      </c>
      <c r="IL20" s="7" t="str">
        <f>IF(IL3="","",IF(IL3=Données!IS32,17,""))</f>
        <v/>
      </c>
      <c r="IM20" s="7" t="str">
        <f>IF(IM3="","",IF(IM3=Données!IT32,17,""))</f>
        <v/>
      </c>
      <c r="IN20" s="7" t="str">
        <f>IF(IN3="","",IF(IN3=Données!IU32,17,""))</f>
        <v/>
      </c>
      <c r="IO20" s="7" t="str">
        <f>IF(IO3="","",IF(IO3=Données!IV32,17,""))</f>
        <v/>
      </c>
      <c r="IP20" s="7" t="str">
        <f>IF(IP3="","",IF(IP3=Données!IW32,17,""))</f>
        <v/>
      </c>
      <c r="IQ20" s="7" t="str">
        <f>IF(IQ3="","",IF(IQ3=Données!IX32,17,""))</f>
        <v/>
      </c>
      <c r="IR20" s="7" t="str">
        <f>IF(IR3="","",IF(IR3=Données!IY32,17,""))</f>
        <v/>
      </c>
      <c r="IS20" s="7" t="str">
        <f>IF(IS3="","",IF(IS3=Données!IZ32,17,""))</f>
        <v/>
      </c>
      <c r="IT20" s="7" t="str">
        <f>IF(IT3="","",IF(IT3=Données!JA32,17,""))</f>
        <v/>
      </c>
      <c r="IU20" s="7" t="str">
        <f>IF(IU3="","",IF(IU3=Données!JB32,17,""))</f>
        <v/>
      </c>
      <c r="IV20" s="7" t="str">
        <f>IF(IV3="","",IF(IV3=Données!JC32,17,""))</f>
        <v/>
      </c>
      <c r="IW20" s="7" t="str">
        <f>IF(IW3="","",IF(IW3=Données!JD32,17,""))</f>
        <v/>
      </c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</row>
    <row r="21" spans="1:397" s="6" customFormat="1" ht="20.100000000000001" customHeight="1" x14ac:dyDescent="0.25">
      <c r="A21" s="15" t="str">
        <f>IF(Données!B33="","",Données!B33)</f>
        <v/>
      </c>
      <c r="B21" s="7" t="e">
        <f>IF(B3="","",IF(B3=Données!I33,18,""))</f>
        <v>#VALUE!</v>
      </c>
      <c r="C21" s="7" t="e">
        <f>IF(C3="","",IF(C3=Données!J33,18,""))</f>
        <v>#VALUE!</v>
      </c>
      <c r="D21" s="7" t="e">
        <f>IF(D3="","",IF(D3=Données!K33,18,""))</f>
        <v>#VALUE!</v>
      </c>
      <c r="E21" s="7" t="e">
        <f>IF(E3="","",IF(E3=Données!L33,18,""))</f>
        <v>#VALUE!</v>
      </c>
      <c r="F21" s="7" t="e">
        <f>IF(F3="","",IF(F3=Données!M33,18,""))</f>
        <v>#VALUE!</v>
      </c>
      <c r="G21" s="7" t="e">
        <f>IF(G3="","",IF(G3=Données!N33,18,""))</f>
        <v>#VALUE!</v>
      </c>
      <c r="H21" s="7" t="e">
        <f>IF(H3="","",IF(H3=Données!O33,18,""))</f>
        <v>#VALUE!</v>
      </c>
      <c r="I21" s="7" t="e">
        <f>IF(I3="","",IF(I3=Données!P33,18,""))</f>
        <v>#VALUE!</v>
      </c>
      <c r="J21" s="7" t="e">
        <f>IF(J3="","",IF(J3=Données!Q33,18,""))</f>
        <v>#VALUE!</v>
      </c>
      <c r="K21" s="7" t="e">
        <f>IF(K3="","",IF(K3=Données!R33,18,""))</f>
        <v>#VALUE!</v>
      </c>
      <c r="L21" s="7" t="e">
        <f>IF(L3="","",IF(L3=Données!S33,18,""))</f>
        <v>#VALUE!</v>
      </c>
      <c r="M21" s="7" t="e">
        <f>IF(M3="","",IF(M3=Données!T33,18,""))</f>
        <v>#VALUE!</v>
      </c>
      <c r="N21" s="7" t="e">
        <f>IF(N3="","",IF(N3=Données!U33,18,""))</f>
        <v>#VALUE!</v>
      </c>
      <c r="O21" s="7" t="e">
        <f>IF(O3="","",IF(O3=Données!V33,18,""))</f>
        <v>#VALUE!</v>
      </c>
      <c r="P21" s="7" t="e">
        <f>IF(P3="","",IF(P3=Données!W33,18,""))</f>
        <v>#VALUE!</v>
      </c>
      <c r="Q21" s="7" t="e">
        <f>IF(Q3="","",IF(Q3=Données!X33,18,""))</f>
        <v>#VALUE!</v>
      </c>
      <c r="R21" s="7" t="e">
        <f>IF(R3="","",IF(R3=Données!Y33,18,""))</f>
        <v>#VALUE!</v>
      </c>
      <c r="S21" s="7" t="e">
        <f>IF(S3="","",IF(S3=Données!Z33,18,""))</f>
        <v>#VALUE!</v>
      </c>
      <c r="T21" s="7" t="e">
        <f>IF(T3="","",IF(T3=Données!AA33,18,""))</f>
        <v>#VALUE!</v>
      </c>
      <c r="U21" s="7" t="e">
        <f>IF(U3="","",IF(U3=Données!AB33,18,""))</f>
        <v>#VALUE!</v>
      </c>
      <c r="V21" s="7" t="e">
        <f>IF(V3="","",IF(V3=Données!AC33,18,""))</f>
        <v>#VALUE!</v>
      </c>
      <c r="W21" s="7" t="e">
        <f>IF(W3="","",IF(W3=Données!AD33,18,""))</f>
        <v>#VALUE!</v>
      </c>
      <c r="X21" s="7" t="e">
        <f>IF(X3="","",IF(X3=Données!AE33,18,""))</f>
        <v>#VALUE!</v>
      </c>
      <c r="Y21" s="7" t="e">
        <f>IF(Y3="","",IF(Y3=Données!AF33,18,""))</f>
        <v>#VALUE!</v>
      </c>
      <c r="Z21" s="7" t="e">
        <f>IF(Z3="","",IF(Z3=Données!AG33,18,""))</f>
        <v>#VALUE!</v>
      </c>
      <c r="AA21" s="7" t="e">
        <f>IF(AA3="","",IF(AA3=Données!AH33,18,""))</f>
        <v>#VALUE!</v>
      </c>
      <c r="AB21" s="7" t="e">
        <f>IF(AB3="","",IF(AB3=Données!AI33,18,""))</f>
        <v>#VALUE!</v>
      </c>
      <c r="AC21" s="7" t="e">
        <f>IF(AC3="","",IF(AC3=Données!AJ33,18,""))</f>
        <v>#VALUE!</v>
      </c>
      <c r="AD21" s="7" t="e">
        <f>IF(AD3="","",IF(AD3=Données!AK33,18,""))</f>
        <v>#VALUE!</v>
      </c>
      <c r="AE21" s="7" t="e">
        <f>IF(AE3="","",IF(AE3=Données!AL33,18,""))</f>
        <v>#VALUE!</v>
      </c>
      <c r="AF21" s="7" t="e">
        <f>IF(AF3="","",IF(AF3=Données!AM33,18,""))</f>
        <v>#VALUE!</v>
      </c>
      <c r="AG21" s="7" t="e">
        <f>IF(AG3="","",IF(AG3=Données!AN33,18,""))</f>
        <v>#VALUE!</v>
      </c>
      <c r="AH21" s="7" t="e">
        <f>IF(AH3="","",IF(AH3=Données!AO33,18,""))</f>
        <v>#VALUE!</v>
      </c>
      <c r="AI21" s="7" t="e">
        <f>IF(AI3="","",IF(AI3=Données!AP33,18,""))</f>
        <v>#VALUE!</v>
      </c>
      <c r="AJ21" s="7" t="e">
        <f>IF(AJ3="","",IF(AJ3=Données!AQ33,18,""))</f>
        <v>#VALUE!</v>
      </c>
      <c r="AK21" s="7" t="e">
        <f>IF(AK3="","",IF(AK3=Données!AR33,18,""))</f>
        <v>#VALUE!</v>
      </c>
      <c r="AL21" s="7" t="e">
        <f>IF(AL3="","",IF(AL3=Données!AS33,18,""))</f>
        <v>#VALUE!</v>
      </c>
      <c r="AM21" s="7" t="e">
        <f>IF(AM3="","",IF(AM3=Données!AT33,18,""))</f>
        <v>#VALUE!</v>
      </c>
      <c r="AN21" s="7" t="e">
        <f>IF(AN3="","",IF(AN3=Données!AU33,18,""))</f>
        <v>#VALUE!</v>
      </c>
      <c r="AO21" s="7" t="e">
        <f>IF(AO3="","",IF(AO3=Données!AV33,18,""))</f>
        <v>#VALUE!</v>
      </c>
      <c r="AP21" s="7" t="e">
        <f>IF(AP3="","",IF(AP3=Données!AW33,18,""))</f>
        <v>#VALUE!</v>
      </c>
      <c r="AQ21" s="7" t="e">
        <f>IF(AQ3="","",IF(AQ3=Données!AX33,18,""))</f>
        <v>#VALUE!</v>
      </c>
      <c r="AR21" s="7" t="e">
        <f>IF(AR3="","",IF(AR3=Données!AY33,18,""))</f>
        <v>#VALUE!</v>
      </c>
      <c r="AS21" s="7" t="e">
        <f>IF(AS3="","",IF(AS3=Données!AZ33,18,""))</f>
        <v>#VALUE!</v>
      </c>
      <c r="AT21" s="7" t="e">
        <f>IF(AT3="","",IF(AT3=Données!BA33,18,""))</f>
        <v>#VALUE!</v>
      </c>
      <c r="AU21" s="7" t="e">
        <f>IF(AU3="","",IF(AU3=Données!BB33,18,""))</f>
        <v>#VALUE!</v>
      </c>
      <c r="AV21" s="7" t="e">
        <f>IF(AV3="","",IF(AV3=Données!BC33,18,""))</f>
        <v>#VALUE!</v>
      </c>
      <c r="AW21" s="7" t="e">
        <f>IF(AW3="","",IF(AW3=Données!BD33,18,""))</f>
        <v>#VALUE!</v>
      </c>
      <c r="AX21" s="7" t="e">
        <f>IF(AX3="","",IF(AX3=Données!BE33,18,""))</f>
        <v>#VALUE!</v>
      </c>
      <c r="AY21" s="7" t="e">
        <f>IF(AY3="","",IF(AY3=Données!BF33,18,""))</f>
        <v>#VALUE!</v>
      </c>
      <c r="AZ21" s="7" t="e">
        <f>IF(AZ3="","",IF(AZ3=Données!BG33,18,""))</f>
        <v>#VALUE!</v>
      </c>
      <c r="BA21" s="7" t="e">
        <f>IF(BA3="","",IF(BA3=Données!BH33,18,""))</f>
        <v>#VALUE!</v>
      </c>
      <c r="BB21" s="7" t="e">
        <f>IF(BB3="","",IF(BB3=Données!BI33,18,""))</f>
        <v>#VALUE!</v>
      </c>
      <c r="BC21" s="7" t="e">
        <f>IF(BC3="","",IF(BC3=Données!BJ33,18,""))</f>
        <v>#VALUE!</v>
      </c>
      <c r="BD21" s="7" t="e">
        <f>IF(BD3="","",IF(BD3=Données!BK33,18,""))</f>
        <v>#VALUE!</v>
      </c>
      <c r="BE21" s="7" t="e">
        <f>IF(BE3="","",IF(BE3=Données!BL33,18,""))</f>
        <v>#VALUE!</v>
      </c>
      <c r="BF21" s="7" t="e">
        <f>IF(BF3="","",IF(BF3=Données!BM33,18,""))</f>
        <v>#VALUE!</v>
      </c>
      <c r="BG21" s="7" t="e">
        <f>IF(BG3="","",IF(BG3=Données!BN33,18,""))</f>
        <v>#VALUE!</v>
      </c>
      <c r="BH21" s="7" t="e">
        <f>IF(BH3="","",IF(BH3=Données!BO33,18,""))</f>
        <v>#VALUE!</v>
      </c>
      <c r="BI21" s="7" t="e">
        <f>IF(BI3="","",IF(BI3=Données!BP33,18,""))</f>
        <v>#VALUE!</v>
      </c>
      <c r="BJ21" s="7" t="e">
        <f>IF(BJ3="","",IF(BJ3=Données!BQ33,18,""))</f>
        <v>#VALUE!</v>
      </c>
      <c r="BK21" s="7" t="e">
        <f>IF(BK3="","",IF(BK3=Données!BR33,18,""))</f>
        <v>#VALUE!</v>
      </c>
      <c r="BL21" s="7" t="e">
        <f>IF(BL3="","",IF(BL3=Données!BS33,18,""))</f>
        <v>#VALUE!</v>
      </c>
      <c r="BM21" s="7" t="e">
        <f>IF(BM3="","",IF(BM3=Données!BT33,18,""))</f>
        <v>#VALUE!</v>
      </c>
      <c r="BN21" s="7" t="e">
        <f>IF(BN3="","",IF(BN3=Données!BU33,18,""))</f>
        <v>#VALUE!</v>
      </c>
      <c r="BO21" s="7" t="e">
        <f>IF(BO3="","",IF(BO3=Données!BV33,18,""))</f>
        <v>#VALUE!</v>
      </c>
      <c r="BP21" s="7" t="e">
        <f>IF(BP3="","",IF(BP3=Données!BW33,18,""))</f>
        <v>#VALUE!</v>
      </c>
      <c r="BQ21" s="7" t="e">
        <f>IF(BQ3="","",IF(BQ3=Données!BX33,18,""))</f>
        <v>#VALUE!</v>
      </c>
      <c r="BR21" s="7" t="e">
        <f>IF(BR3="","",IF(BR3=Données!BY33,18,""))</f>
        <v>#VALUE!</v>
      </c>
      <c r="BS21" s="7" t="e">
        <f>IF(BS3="","",IF(BS3=Données!BZ33,18,""))</f>
        <v>#VALUE!</v>
      </c>
      <c r="BT21" s="7" t="e">
        <f>IF(BT3="","",IF(BT3=Données!CA33,18,""))</f>
        <v>#VALUE!</v>
      </c>
      <c r="BU21" s="7" t="e">
        <f>IF(BU3="","",IF(BU3=Données!CB33,18,""))</f>
        <v>#VALUE!</v>
      </c>
      <c r="BV21" s="7" t="e">
        <f>IF(BV3="","",IF(BV3=Données!CC33,18,""))</f>
        <v>#VALUE!</v>
      </c>
      <c r="BW21" s="7" t="e">
        <f>IF(BW3="","",IF(BW3=Données!CD33,18,""))</f>
        <v>#VALUE!</v>
      </c>
      <c r="BX21" s="7" t="e">
        <f>IF(BX3="","",IF(BX3=Données!CE33,18,""))</f>
        <v>#VALUE!</v>
      </c>
      <c r="BY21" s="7" t="e">
        <f>IF(BY3="","",IF(BY3=Données!CF33,18,""))</f>
        <v>#VALUE!</v>
      </c>
      <c r="BZ21" s="7" t="e">
        <f>IF(BZ3="","",IF(BZ3=Données!CG33,18,""))</f>
        <v>#VALUE!</v>
      </c>
      <c r="CA21" s="7" t="e">
        <f>IF(CA3="","",IF(CA3=Données!CH33,18,""))</f>
        <v>#VALUE!</v>
      </c>
      <c r="CB21" s="7" t="e">
        <f>IF(CB3="","",IF(CB3=Données!CI33,18,""))</f>
        <v>#VALUE!</v>
      </c>
      <c r="CC21" s="7" t="e">
        <f>IF(CC3="","",IF(CC3=Données!CJ33,18,""))</f>
        <v>#VALUE!</v>
      </c>
      <c r="CD21" s="7" t="e">
        <f>IF(CD3="","",IF(CD3=Données!CK33,18,""))</f>
        <v>#VALUE!</v>
      </c>
      <c r="CE21" s="7" t="e">
        <f>IF(CE3="","",IF(CE3=Données!CL33,18,""))</f>
        <v>#VALUE!</v>
      </c>
      <c r="CF21" s="7" t="e">
        <f>IF(CF3="","",IF(CF3=Données!CM33,18,""))</f>
        <v>#VALUE!</v>
      </c>
      <c r="CG21" s="7" t="e">
        <f>IF(CG3="","",IF(CG3=Données!CN33,18,""))</f>
        <v>#VALUE!</v>
      </c>
      <c r="CH21" s="7" t="e">
        <f>IF(CH3="","",IF(CH3=Données!CO33,18,""))</f>
        <v>#VALUE!</v>
      </c>
      <c r="CI21" s="7" t="e">
        <f>IF(CI3="","",IF(CI3=Données!CP33,18,""))</f>
        <v>#VALUE!</v>
      </c>
      <c r="CJ21" s="7" t="e">
        <f>IF(CJ3="","",IF(CJ3=Données!CQ33,18,""))</f>
        <v>#VALUE!</v>
      </c>
      <c r="CK21" s="7" t="e">
        <f>IF(CK3="","",IF(CK3=Données!CR33,18,""))</f>
        <v>#VALUE!</v>
      </c>
      <c r="CL21" s="7" t="e">
        <f>IF(CL3="","",IF(CL3=Données!CS33,18,""))</f>
        <v>#VALUE!</v>
      </c>
      <c r="CM21" s="7" t="e">
        <f>IF(CM3="","",IF(CM3=Données!CT33,18,""))</f>
        <v>#VALUE!</v>
      </c>
      <c r="CN21" s="7" t="e">
        <f>IF(CN3="","",IF(CN3=Données!CU33,18,""))</f>
        <v>#VALUE!</v>
      </c>
      <c r="CO21" s="7" t="e">
        <f>IF(CO3="","",IF(CO3=Données!CV33,18,""))</f>
        <v>#VALUE!</v>
      </c>
      <c r="CP21" s="7" t="e">
        <f>IF(CP3="","",IF(CP3=Données!CW33,18,""))</f>
        <v>#VALUE!</v>
      </c>
      <c r="CQ21" s="7" t="e">
        <f>IF(CQ3="","",IF(CQ3=Données!CX33,18,""))</f>
        <v>#VALUE!</v>
      </c>
      <c r="CR21" s="7" t="e">
        <f>IF(CR3="","",IF(CR3=Données!CY33,18,""))</f>
        <v>#VALUE!</v>
      </c>
      <c r="CS21" s="7" t="e">
        <f>IF(CS3="","",IF(CS3=Données!CZ33,18,""))</f>
        <v>#VALUE!</v>
      </c>
      <c r="CT21" s="7" t="e">
        <f>IF(CT3="","",IF(CT3=Données!DA33,18,""))</f>
        <v>#VALUE!</v>
      </c>
      <c r="CU21" s="7" t="e">
        <f>IF(CU3="","",IF(CU3=Données!DB33,18,""))</f>
        <v>#VALUE!</v>
      </c>
      <c r="CV21" s="7" t="e">
        <f>IF(CV3="","",IF(CV3=Données!DC33,18,""))</f>
        <v>#VALUE!</v>
      </c>
      <c r="CW21" s="7" t="e">
        <f>IF(CW3="","",IF(CW3=Données!DD33,18,""))</f>
        <v>#VALUE!</v>
      </c>
      <c r="CX21" s="7" t="e">
        <f>IF(CX3="","",IF(CX3=Données!DE33,18,""))</f>
        <v>#VALUE!</v>
      </c>
      <c r="CY21" s="7" t="e">
        <f>IF(CY3="","",IF(CY3=Données!DF33,18,""))</f>
        <v>#VALUE!</v>
      </c>
      <c r="CZ21" s="7" t="e">
        <f>IF(CZ3="","",IF(CZ3=Données!DG33,18,""))</f>
        <v>#VALUE!</v>
      </c>
      <c r="DA21" s="7" t="e">
        <f>IF(DA3="","",IF(DA3=Données!DH33,18,""))</f>
        <v>#VALUE!</v>
      </c>
      <c r="DB21" s="7" t="e">
        <f>IF(DB3="","",IF(DB3=Données!DI33,18,""))</f>
        <v>#VALUE!</v>
      </c>
      <c r="DC21" s="7" t="e">
        <f>IF(DC3="","",IF(DC3=Données!DJ33,18,""))</f>
        <v>#VALUE!</v>
      </c>
      <c r="DD21" s="7" t="e">
        <f>IF(DD3="","",IF(DD3=Données!DK33,18,""))</f>
        <v>#VALUE!</v>
      </c>
      <c r="DE21" s="7" t="e">
        <f>IF(DE3="","",IF(DE3=Données!DL33,18,""))</f>
        <v>#VALUE!</v>
      </c>
      <c r="DF21" s="7" t="e">
        <f>IF(DF3="","",IF(DF3=Données!DM33,18,""))</f>
        <v>#VALUE!</v>
      </c>
      <c r="DG21" s="7" t="e">
        <f>IF(DG3="","",IF(DG3=Données!DN33,18,""))</f>
        <v>#VALUE!</v>
      </c>
      <c r="DH21" s="7" t="e">
        <f>IF(DH3="","",IF(DH3=Données!DO33,18,""))</f>
        <v>#VALUE!</v>
      </c>
      <c r="DI21" s="7" t="e">
        <f>IF(DI3="","",IF(DI3=Données!DP33,18,""))</f>
        <v>#VALUE!</v>
      </c>
      <c r="DJ21" s="7" t="e">
        <f>IF(DJ3="","",IF(DJ3=Données!DQ33,18,""))</f>
        <v>#VALUE!</v>
      </c>
      <c r="DK21" s="7" t="e">
        <f>IF(DK3="","",IF(DK3=Données!DR33,18,""))</f>
        <v>#VALUE!</v>
      </c>
      <c r="DL21" s="7" t="e">
        <f>IF(DL3="","",IF(DL3=Données!DS33,18,""))</f>
        <v>#VALUE!</v>
      </c>
      <c r="DM21" s="7" t="e">
        <f>IF(DM3="","",IF(DM3=Données!DT33,18,""))</f>
        <v>#VALUE!</v>
      </c>
      <c r="DN21" s="7" t="e">
        <f>IF(DN3="","",IF(DN3=Données!DU33,18,""))</f>
        <v>#VALUE!</v>
      </c>
      <c r="DO21" s="7" t="e">
        <f>IF(DO3="","",IF(DO3=Données!DV33,18,""))</f>
        <v>#VALUE!</v>
      </c>
      <c r="DP21" s="7" t="e">
        <f>IF(DP3="","",IF(DP3=Données!DW33,18,""))</f>
        <v>#VALUE!</v>
      </c>
      <c r="DQ21" s="7" t="e">
        <f>IF(DQ3="","",IF(DQ3=Données!DX33,18,""))</f>
        <v>#VALUE!</v>
      </c>
      <c r="DR21" s="7" t="e">
        <f>IF(DR3="","",IF(DR3=Données!DY33,18,""))</f>
        <v>#VALUE!</v>
      </c>
      <c r="DS21" s="7" t="e">
        <f>IF(DS3="","",IF(DS3=Données!DZ33,18,""))</f>
        <v>#VALUE!</v>
      </c>
      <c r="DT21" s="7" t="e">
        <f>IF(DT3="","",IF(DT3=Données!EA33,18,""))</f>
        <v>#VALUE!</v>
      </c>
      <c r="DU21" s="7" t="e">
        <f>IF(DU3="","",IF(DU3=Données!EB33,18,""))</f>
        <v>#VALUE!</v>
      </c>
      <c r="DV21" s="7" t="e">
        <f>IF(DV3="","",IF(DV3=Données!EC33,18,""))</f>
        <v>#VALUE!</v>
      </c>
      <c r="DW21" s="7" t="e">
        <f>IF(DW3="","",IF(DW3=Données!ED33,18,""))</f>
        <v>#VALUE!</v>
      </c>
      <c r="DX21" s="7" t="e">
        <f>IF(DX3="","",IF(DX3=Données!EE33,18,""))</f>
        <v>#VALUE!</v>
      </c>
      <c r="DY21" s="7" t="e">
        <f>IF(DY3="","",IF(DY3=Données!EF33,18,""))</f>
        <v>#VALUE!</v>
      </c>
      <c r="DZ21" s="7" t="e">
        <f>IF(DZ3="","",IF(DZ3=Données!EG33,18,""))</f>
        <v>#VALUE!</v>
      </c>
      <c r="EA21" s="7" t="e">
        <f>IF(EA3="","",IF(EA3=Données!EH33,18,""))</f>
        <v>#VALUE!</v>
      </c>
      <c r="EB21" s="7" t="e">
        <f>IF(EB3="","",IF(EB3=Données!EI33,18,""))</f>
        <v>#VALUE!</v>
      </c>
      <c r="EC21" s="7" t="e">
        <f>IF(EC3="","",IF(EC3=Données!EJ33,18,""))</f>
        <v>#VALUE!</v>
      </c>
      <c r="ED21" s="7" t="e">
        <f>IF(ED3="","",IF(ED3=Données!EK33,18,""))</f>
        <v>#VALUE!</v>
      </c>
      <c r="EE21" s="7" t="e">
        <f>IF(EE3="","",IF(EE3=Données!EL33,18,""))</f>
        <v>#VALUE!</v>
      </c>
      <c r="EF21" s="7" t="e">
        <f>IF(EF3="","",IF(EF3=Données!EM33,18,""))</f>
        <v>#VALUE!</v>
      </c>
      <c r="EG21" s="7" t="e">
        <f>IF(EG3="","",IF(EG3=Données!EN33,18,""))</f>
        <v>#VALUE!</v>
      </c>
      <c r="EH21" s="7" t="e">
        <f>IF(EH3="","",IF(EH3=Données!EO33,18,""))</f>
        <v>#VALUE!</v>
      </c>
      <c r="EI21" s="7" t="e">
        <f>IF(EI3="","",IF(EI3=Données!EP33,18,""))</f>
        <v>#VALUE!</v>
      </c>
      <c r="EJ21" s="7" t="e">
        <f>IF(EJ3="","",IF(EJ3=Données!EQ33,18,""))</f>
        <v>#VALUE!</v>
      </c>
      <c r="EK21" s="7" t="e">
        <f>IF(EK3="","",IF(EK3=Données!ER33,18,""))</f>
        <v>#VALUE!</v>
      </c>
      <c r="EL21" s="7" t="e">
        <f>IF(EL3="","",IF(EL3=Données!ES33,18,""))</f>
        <v>#VALUE!</v>
      </c>
      <c r="EM21" s="7" t="e">
        <f>IF(EM3="","",IF(EM3=Données!ET33,18,""))</f>
        <v>#VALUE!</v>
      </c>
      <c r="EN21" s="7" t="e">
        <f>IF(EN3="","",IF(EN3=Données!EU33,18,""))</f>
        <v>#VALUE!</v>
      </c>
      <c r="EO21" s="7" t="e">
        <f>IF(EO3="","",IF(EO3=Données!EV33,18,""))</f>
        <v>#VALUE!</v>
      </c>
      <c r="EP21" s="7" t="e">
        <f>IF(EP3="","",IF(EP3=Données!EW33,18,""))</f>
        <v>#VALUE!</v>
      </c>
      <c r="EQ21" s="7" t="e">
        <f>IF(EQ3="","",IF(EQ3=Données!EX33,18,""))</f>
        <v>#VALUE!</v>
      </c>
      <c r="ER21" s="7" t="e">
        <f>IF(ER3="","",IF(ER3=Données!EY33,18,""))</f>
        <v>#VALUE!</v>
      </c>
      <c r="ES21" s="7" t="e">
        <f>IF(ES3="","",IF(ES3=Données!EZ33,18,""))</f>
        <v>#VALUE!</v>
      </c>
      <c r="ET21" s="7" t="e">
        <f>IF(ET3="","",IF(ET3=Données!FA33,18,""))</f>
        <v>#VALUE!</v>
      </c>
      <c r="EU21" s="7" t="e">
        <f>IF(EU3="","",IF(EU3=Données!FB33,18,""))</f>
        <v>#VALUE!</v>
      </c>
      <c r="EV21" s="7" t="e">
        <f>IF(EV3="","",IF(EV3=Données!FC33,18,""))</f>
        <v>#VALUE!</v>
      </c>
      <c r="EW21" s="7" t="e">
        <f>IF(EW3="","",IF(EW3=Données!FD33,18,""))</f>
        <v>#VALUE!</v>
      </c>
      <c r="EX21" s="7" t="e">
        <f>IF(EX3="","",IF(EX3=Données!FE33,18,""))</f>
        <v>#VALUE!</v>
      </c>
      <c r="EY21" s="7" t="e">
        <f>IF(EY3="","",IF(EY3=Données!FF33,18,""))</f>
        <v>#VALUE!</v>
      </c>
      <c r="EZ21" s="7" t="e">
        <f>IF(EZ3="","",IF(EZ3=Données!FG33,18,""))</f>
        <v>#VALUE!</v>
      </c>
      <c r="FA21" s="7" t="e">
        <f>IF(FA3="","",IF(FA3=Données!FH33,18,""))</f>
        <v>#VALUE!</v>
      </c>
      <c r="FB21" s="7" t="e">
        <f>IF(FB3="","",IF(FB3=Données!FI33,18,""))</f>
        <v>#VALUE!</v>
      </c>
      <c r="FC21" s="7" t="e">
        <f>IF(FC3="","",IF(FC3=Données!FJ33,18,""))</f>
        <v>#VALUE!</v>
      </c>
      <c r="FD21" s="7" t="e">
        <f>IF(FD3="","",IF(FD3=Données!FK33,18,""))</f>
        <v>#VALUE!</v>
      </c>
      <c r="FE21" s="7" t="e">
        <f>IF(FE3="","",IF(FE3=Données!FL33,18,""))</f>
        <v>#VALUE!</v>
      </c>
      <c r="FF21" s="7" t="e">
        <f>IF(FF3="","",IF(FF3=Données!FM33,18,""))</f>
        <v>#VALUE!</v>
      </c>
      <c r="FG21" s="7" t="e">
        <f>IF(FG3="","",IF(FG3=Données!FN33,18,""))</f>
        <v>#VALUE!</v>
      </c>
      <c r="FH21" s="7" t="e">
        <f>IF(FH3="","",IF(FH3=Données!FO33,18,""))</f>
        <v>#VALUE!</v>
      </c>
      <c r="FI21" s="7" t="e">
        <f>IF(FI3="","",IF(FI3=Données!FP33,18,""))</f>
        <v>#VALUE!</v>
      </c>
      <c r="FJ21" s="7" t="e">
        <f>IF(FJ3="","",IF(FJ3=Données!FQ33,18,""))</f>
        <v>#VALUE!</v>
      </c>
      <c r="FK21" s="7" t="e">
        <f>IF(FK3="","",IF(FK3=Données!FR33,18,""))</f>
        <v>#VALUE!</v>
      </c>
      <c r="FL21" s="7" t="e">
        <f>IF(FL3="","",IF(FL3=Données!FS33,18,""))</f>
        <v>#VALUE!</v>
      </c>
      <c r="FM21" s="7" t="e">
        <f>IF(FM3="","",IF(FM3=Données!FT33,18,""))</f>
        <v>#VALUE!</v>
      </c>
      <c r="FN21" s="7" t="e">
        <f>IF(FN3="","",IF(FN3=Données!FU33,18,""))</f>
        <v>#VALUE!</v>
      </c>
      <c r="FO21" s="7" t="e">
        <f>IF(FO3="","",IF(FO3=Données!FV33,18,""))</f>
        <v>#VALUE!</v>
      </c>
      <c r="FP21" s="7" t="e">
        <f>IF(FP3="","",IF(FP3=Données!FW33,18,""))</f>
        <v>#VALUE!</v>
      </c>
      <c r="FQ21" s="7" t="e">
        <f>IF(FQ3="","",IF(FQ3=Données!FX33,18,""))</f>
        <v>#VALUE!</v>
      </c>
      <c r="FR21" s="7" t="e">
        <f>IF(FR3="","",IF(FR3=Données!FY33,18,""))</f>
        <v>#VALUE!</v>
      </c>
      <c r="FS21" s="7" t="e">
        <f>IF(FS3="","",IF(FS3=Données!FZ33,18,""))</f>
        <v>#VALUE!</v>
      </c>
      <c r="FT21" s="7" t="e">
        <f>IF(FT3="","",IF(FT3=Données!GA33,18,""))</f>
        <v>#VALUE!</v>
      </c>
      <c r="FU21" s="7" t="e">
        <f>IF(FU3="","",IF(FU3=Données!GB33,18,""))</f>
        <v>#VALUE!</v>
      </c>
      <c r="FV21" s="7" t="e">
        <f>IF(FV3="","",IF(FV3=Données!GC33,18,""))</f>
        <v>#VALUE!</v>
      </c>
      <c r="FW21" s="7" t="e">
        <f>IF(FW3="","",IF(FW3=Données!GD33,18,""))</f>
        <v>#VALUE!</v>
      </c>
      <c r="FX21" s="7" t="e">
        <f>IF(FX3="","",IF(FX3=Données!GE33,18,""))</f>
        <v>#VALUE!</v>
      </c>
      <c r="FY21" s="7" t="e">
        <f>IF(FY3="","",IF(FY3=Données!GF33,18,""))</f>
        <v>#VALUE!</v>
      </c>
      <c r="FZ21" s="7" t="e">
        <f>IF(FZ3="","",IF(FZ3=Données!GG33,18,""))</f>
        <v>#VALUE!</v>
      </c>
      <c r="GA21" s="7" t="e">
        <f>IF(GA3="","",IF(GA3=Données!GH33,18,""))</f>
        <v>#VALUE!</v>
      </c>
      <c r="GB21" s="7" t="e">
        <f>IF(GB3="","",IF(GB3=Données!GI33,18,""))</f>
        <v>#VALUE!</v>
      </c>
      <c r="GC21" s="7" t="e">
        <f>IF(GC3="","",IF(GC3=Données!GJ33,18,""))</f>
        <v>#VALUE!</v>
      </c>
      <c r="GD21" s="7" t="e">
        <f>IF(GD3="","",IF(GD3=Données!GK33,18,""))</f>
        <v>#VALUE!</v>
      </c>
      <c r="GE21" s="7" t="e">
        <f>IF(GE3="","",IF(GE3=Données!GL33,18,""))</f>
        <v>#VALUE!</v>
      </c>
      <c r="GF21" s="7" t="e">
        <f>IF(GF3="","",IF(GF3=Données!GM33,18,""))</f>
        <v>#VALUE!</v>
      </c>
      <c r="GG21" s="7" t="e">
        <f>IF(GG3="","",IF(GG3=Données!GN33,18,""))</f>
        <v>#VALUE!</v>
      </c>
      <c r="GH21" s="7" t="e">
        <f>IF(GH3="","",IF(GH3=Données!GO33,18,""))</f>
        <v>#VALUE!</v>
      </c>
      <c r="GI21" s="7" t="e">
        <f>IF(GI3="","",IF(GI3=Données!GP33,18,""))</f>
        <v>#VALUE!</v>
      </c>
      <c r="GJ21" s="7" t="e">
        <f>IF(GJ3="","",IF(GJ3=Données!GQ33,18,""))</f>
        <v>#VALUE!</v>
      </c>
      <c r="GK21" s="7" t="e">
        <f>IF(GK3="","",IF(GK3=Données!GR33,18,""))</f>
        <v>#VALUE!</v>
      </c>
      <c r="GL21" s="7" t="e">
        <f>IF(GL3="","",IF(GL3=Données!GS33,18,""))</f>
        <v>#VALUE!</v>
      </c>
      <c r="GM21" s="7" t="e">
        <f>IF(GM3="","",IF(GM3=Données!GT33,18,""))</f>
        <v>#VALUE!</v>
      </c>
      <c r="GN21" s="7" t="str">
        <f>IF(GN3="","",IF(GN3=Données!GU33,18,""))</f>
        <v/>
      </c>
      <c r="GO21" s="7" t="str">
        <f>IF(GO3="","",IF(GO3=Données!GV33,18,""))</f>
        <v/>
      </c>
      <c r="GP21" s="7" t="str">
        <f>IF(GP3="","",IF(GP3=Données!GW33,18,""))</f>
        <v/>
      </c>
      <c r="GQ21" s="7" t="str">
        <f>IF(GQ3="","",IF(GQ3=Données!GX33,18,""))</f>
        <v/>
      </c>
      <c r="GR21" s="7" t="str">
        <f>IF(GR3="","",IF(GR3=Données!GY33,18,""))</f>
        <v/>
      </c>
      <c r="GS21" s="7" t="str">
        <f>IF(GS3="","",IF(GS3=Données!GZ33,18,""))</f>
        <v/>
      </c>
      <c r="GT21" s="7" t="str">
        <f>IF(GT3="","",IF(GT3=Données!HA33,18,""))</f>
        <v/>
      </c>
      <c r="GU21" s="7" t="str">
        <f>IF(GU3="","",IF(GU3=Données!HB33,18,""))</f>
        <v/>
      </c>
      <c r="GV21" s="7" t="str">
        <f>IF(GV3="","",IF(GV3=Données!HC33,18,""))</f>
        <v/>
      </c>
      <c r="GW21" s="7" t="str">
        <f>IF(GW3="","",IF(GW3=Données!HD33,18,""))</f>
        <v/>
      </c>
      <c r="GX21" s="7" t="str">
        <f>IF(GX3="","",IF(GX3=Données!HE33,18,""))</f>
        <v/>
      </c>
      <c r="GY21" s="7" t="str">
        <f>IF(GY3="","",IF(GY3=Données!HF33,18,""))</f>
        <v/>
      </c>
      <c r="GZ21" s="7" t="str">
        <f>IF(GZ3="","",IF(GZ3=Données!HG33,18,""))</f>
        <v/>
      </c>
      <c r="HA21" s="7" t="str">
        <f>IF(HA3="","",IF(HA3=Données!HH33,18,""))</f>
        <v/>
      </c>
      <c r="HB21" s="7" t="str">
        <f>IF(HB3="","",IF(HB3=Données!HI33,18,""))</f>
        <v/>
      </c>
      <c r="HC21" s="7" t="str">
        <f>IF(HC3="","",IF(HC3=Données!HJ33,18,""))</f>
        <v/>
      </c>
      <c r="HD21" s="7" t="str">
        <f>IF(HD3="","",IF(HD3=Données!HK33,18,""))</f>
        <v/>
      </c>
      <c r="HE21" s="7" t="str">
        <f>IF(HE3="","",IF(HE3=Données!HL33,18,""))</f>
        <v/>
      </c>
      <c r="HF21" s="7" t="str">
        <f>IF(HF3="","",IF(HF3=Données!HM33,18,""))</f>
        <v/>
      </c>
      <c r="HG21" s="7" t="str">
        <f>IF(HG3="","",IF(HG3=Données!HN33,18,""))</f>
        <v/>
      </c>
      <c r="HH21" s="7" t="str">
        <f>IF(HH3="","",IF(HH3=Données!HO33,18,""))</f>
        <v/>
      </c>
      <c r="HI21" s="7" t="str">
        <f>IF(HI3="","",IF(HI3=Données!HP33,18,""))</f>
        <v/>
      </c>
      <c r="HJ21" s="7" t="str">
        <f>IF(HJ3="","",IF(HJ3=Données!HQ33,18,""))</f>
        <v/>
      </c>
      <c r="HK21" s="7" t="str">
        <f>IF(HK3="","",IF(HK3=Données!HR33,18,""))</f>
        <v/>
      </c>
      <c r="HL21" s="7" t="str">
        <f>IF(HL3="","",IF(HL3=Données!HS33,18,""))</f>
        <v/>
      </c>
      <c r="HM21" s="7" t="str">
        <f>IF(HM3="","",IF(HM3=Données!HT33,18,""))</f>
        <v/>
      </c>
      <c r="HN21" s="7" t="str">
        <f>IF(HN3="","",IF(HN3=Données!HU33,18,""))</f>
        <v/>
      </c>
      <c r="HO21" s="7" t="str">
        <f>IF(HO3="","",IF(HO3=Données!HV33,18,""))</f>
        <v/>
      </c>
      <c r="HP21" s="7" t="str">
        <f>IF(HP3="","",IF(HP3=Données!HW33,18,""))</f>
        <v/>
      </c>
      <c r="HQ21" s="7" t="str">
        <f>IF(HQ3="","",IF(HQ3=Données!HX33,18,""))</f>
        <v/>
      </c>
      <c r="HR21" s="7" t="str">
        <f>IF(HR3="","",IF(HR3=Données!HY33,18,""))</f>
        <v/>
      </c>
      <c r="HS21" s="7" t="str">
        <f>IF(HS3="","",IF(HS3=Données!HZ33,18,""))</f>
        <v/>
      </c>
      <c r="HT21" s="7" t="str">
        <f>IF(HT3="","",IF(HT3=Données!IA33,18,""))</f>
        <v/>
      </c>
      <c r="HU21" s="7" t="str">
        <f>IF(HU3="","",IF(HU3=Données!IB33,18,""))</f>
        <v/>
      </c>
      <c r="HV21" s="7" t="str">
        <f>IF(HV3="","",IF(HV3=Données!IC33,18,""))</f>
        <v/>
      </c>
      <c r="HW21" s="7" t="str">
        <f>IF(HW3="","",IF(HW3=Données!ID33,18,""))</f>
        <v/>
      </c>
      <c r="HX21" s="7" t="str">
        <f>IF(HX3="","",IF(HX3=Données!IE33,18,""))</f>
        <v/>
      </c>
      <c r="HY21" s="7" t="str">
        <f>IF(HY3="","",IF(HY3=Données!IF33,18,""))</f>
        <v/>
      </c>
      <c r="HZ21" s="7" t="str">
        <f>IF(HZ3="","",IF(HZ3=Données!IG33,18,""))</f>
        <v/>
      </c>
      <c r="IA21" s="7" t="str">
        <f>IF(IA3="","",IF(IA3=Données!IH33,18,""))</f>
        <v/>
      </c>
      <c r="IB21" s="7" t="str">
        <f>IF(IB3="","",IF(IB3=Données!II33,18,""))</f>
        <v/>
      </c>
      <c r="IC21" s="7" t="str">
        <f>IF(IC3="","",IF(IC3=Données!IJ33,18,""))</f>
        <v/>
      </c>
      <c r="ID21" s="7" t="str">
        <f>IF(ID3="","",IF(ID3=Données!IK33,18,""))</f>
        <v/>
      </c>
      <c r="IE21" s="7" t="str">
        <f>IF(IE3="","",IF(IE3=Données!IL33,18,""))</f>
        <v/>
      </c>
      <c r="IF21" s="7" t="str">
        <f>IF(IF3="","",IF(IF3=Données!IM33,18,""))</f>
        <v/>
      </c>
      <c r="IG21" s="7" t="str">
        <f>IF(IG3="","",IF(IG3=Données!IN33,18,""))</f>
        <v/>
      </c>
      <c r="IH21" s="7" t="str">
        <f>IF(IH3="","",IF(IH3=Données!IO33,18,""))</f>
        <v/>
      </c>
      <c r="II21" s="7" t="str">
        <f>IF(II3="","",IF(II3=Données!IP33,18,""))</f>
        <v/>
      </c>
      <c r="IJ21" s="7" t="str">
        <f>IF(IJ3="","",IF(IJ3=Données!IQ33,18,""))</f>
        <v/>
      </c>
      <c r="IK21" s="7" t="str">
        <f>IF(IK3="","",IF(IK3=Données!IR33,18,""))</f>
        <v/>
      </c>
      <c r="IL21" s="7" t="str">
        <f>IF(IL3="","",IF(IL3=Données!IS33,18,""))</f>
        <v/>
      </c>
      <c r="IM21" s="7" t="str">
        <f>IF(IM3="","",IF(IM3=Données!IT33,18,""))</f>
        <v/>
      </c>
      <c r="IN21" s="7" t="str">
        <f>IF(IN3="","",IF(IN3=Données!IU33,18,""))</f>
        <v/>
      </c>
      <c r="IO21" s="7" t="str">
        <f>IF(IO3="","",IF(IO3=Données!IV33,18,""))</f>
        <v/>
      </c>
      <c r="IP21" s="7" t="str">
        <f>IF(IP3="","",IF(IP3=Données!IW33,18,""))</f>
        <v/>
      </c>
      <c r="IQ21" s="7" t="str">
        <f>IF(IQ3="","",IF(IQ3=Données!IX33,18,""))</f>
        <v/>
      </c>
      <c r="IR21" s="7" t="str">
        <f>IF(IR3="","",IF(IR3=Données!IY33,18,""))</f>
        <v/>
      </c>
      <c r="IS21" s="7" t="str">
        <f>IF(IS3="","",IF(IS3=Données!IZ33,18,""))</f>
        <v/>
      </c>
      <c r="IT21" s="7" t="str">
        <f>IF(IT3="","",IF(IT3=Données!JA33,18,""))</f>
        <v/>
      </c>
      <c r="IU21" s="7" t="str">
        <f>IF(IU3="","",IF(IU3=Données!JB33,18,""))</f>
        <v/>
      </c>
      <c r="IV21" s="7" t="str">
        <f>IF(IV3="","",IF(IV3=Données!JC33,18,""))</f>
        <v/>
      </c>
      <c r="IW21" s="7" t="str">
        <f>IF(IW3="","",IF(IW3=Données!JD33,18,""))</f>
        <v/>
      </c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7"/>
      <c r="NF21" s="7"/>
      <c r="NG21" s="7"/>
      <c r="NH21" s="7"/>
      <c r="NI21" s="7"/>
      <c r="NJ21" s="7"/>
      <c r="NK21" s="7"/>
      <c r="NL21" s="7"/>
      <c r="NM21" s="7"/>
      <c r="NN21" s="7"/>
      <c r="NO21" s="7"/>
      <c r="NP21" s="7"/>
      <c r="NQ21" s="7"/>
      <c r="NR21" s="7"/>
      <c r="NS21" s="7"/>
      <c r="NT21" s="7"/>
      <c r="NU21" s="7"/>
      <c r="NV21" s="7"/>
      <c r="NW21" s="7"/>
      <c r="NX21" s="7"/>
      <c r="NY21" s="7"/>
      <c r="NZ21" s="7"/>
      <c r="OA21" s="7"/>
      <c r="OB21" s="7"/>
      <c r="OC21" s="7"/>
      <c r="OD21" s="7"/>
      <c r="OE21" s="7"/>
      <c r="OF21" s="7"/>
      <c r="OG21" s="7"/>
    </row>
    <row r="22" spans="1:397" s="6" customFormat="1" ht="20.100000000000001" customHeight="1" x14ac:dyDescent="0.25">
      <c r="A22" s="15" t="str">
        <f>IF(Données!B34="","",Données!B34)</f>
        <v/>
      </c>
      <c r="B22" s="7" t="e">
        <f>IF(B3="","",IF(B3=Données!I34,19,""))</f>
        <v>#VALUE!</v>
      </c>
      <c r="C22" s="7" t="e">
        <f>IF(C3="","",IF(C3=Données!J34,19,""))</f>
        <v>#VALUE!</v>
      </c>
      <c r="D22" s="7" t="e">
        <f>IF(D3="","",IF(D3=Données!K34,19,""))</f>
        <v>#VALUE!</v>
      </c>
      <c r="E22" s="7" t="e">
        <f>IF(E3="","",IF(E3=Données!L34,19,""))</f>
        <v>#VALUE!</v>
      </c>
      <c r="F22" s="7" t="e">
        <f>IF(F3="","",IF(F3=Données!M34,19,""))</f>
        <v>#VALUE!</v>
      </c>
      <c r="G22" s="7" t="e">
        <f>IF(G3="","",IF(G3=Données!N34,19,""))</f>
        <v>#VALUE!</v>
      </c>
      <c r="H22" s="7" t="e">
        <f>IF(H3="","",IF(H3=Données!O34,19,""))</f>
        <v>#VALUE!</v>
      </c>
      <c r="I22" s="7" t="e">
        <f>IF(I3="","",IF(I3=Données!P34,19,""))</f>
        <v>#VALUE!</v>
      </c>
      <c r="J22" s="7" t="e">
        <f>IF(J3="","",IF(J3=Données!Q34,19,""))</f>
        <v>#VALUE!</v>
      </c>
      <c r="K22" s="7" t="e">
        <f>IF(K3="","",IF(K3=Données!R34,19,""))</f>
        <v>#VALUE!</v>
      </c>
      <c r="L22" s="7" t="e">
        <f>IF(L3="","",IF(L3=Données!S34,19,""))</f>
        <v>#VALUE!</v>
      </c>
      <c r="M22" s="7" t="e">
        <f>IF(M3="","",IF(M3=Données!T34,19,""))</f>
        <v>#VALUE!</v>
      </c>
      <c r="N22" s="7" t="e">
        <f>IF(N3="","",IF(N3=Données!U34,19,""))</f>
        <v>#VALUE!</v>
      </c>
      <c r="O22" s="7" t="e">
        <f>IF(O3="","",IF(O3=Données!V34,19,""))</f>
        <v>#VALUE!</v>
      </c>
      <c r="P22" s="7" t="e">
        <f>IF(P3="","",IF(P3=Données!W34,19,""))</f>
        <v>#VALUE!</v>
      </c>
      <c r="Q22" s="7" t="e">
        <f>IF(Q3="","",IF(Q3=Données!X34,19,""))</f>
        <v>#VALUE!</v>
      </c>
      <c r="R22" s="7" t="e">
        <f>IF(R3="","",IF(R3=Données!Y34,19,""))</f>
        <v>#VALUE!</v>
      </c>
      <c r="S22" s="7" t="e">
        <f>IF(S3="","",IF(S3=Données!Z34,19,""))</f>
        <v>#VALUE!</v>
      </c>
      <c r="T22" s="7" t="e">
        <f>IF(T3="","",IF(T3=Données!AA34,19,""))</f>
        <v>#VALUE!</v>
      </c>
      <c r="U22" s="7" t="e">
        <f>IF(U3="","",IF(U3=Données!AB34,19,""))</f>
        <v>#VALUE!</v>
      </c>
      <c r="V22" s="7" t="e">
        <f>IF(V3="","",IF(V3=Données!AC34,19,""))</f>
        <v>#VALUE!</v>
      </c>
      <c r="W22" s="7" t="e">
        <f>IF(W3="","",IF(W3=Données!AD34,19,""))</f>
        <v>#VALUE!</v>
      </c>
      <c r="X22" s="7" t="e">
        <f>IF(X3="","",IF(X3=Données!AE34,19,""))</f>
        <v>#VALUE!</v>
      </c>
      <c r="Y22" s="7" t="e">
        <f>IF(Y3="","",IF(Y3=Données!AF34,19,""))</f>
        <v>#VALUE!</v>
      </c>
      <c r="Z22" s="7" t="e">
        <f>IF(Z3="","",IF(Z3=Données!AG34,19,""))</f>
        <v>#VALUE!</v>
      </c>
      <c r="AA22" s="7" t="e">
        <f>IF(AA3="","",IF(AA3=Données!AH34,19,""))</f>
        <v>#VALUE!</v>
      </c>
      <c r="AB22" s="7" t="e">
        <f>IF(AB3="","",IF(AB3=Données!AI34,19,""))</f>
        <v>#VALUE!</v>
      </c>
      <c r="AC22" s="7" t="e">
        <f>IF(AC3="","",IF(AC3=Données!AJ34,19,""))</f>
        <v>#VALUE!</v>
      </c>
      <c r="AD22" s="7" t="e">
        <f>IF(AD3="","",IF(AD3=Données!AK34,19,""))</f>
        <v>#VALUE!</v>
      </c>
      <c r="AE22" s="7" t="e">
        <f>IF(AE3="","",IF(AE3=Données!AL34,19,""))</f>
        <v>#VALUE!</v>
      </c>
      <c r="AF22" s="7" t="e">
        <f>IF(AF3="","",IF(AF3=Données!AM34,19,""))</f>
        <v>#VALUE!</v>
      </c>
      <c r="AG22" s="7" t="e">
        <f>IF(AG3="","",IF(AG3=Données!AN34,19,""))</f>
        <v>#VALUE!</v>
      </c>
      <c r="AH22" s="7" t="e">
        <f>IF(AH3="","",IF(AH3=Données!AO34,19,""))</f>
        <v>#VALUE!</v>
      </c>
      <c r="AI22" s="7" t="e">
        <f>IF(AI3="","",IF(AI3=Données!AP34,19,""))</f>
        <v>#VALUE!</v>
      </c>
      <c r="AJ22" s="7" t="e">
        <f>IF(AJ3="","",IF(AJ3=Données!AQ34,19,""))</f>
        <v>#VALUE!</v>
      </c>
      <c r="AK22" s="7" t="e">
        <f>IF(AK3="","",IF(AK3=Données!AR34,19,""))</f>
        <v>#VALUE!</v>
      </c>
      <c r="AL22" s="7" t="e">
        <f>IF(AL3="","",IF(AL3=Données!AS34,19,""))</f>
        <v>#VALUE!</v>
      </c>
      <c r="AM22" s="7" t="e">
        <f>IF(AM3="","",IF(AM3=Données!AT34,19,""))</f>
        <v>#VALUE!</v>
      </c>
      <c r="AN22" s="7" t="e">
        <f>IF(AN3="","",IF(AN3=Données!AU34,19,""))</f>
        <v>#VALUE!</v>
      </c>
      <c r="AO22" s="7" t="e">
        <f>IF(AO3="","",IF(AO3=Données!AV34,19,""))</f>
        <v>#VALUE!</v>
      </c>
      <c r="AP22" s="7" t="e">
        <f>IF(AP3="","",IF(AP3=Données!AW34,19,""))</f>
        <v>#VALUE!</v>
      </c>
      <c r="AQ22" s="7" t="e">
        <f>IF(AQ3="","",IF(AQ3=Données!AX34,19,""))</f>
        <v>#VALUE!</v>
      </c>
      <c r="AR22" s="7" t="e">
        <f>IF(AR3="","",IF(AR3=Données!AY34,19,""))</f>
        <v>#VALUE!</v>
      </c>
      <c r="AS22" s="7" t="e">
        <f>IF(AS3="","",IF(AS3=Données!AZ34,19,""))</f>
        <v>#VALUE!</v>
      </c>
      <c r="AT22" s="7" t="e">
        <f>IF(AT3="","",IF(AT3=Données!BA34,19,""))</f>
        <v>#VALUE!</v>
      </c>
      <c r="AU22" s="7" t="e">
        <f>IF(AU3="","",IF(AU3=Données!BB34,19,""))</f>
        <v>#VALUE!</v>
      </c>
      <c r="AV22" s="7" t="e">
        <f>IF(AV3="","",IF(AV3=Données!BC34,19,""))</f>
        <v>#VALUE!</v>
      </c>
      <c r="AW22" s="7" t="e">
        <f>IF(AW3="","",IF(AW3=Données!BD34,19,""))</f>
        <v>#VALUE!</v>
      </c>
      <c r="AX22" s="7" t="e">
        <f>IF(AX3="","",IF(AX3=Données!BE34,19,""))</f>
        <v>#VALUE!</v>
      </c>
      <c r="AY22" s="7" t="e">
        <f>IF(AY3="","",IF(AY3=Données!BF34,19,""))</f>
        <v>#VALUE!</v>
      </c>
      <c r="AZ22" s="7" t="e">
        <f>IF(AZ3="","",IF(AZ3=Données!BG34,19,""))</f>
        <v>#VALUE!</v>
      </c>
      <c r="BA22" s="7" t="e">
        <f>IF(BA3="","",IF(BA3=Données!BH34,19,""))</f>
        <v>#VALUE!</v>
      </c>
      <c r="BB22" s="7" t="e">
        <f>IF(BB3="","",IF(BB3=Données!BI34,19,""))</f>
        <v>#VALUE!</v>
      </c>
      <c r="BC22" s="7" t="e">
        <f>IF(BC3="","",IF(BC3=Données!BJ34,19,""))</f>
        <v>#VALUE!</v>
      </c>
      <c r="BD22" s="7" t="e">
        <f>IF(BD3="","",IF(BD3=Données!BK34,19,""))</f>
        <v>#VALUE!</v>
      </c>
      <c r="BE22" s="7" t="e">
        <f>IF(BE3="","",IF(BE3=Données!BL34,19,""))</f>
        <v>#VALUE!</v>
      </c>
      <c r="BF22" s="7" t="e">
        <f>IF(BF3="","",IF(BF3=Données!BM34,19,""))</f>
        <v>#VALUE!</v>
      </c>
      <c r="BG22" s="7" t="e">
        <f>IF(BG3="","",IF(BG3=Données!BN34,19,""))</f>
        <v>#VALUE!</v>
      </c>
      <c r="BH22" s="7" t="e">
        <f>IF(BH3="","",IF(BH3=Données!BO34,19,""))</f>
        <v>#VALUE!</v>
      </c>
      <c r="BI22" s="7" t="e">
        <f>IF(BI3="","",IF(BI3=Données!BP34,19,""))</f>
        <v>#VALUE!</v>
      </c>
      <c r="BJ22" s="7" t="e">
        <f>IF(BJ3="","",IF(BJ3=Données!BQ34,19,""))</f>
        <v>#VALUE!</v>
      </c>
      <c r="BK22" s="7" t="e">
        <f>IF(BK3="","",IF(BK3=Données!BR34,19,""))</f>
        <v>#VALUE!</v>
      </c>
      <c r="BL22" s="7" t="e">
        <f>IF(BL3="","",IF(BL3=Données!BS34,19,""))</f>
        <v>#VALUE!</v>
      </c>
      <c r="BM22" s="7" t="e">
        <f>IF(BM3="","",IF(BM3=Données!BT34,19,""))</f>
        <v>#VALUE!</v>
      </c>
      <c r="BN22" s="7" t="e">
        <f>IF(BN3="","",IF(BN3=Données!BU34,19,""))</f>
        <v>#VALUE!</v>
      </c>
      <c r="BO22" s="7" t="e">
        <f>IF(BO3="","",IF(BO3=Données!BV34,19,""))</f>
        <v>#VALUE!</v>
      </c>
      <c r="BP22" s="7" t="e">
        <f>IF(BP3="","",IF(BP3=Données!BW34,19,""))</f>
        <v>#VALUE!</v>
      </c>
      <c r="BQ22" s="7" t="e">
        <f>IF(BQ3="","",IF(BQ3=Données!BX34,19,""))</f>
        <v>#VALUE!</v>
      </c>
      <c r="BR22" s="7" t="e">
        <f>IF(BR3="","",IF(BR3=Données!BY34,19,""))</f>
        <v>#VALUE!</v>
      </c>
      <c r="BS22" s="7" t="e">
        <f>IF(BS3="","",IF(BS3=Données!BZ34,19,""))</f>
        <v>#VALUE!</v>
      </c>
      <c r="BT22" s="7" t="e">
        <f>IF(BT3="","",IF(BT3=Données!CA34,19,""))</f>
        <v>#VALUE!</v>
      </c>
      <c r="BU22" s="7" t="e">
        <f>IF(BU3="","",IF(BU3=Données!CB34,19,""))</f>
        <v>#VALUE!</v>
      </c>
      <c r="BV22" s="7" t="e">
        <f>IF(BV3="","",IF(BV3=Données!CC34,19,""))</f>
        <v>#VALUE!</v>
      </c>
      <c r="BW22" s="7" t="e">
        <f>IF(BW3="","",IF(BW3=Données!CD34,19,""))</f>
        <v>#VALUE!</v>
      </c>
      <c r="BX22" s="7" t="e">
        <f>IF(BX3="","",IF(BX3=Données!CE34,19,""))</f>
        <v>#VALUE!</v>
      </c>
      <c r="BY22" s="7" t="e">
        <f>IF(BY3="","",IF(BY3=Données!CF34,19,""))</f>
        <v>#VALUE!</v>
      </c>
      <c r="BZ22" s="7" t="e">
        <f>IF(BZ3="","",IF(BZ3=Données!CG34,19,""))</f>
        <v>#VALUE!</v>
      </c>
      <c r="CA22" s="7" t="e">
        <f>IF(CA3="","",IF(CA3=Données!CH34,19,""))</f>
        <v>#VALUE!</v>
      </c>
      <c r="CB22" s="7" t="e">
        <f>IF(CB3="","",IF(CB3=Données!CI34,19,""))</f>
        <v>#VALUE!</v>
      </c>
      <c r="CC22" s="7" t="e">
        <f>IF(CC3="","",IF(CC3=Données!CJ34,19,""))</f>
        <v>#VALUE!</v>
      </c>
      <c r="CD22" s="7" t="e">
        <f>IF(CD3="","",IF(CD3=Données!CK34,19,""))</f>
        <v>#VALUE!</v>
      </c>
      <c r="CE22" s="7" t="e">
        <f>IF(CE3="","",IF(CE3=Données!CL34,19,""))</f>
        <v>#VALUE!</v>
      </c>
      <c r="CF22" s="7" t="e">
        <f>IF(CF3="","",IF(CF3=Données!CM34,19,""))</f>
        <v>#VALUE!</v>
      </c>
      <c r="CG22" s="7" t="e">
        <f>IF(CG3="","",IF(CG3=Données!CN34,19,""))</f>
        <v>#VALUE!</v>
      </c>
      <c r="CH22" s="7" t="e">
        <f>IF(CH3="","",IF(CH3=Données!CO34,19,""))</f>
        <v>#VALUE!</v>
      </c>
      <c r="CI22" s="7" t="e">
        <f>IF(CI3="","",IF(CI3=Données!CP34,19,""))</f>
        <v>#VALUE!</v>
      </c>
      <c r="CJ22" s="7" t="e">
        <f>IF(CJ3="","",IF(CJ3=Données!CQ34,19,""))</f>
        <v>#VALUE!</v>
      </c>
      <c r="CK22" s="7" t="e">
        <f>IF(CK3="","",IF(CK3=Données!CR34,19,""))</f>
        <v>#VALUE!</v>
      </c>
      <c r="CL22" s="7" t="e">
        <f>IF(CL3="","",IF(CL3=Données!CS34,19,""))</f>
        <v>#VALUE!</v>
      </c>
      <c r="CM22" s="7" t="e">
        <f>IF(CM3="","",IF(CM3=Données!CT34,19,""))</f>
        <v>#VALUE!</v>
      </c>
      <c r="CN22" s="7" t="e">
        <f>IF(CN3="","",IF(CN3=Données!CU34,19,""))</f>
        <v>#VALUE!</v>
      </c>
      <c r="CO22" s="7" t="e">
        <f>IF(CO3="","",IF(CO3=Données!CV34,19,""))</f>
        <v>#VALUE!</v>
      </c>
      <c r="CP22" s="7" t="e">
        <f>IF(CP3="","",IF(CP3=Données!CW34,19,""))</f>
        <v>#VALUE!</v>
      </c>
      <c r="CQ22" s="7" t="e">
        <f>IF(CQ3="","",IF(CQ3=Données!CX34,19,""))</f>
        <v>#VALUE!</v>
      </c>
      <c r="CR22" s="7" t="e">
        <f>IF(CR3="","",IF(CR3=Données!CY34,19,""))</f>
        <v>#VALUE!</v>
      </c>
      <c r="CS22" s="7" t="e">
        <f>IF(CS3="","",IF(CS3=Données!CZ34,19,""))</f>
        <v>#VALUE!</v>
      </c>
      <c r="CT22" s="7" t="e">
        <f>IF(CT3="","",IF(CT3=Données!DA34,19,""))</f>
        <v>#VALUE!</v>
      </c>
      <c r="CU22" s="7" t="e">
        <f>IF(CU3="","",IF(CU3=Données!DB34,19,""))</f>
        <v>#VALUE!</v>
      </c>
      <c r="CV22" s="7" t="e">
        <f>IF(CV3="","",IF(CV3=Données!DC34,19,""))</f>
        <v>#VALUE!</v>
      </c>
      <c r="CW22" s="7" t="e">
        <f>IF(CW3="","",IF(CW3=Données!DD34,19,""))</f>
        <v>#VALUE!</v>
      </c>
      <c r="CX22" s="7" t="e">
        <f>IF(CX3="","",IF(CX3=Données!DE34,19,""))</f>
        <v>#VALUE!</v>
      </c>
      <c r="CY22" s="7" t="e">
        <f>IF(CY3="","",IF(CY3=Données!DF34,19,""))</f>
        <v>#VALUE!</v>
      </c>
      <c r="CZ22" s="7" t="e">
        <f>IF(CZ3="","",IF(CZ3=Données!DG34,19,""))</f>
        <v>#VALUE!</v>
      </c>
      <c r="DA22" s="7" t="e">
        <f>IF(DA3="","",IF(DA3=Données!DH34,19,""))</f>
        <v>#VALUE!</v>
      </c>
      <c r="DB22" s="7" t="e">
        <f>IF(DB3="","",IF(DB3=Données!DI34,19,""))</f>
        <v>#VALUE!</v>
      </c>
      <c r="DC22" s="7" t="e">
        <f>IF(DC3="","",IF(DC3=Données!DJ34,19,""))</f>
        <v>#VALUE!</v>
      </c>
      <c r="DD22" s="7" t="e">
        <f>IF(DD3="","",IF(DD3=Données!DK34,19,""))</f>
        <v>#VALUE!</v>
      </c>
      <c r="DE22" s="7" t="e">
        <f>IF(DE3="","",IF(DE3=Données!DL34,19,""))</f>
        <v>#VALUE!</v>
      </c>
      <c r="DF22" s="7" t="e">
        <f>IF(DF3="","",IF(DF3=Données!DM34,19,""))</f>
        <v>#VALUE!</v>
      </c>
      <c r="DG22" s="7" t="e">
        <f>IF(DG3="","",IF(DG3=Données!DN34,19,""))</f>
        <v>#VALUE!</v>
      </c>
      <c r="DH22" s="7" t="e">
        <f>IF(DH3="","",IF(DH3=Données!DO34,19,""))</f>
        <v>#VALUE!</v>
      </c>
      <c r="DI22" s="7" t="e">
        <f>IF(DI3="","",IF(DI3=Données!DP34,19,""))</f>
        <v>#VALUE!</v>
      </c>
      <c r="DJ22" s="7" t="e">
        <f>IF(DJ3="","",IF(DJ3=Données!DQ34,19,""))</f>
        <v>#VALUE!</v>
      </c>
      <c r="DK22" s="7" t="e">
        <f>IF(DK3="","",IF(DK3=Données!DR34,19,""))</f>
        <v>#VALUE!</v>
      </c>
      <c r="DL22" s="7" t="e">
        <f>IF(DL3="","",IF(DL3=Données!DS34,19,""))</f>
        <v>#VALUE!</v>
      </c>
      <c r="DM22" s="7" t="e">
        <f>IF(DM3="","",IF(DM3=Données!DT34,19,""))</f>
        <v>#VALUE!</v>
      </c>
      <c r="DN22" s="7" t="e">
        <f>IF(DN3="","",IF(DN3=Données!DU34,19,""))</f>
        <v>#VALUE!</v>
      </c>
      <c r="DO22" s="7" t="e">
        <f>IF(DO3="","",IF(DO3=Données!DV34,19,""))</f>
        <v>#VALUE!</v>
      </c>
      <c r="DP22" s="7" t="e">
        <f>IF(DP3="","",IF(DP3=Données!DW34,19,""))</f>
        <v>#VALUE!</v>
      </c>
      <c r="DQ22" s="7" t="e">
        <f>IF(DQ3="","",IF(DQ3=Données!DX34,19,""))</f>
        <v>#VALUE!</v>
      </c>
      <c r="DR22" s="7" t="e">
        <f>IF(DR3="","",IF(DR3=Données!DY34,19,""))</f>
        <v>#VALUE!</v>
      </c>
      <c r="DS22" s="7" t="e">
        <f>IF(DS3="","",IF(DS3=Données!DZ34,19,""))</f>
        <v>#VALUE!</v>
      </c>
      <c r="DT22" s="7" t="e">
        <f>IF(DT3="","",IF(DT3=Données!EA34,19,""))</f>
        <v>#VALUE!</v>
      </c>
      <c r="DU22" s="7" t="e">
        <f>IF(DU3="","",IF(DU3=Données!EB34,19,""))</f>
        <v>#VALUE!</v>
      </c>
      <c r="DV22" s="7" t="e">
        <f>IF(DV3="","",IF(DV3=Données!EC34,19,""))</f>
        <v>#VALUE!</v>
      </c>
      <c r="DW22" s="7" t="e">
        <f>IF(DW3="","",IF(DW3=Données!ED34,19,""))</f>
        <v>#VALUE!</v>
      </c>
      <c r="DX22" s="7" t="e">
        <f>IF(DX3="","",IF(DX3=Données!EE34,19,""))</f>
        <v>#VALUE!</v>
      </c>
      <c r="DY22" s="7" t="e">
        <f>IF(DY3="","",IF(DY3=Données!EF34,19,""))</f>
        <v>#VALUE!</v>
      </c>
      <c r="DZ22" s="7" t="e">
        <f>IF(DZ3="","",IF(DZ3=Données!EG34,19,""))</f>
        <v>#VALUE!</v>
      </c>
      <c r="EA22" s="7" t="e">
        <f>IF(EA3="","",IF(EA3=Données!EH34,19,""))</f>
        <v>#VALUE!</v>
      </c>
      <c r="EB22" s="7" t="e">
        <f>IF(EB3="","",IF(EB3=Données!EI34,19,""))</f>
        <v>#VALUE!</v>
      </c>
      <c r="EC22" s="7" t="e">
        <f>IF(EC3="","",IF(EC3=Données!EJ34,19,""))</f>
        <v>#VALUE!</v>
      </c>
      <c r="ED22" s="7" t="e">
        <f>IF(ED3="","",IF(ED3=Données!EK34,19,""))</f>
        <v>#VALUE!</v>
      </c>
      <c r="EE22" s="7" t="e">
        <f>IF(EE3="","",IF(EE3=Données!EL34,19,""))</f>
        <v>#VALUE!</v>
      </c>
      <c r="EF22" s="7" t="e">
        <f>IF(EF3="","",IF(EF3=Données!EM34,19,""))</f>
        <v>#VALUE!</v>
      </c>
      <c r="EG22" s="7" t="e">
        <f>IF(EG3="","",IF(EG3=Données!EN34,19,""))</f>
        <v>#VALUE!</v>
      </c>
      <c r="EH22" s="7" t="e">
        <f>IF(EH3="","",IF(EH3=Données!EO34,19,""))</f>
        <v>#VALUE!</v>
      </c>
      <c r="EI22" s="7" t="e">
        <f>IF(EI3="","",IF(EI3=Données!EP34,19,""))</f>
        <v>#VALUE!</v>
      </c>
      <c r="EJ22" s="7" t="e">
        <f>IF(EJ3="","",IF(EJ3=Données!EQ34,19,""))</f>
        <v>#VALUE!</v>
      </c>
      <c r="EK22" s="7" t="e">
        <f>IF(EK3="","",IF(EK3=Données!ER34,19,""))</f>
        <v>#VALUE!</v>
      </c>
      <c r="EL22" s="7" t="e">
        <f>IF(EL3="","",IF(EL3=Données!ES34,19,""))</f>
        <v>#VALUE!</v>
      </c>
      <c r="EM22" s="7" t="e">
        <f>IF(EM3="","",IF(EM3=Données!ET34,19,""))</f>
        <v>#VALUE!</v>
      </c>
      <c r="EN22" s="7" t="e">
        <f>IF(EN3="","",IF(EN3=Données!EU34,19,""))</f>
        <v>#VALUE!</v>
      </c>
      <c r="EO22" s="7" t="e">
        <f>IF(EO3="","",IF(EO3=Données!EV34,19,""))</f>
        <v>#VALUE!</v>
      </c>
      <c r="EP22" s="7" t="e">
        <f>IF(EP3="","",IF(EP3=Données!EW34,19,""))</f>
        <v>#VALUE!</v>
      </c>
      <c r="EQ22" s="7" t="e">
        <f>IF(EQ3="","",IF(EQ3=Données!EX34,19,""))</f>
        <v>#VALUE!</v>
      </c>
      <c r="ER22" s="7" t="e">
        <f>IF(ER3="","",IF(ER3=Données!EY34,19,""))</f>
        <v>#VALUE!</v>
      </c>
      <c r="ES22" s="7" t="e">
        <f>IF(ES3="","",IF(ES3=Données!EZ34,19,""))</f>
        <v>#VALUE!</v>
      </c>
      <c r="ET22" s="7" t="e">
        <f>IF(ET3="","",IF(ET3=Données!FA34,19,""))</f>
        <v>#VALUE!</v>
      </c>
      <c r="EU22" s="7" t="e">
        <f>IF(EU3="","",IF(EU3=Données!FB34,19,""))</f>
        <v>#VALUE!</v>
      </c>
      <c r="EV22" s="7" t="e">
        <f>IF(EV3="","",IF(EV3=Données!FC34,19,""))</f>
        <v>#VALUE!</v>
      </c>
      <c r="EW22" s="7" t="e">
        <f>IF(EW3="","",IF(EW3=Données!FD34,19,""))</f>
        <v>#VALUE!</v>
      </c>
      <c r="EX22" s="7" t="e">
        <f>IF(EX3="","",IF(EX3=Données!FE34,19,""))</f>
        <v>#VALUE!</v>
      </c>
      <c r="EY22" s="7" t="e">
        <f>IF(EY3="","",IF(EY3=Données!FF34,19,""))</f>
        <v>#VALUE!</v>
      </c>
      <c r="EZ22" s="7" t="e">
        <f>IF(EZ3="","",IF(EZ3=Données!FG34,19,""))</f>
        <v>#VALUE!</v>
      </c>
      <c r="FA22" s="7" t="e">
        <f>IF(FA3="","",IF(FA3=Données!FH34,19,""))</f>
        <v>#VALUE!</v>
      </c>
      <c r="FB22" s="7" t="e">
        <f>IF(FB3="","",IF(FB3=Données!FI34,19,""))</f>
        <v>#VALUE!</v>
      </c>
      <c r="FC22" s="7" t="e">
        <f>IF(FC3="","",IF(FC3=Données!FJ34,19,""))</f>
        <v>#VALUE!</v>
      </c>
      <c r="FD22" s="7" t="e">
        <f>IF(FD3="","",IF(FD3=Données!FK34,19,""))</f>
        <v>#VALUE!</v>
      </c>
      <c r="FE22" s="7" t="e">
        <f>IF(FE3="","",IF(FE3=Données!FL34,19,""))</f>
        <v>#VALUE!</v>
      </c>
      <c r="FF22" s="7" t="e">
        <f>IF(FF3="","",IF(FF3=Données!FM34,19,""))</f>
        <v>#VALUE!</v>
      </c>
      <c r="FG22" s="7" t="e">
        <f>IF(FG3="","",IF(FG3=Données!FN34,19,""))</f>
        <v>#VALUE!</v>
      </c>
      <c r="FH22" s="7" t="e">
        <f>IF(FH3="","",IF(FH3=Données!FO34,19,""))</f>
        <v>#VALUE!</v>
      </c>
      <c r="FI22" s="7" t="e">
        <f>IF(FI3="","",IF(FI3=Données!FP34,19,""))</f>
        <v>#VALUE!</v>
      </c>
      <c r="FJ22" s="7" t="e">
        <f>IF(FJ3="","",IF(FJ3=Données!FQ34,19,""))</f>
        <v>#VALUE!</v>
      </c>
      <c r="FK22" s="7" t="e">
        <f>IF(FK3="","",IF(FK3=Données!FR34,19,""))</f>
        <v>#VALUE!</v>
      </c>
      <c r="FL22" s="7" t="e">
        <f>IF(FL3="","",IF(FL3=Données!FS34,19,""))</f>
        <v>#VALUE!</v>
      </c>
      <c r="FM22" s="7" t="e">
        <f>IF(FM3="","",IF(FM3=Données!FT34,19,""))</f>
        <v>#VALUE!</v>
      </c>
      <c r="FN22" s="7" t="e">
        <f>IF(FN3="","",IF(FN3=Données!FU34,19,""))</f>
        <v>#VALUE!</v>
      </c>
      <c r="FO22" s="7" t="e">
        <f>IF(FO3="","",IF(FO3=Données!FV34,19,""))</f>
        <v>#VALUE!</v>
      </c>
      <c r="FP22" s="7" t="e">
        <f>IF(FP3="","",IF(FP3=Données!FW34,19,""))</f>
        <v>#VALUE!</v>
      </c>
      <c r="FQ22" s="7" t="e">
        <f>IF(FQ3="","",IF(FQ3=Données!FX34,19,""))</f>
        <v>#VALUE!</v>
      </c>
      <c r="FR22" s="7" t="e">
        <f>IF(FR3="","",IF(FR3=Données!FY34,19,""))</f>
        <v>#VALUE!</v>
      </c>
      <c r="FS22" s="7" t="e">
        <f>IF(FS3="","",IF(FS3=Données!FZ34,19,""))</f>
        <v>#VALUE!</v>
      </c>
      <c r="FT22" s="7" t="e">
        <f>IF(FT3="","",IF(FT3=Données!GA34,19,""))</f>
        <v>#VALUE!</v>
      </c>
      <c r="FU22" s="7" t="e">
        <f>IF(FU3="","",IF(FU3=Données!GB34,19,""))</f>
        <v>#VALUE!</v>
      </c>
      <c r="FV22" s="7" t="e">
        <f>IF(FV3="","",IF(FV3=Données!GC34,19,""))</f>
        <v>#VALUE!</v>
      </c>
      <c r="FW22" s="7" t="e">
        <f>IF(FW3="","",IF(FW3=Données!GD34,19,""))</f>
        <v>#VALUE!</v>
      </c>
      <c r="FX22" s="7" t="e">
        <f>IF(FX3="","",IF(FX3=Données!GE34,19,""))</f>
        <v>#VALUE!</v>
      </c>
      <c r="FY22" s="7" t="e">
        <f>IF(FY3="","",IF(FY3=Données!GF34,19,""))</f>
        <v>#VALUE!</v>
      </c>
      <c r="FZ22" s="7" t="e">
        <f>IF(FZ3="","",IF(FZ3=Données!GG34,19,""))</f>
        <v>#VALUE!</v>
      </c>
      <c r="GA22" s="7" t="e">
        <f>IF(GA3="","",IF(GA3=Données!GH34,19,""))</f>
        <v>#VALUE!</v>
      </c>
      <c r="GB22" s="7" t="e">
        <f>IF(GB3="","",IF(GB3=Données!GI34,19,""))</f>
        <v>#VALUE!</v>
      </c>
      <c r="GC22" s="7" t="e">
        <f>IF(GC3="","",IF(GC3=Données!GJ34,19,""))</f>
        <v>#VALUE!</v>
      </c>
      <c r="GD22" s="7" t="e">
        <f>IF(GD3="","",IF(GD3=Données!GK34,19,""))</f>
        <v>#VALUE!</v>
      </c>
      <c r="GE22" s="7" t="e">
        <f>IF(GE3="","",IF(GE3=Données!GL34,19,""))</f>
        <v>#VALUE!</v>
      </c>
      <c r="GF22" s="7" t="e">
        <f>IF(GF3="","",IF(GF3=Données!GM34,19,""))</f>
        <v>#VALUE!</v>
      </c>
      <c r="GG22" s="7" t="e">
        <f>IF(GG3="","",IF(GG3=Données!GN34,19,""))</f>
        <v>#VALUE!</v>
      </c>
      <c r="GH22" s="7" t="e">
        <f>IF(GH3="","",IF(GH3=Données!GO34,19,""))</f>
        <v>#VALUE!</v>
      </c>
      <c r="GI22" s="7" t="e">
        <f>IF(GI3="","",IF(GI3=Données!GP34,19,""))</f>
        <v>#VALUE!</v>
      </c>
      <c r="GJ22" s="7" t="e">
        <f>IF(GJ3="","",IF(GJ3=Données!GQ34,19,""))</f>
        <v>#VALUE!</v>
      </c>
      <c r="GK22" s="7" t="e">
        <f>IF(GK3="","",IF(GK3=Données!GR34,19,""))</f>
        <v>#VALUE!</v>
      </c>
      <c r="GL22" s="7" t="e">
        <f>IF(GL3="","",IF(GL3=Données!GS34,19,""))</f>
        <v>#VALUE!</v>
      </c>
      <c r="GM22" s="7" t="e">
        <f>IF(GM3="","",IF(GM3=Données!GT34,19,""))</f>
        <v>#VALUE!</v>
      </c>
      <c r="GN22" s="7" t="str">
        <f>IF(GN3="","",IF(GN3=Données!GU34,19,""))</f>
        <v/>
      </c>
      <c r="GO22" s="7" t="str">
        <f>IF(GO3="","",IF(GO3=Données!GV34,19,""))</f>
        <v/>
      </c>
      <c r="GP22" s="7" t="str">
        <f>IF(GP3="","",IF(GP3=Données!GW34,19,""))</f>
        <v/>
      </c>
      <c r="GQ22" s="7" t="str">
        <f>IF(GQ3="","",IF(GQ3=Données!GX34,19,""))</f>
        <v/>
      </c>
      <c r="GR22" s="7" t="str">
        <f>IF(GR3="","",IF(GR3=Données!GY34,19,""))</f>
        <v/>
      </c>
      <c r="GS22" s="7" t="str">
        <f>IF(GS3="","",IF(GS3=Données!GZ34,19,""))</f>
        <v/>
      </c>
      <c r="GT22" s="7" t="str">
        <f>IF(GT3="","",IF(GT3=Données!HA34,19,""))</f>
        <v/>
      </c>
      <c r="GU22" s="7" t="str">
        <f>IF(GU3="","",IF(GU3=Données!HB34,19,""))</f>
        <v/>
      </c>
      <c r="GV22" s="7" t="str">
        <f>IF(GV3="","",IF(GV3=Données!HC34,19,""))</f>
        <v/>
      </c>
      <c r="GW22" s="7" t="str">
        <f>IF(GW3="","",IF(GW3=Données!HD34,19,""))</f>
        <v/>
      </c>
      <c r="GX22" s="7" t="str">
        <f>IF(GX3="","",IF(GX3=Données!HE34,19,""))</f>
        <v/>
      </c>
      <c r="GY22" s="7" t="str">
        <f>IF(GY3="","",IF(GY3=Données!HF34,19,""))</f>
        <v/>
      </c>
      <c r="GZ22" s="7" t="str">
        <f>IF(GZ3="","",IF(GZ3=Données!HG34,19,""))</f>
        <v/>
      </c>
      <c r="HA22" s="7" t="str">
        <f>IF(HA3="","",IF(HA3=Données!HH34,19,""))</f>
        <v/>
      </c>
      <c r="HB22" s="7" t="str">
        <f>IF(HB3="","",IF(HB3=Données!HI34,19,""))</f>
        <v/>
      </c>
      <c r="HC22" s="7" t="str">
        <f>IF(HC3="","",IF(HC3=Données!HJ34,19,""))</f>
        <v/>
      </c>
      <c r="HD22" s="7" t="str">
        <f>IF(HD3="","",IF(HD3=Données!HK34,19,""))</f>
        <v/>
      </c>
      <c r="HE22" s="7" t="str">
        <f>IF(HE3="","",IF(HE3=Données!HL34,19,""))</f>
        <v/>
      </c>
      <c r="HF22" s="7" t="str">
        <f>IF(HF3="","",IF(HF3=Données!HM34,19,""))</f>
        <v/>
      </c>
      <c r="HG22" s="7" t="str">
        <f>IF(HG3="","",IF(HG3=Données!HN34,19,""))</f>
        <v/>
      </c>
      <c r="HH22" s="7" t="str">
        <f>IF(HH3="","",IF(HH3=Données!HO34,19,""))</f>
        <v/>
      </c>
      <c r="HI22" s="7" t="str">
        <f>IF(HI3="","",IF(HI3=Données!HP34,19,""))</f>
        <v/>
      </c>
      <c r="HJ22" s="7" t="str">
        <f>IF(HJ3="","",IF(HJ3=Données!HQ34,19,""))</f>
        <v/>
      </c>
      <c r="HK22" s="7" t="str">
        <f>IF(HK3="","",IF(HK3=Données!HR34,19,""))</f>
        <v/>
      </c>
      <c r="HL22" s="7" t="str">
        <f>IF(HL3="","",IF(HL3=Données!HS34,19,""))</f>
        <v/>
      </c>
      <c r="HM22" s="7" t="str">
        <f>IF(HM3="","",IF(HM3=Données!HT34,19,""))</f>
        <v/>
      </c>
      <c r="HN22" s="7" t="str">
        <f>IF(HN3="","",IF(HN3=Données!HU34,19,""))</f>
        <v/>
      </c>
      <c r="HO22" s="7" t="str">
        <f>IF(HO3="","",IF(HO3=Données!HV34,19,""))</f>
        <v/>
      </c>
      <c r="HP22" s="7" t="str">
        <f>IF(HP3="","",IF(HP3=Données!HW34,19,""))</f>
        <v/>
      </c>
      <c r="HQ22" s="7" t="str">
        <f>IF(HQ3="","",IF(HQ3=Données!HX34,19,""))</f>
        <v/>
      </c>
      <c r="HR22" s="7" t="str">
        <f>IF(HR3="","",IF(HR3=Données!HY34,19,""))</f>
        <v/>
      </c>
      <c r="HS22" s="7" t="str">
        <f>IF(HS3="","",IF(HS3=Données!HZ34,19,""))</f>
        <v/>
      </c>
      <c r="HT22" s="7" t="str">
        <f>IF(HT3="","",IF(HT3=Données!IA34,19,""))</f>
        <v/>
      </c>
      <c r="HU22" s="7" t="str">
        <f>IF(HU3="","",IF(HU3=Données!IB34,19,""))</f>
        <v/>
      </c>
      <c r="HV22" s="7" t="str">
        <f>IF(HV3="","",IF(HV3=Données!IC34,19,""))</f>
        <v/>
      </c>
      <c r="HW22" s="7" t="str">
        <f>IF(HW3="","",IF(HW3=Données!ID34,19,""))</f>
        <v/>
      </c>
      <c r="HX22" s="7" t="str">
        <f>IF(HX3="","",IF(HX3=Données!IE34,19,""))</f>
        <v/>
      </c>
      <c r="HY22" s="7" t="str">
        <f>IF(HY3="","",IF(HY3=Données!IF34,19,""))</f>
        <v/>
      </c>
      <c r="HZ22" s="7" t="str">
        <f>IF(HZ3="","",IF(HZ3=Données!IG34,19,""))</f>
        <v/>
      </c>
      <c r="IA22" s="7" t="str">
        <f>IF(IA3="","",IF(IA3=Données!IH34,19,""))</f>
        <v/>
      </c>
      <c r="IB22" s="7" t="str">
        <f>IF(IB3="","",IF(IB3=Données!II34,19,""))</f>
        <v/>
      </c>
      <c r="IC22" s="7" t="str">
        <f>IF(IC3="","",IF(IC3=Données!IJ34,19,""))</f>
        <v/>
      </c>
      <c r="ID22" s="7" t="str">
        <f>IF(ID3="","",IF(ID3=Données!IK34,19,""))</f>
        <v/>
      </c>
      <c r="IE22" s="7" t="str">
        <f>IF(IE3="","",IF(IE3=Données!IL34,19,""))</f>
        <v/>
      </c>
      <c r="IF22" s="7" t="str">
        <f>IF(IF3="","",IF(IF3=Données!IM34,19,""))</f>
        <v/>
      </c>
      <c r="IG22" s="7" t="str">
        <f>IF(IG3="","",IF(IG3=Données!IN34,19,""))</f>
        <v/>
      </c>
      <c r="IH22" s="7" t="str">
        <f>IF(IH3="","",IF(IH3=Données!IO34,19,""))</f>
        <v/>
      </c>
      <c r="II22" s="7" t="str">
        <f>IF(II3="","",IF(II3=Données!IP34,19,""))</f>
        <v/>
      </c>
      <c r="IJ22" s="7" t="str">
        <f>IF(IJ3="","",IF(IJ3=Données!IQ34,19,""))</f>
        <v/>
      </c>
      <c r="IK22" s="7" t="str">
        <f>IF(IK3="","",IF(IK3=Données!IR34,19,""))</f>
        <v/>
      </c>
      <c r="IL22" s="7" t="str">
        <f>IF(IL3="","",IF(IL3=Données!IS34,19,""))</f>
        <v/>
      </c>
      <c r="IM22" s="7" t="str">
        <f>IF(IM3="","",IF(IM3=Données!IT34,19,""))</f>
        <v/>
      </c>
      <c r="IN22" s="7" t="str">
        <f>IF(IN3="","",IF(IN3=Données!IU34,19,""))</f>
        <v/>
      </c>
      <c r="IO22" s="7" t="str">
        <f>IF(IO3="","",IF(IO3=Données!IV34,19,""))</f>
        <v/>
      </c>
      <c r="IP22" s="7" t="str">
        <f>IF(IP3="","",IF(IP3=Données!IW34,19,""))</f>
        <v/>
      </c>
      <c r="IQ22" s="7" t="str">
        <f>IF(IQ3="","",IF(IQ3=Données!IX34,19,""))</f>
        <v/>
      </c>
      <c r="IR22" s="7" t="str">
        <f>IF(IR3="","",IF(IR3=Données!IY34,19,""))</f>
        <v/>
      </c>
      <c r="IS22" s="7" t="str">
        <f>IF(IS3="","",IF(IS3=Données!IZ34,19,""))</f>
        <v/>
      </c>
      <c r="IT22" s="7" t="str">
        <f>IF(IT3="","",IF(IT3=Données!JA34,19,""))</f>
        <v/>
      </c>
      <c r="IU22" s="7" t="str">
        <f>IF(IU3="","",IF(IU3=Données!JB34,19,""))</f>
        <v/>
      </c>
      <c r="IV22" s="7" t="str">
        <f>IF(IV3="","",IF(IV3=Données!JC34,19,""))</f>
        <v/>
      </c>
      <c r="IW22" s="7" t="str">
        <f>IF(IW3="","",IF(IW3=Données!JD34,19,""))</f>
        <v/>
      </c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7"/>
      <c r="NF22" s="7"/>
      <c r="NG22" s="7"/>
      <c r="NH22" s="7"/>
      <c r="NI22" s="7"/>
      <c r="NJ22" s="7"/>
      <c r="NK22" s="7"/>
      <c r="NL22" s="7"/>
      <c r="NM22" s="7"/>
      <c r="NN22" s="7"/>
      <c r="NO22" s="7"/>
      <c r="NP22" s="7"/>
      <c r="NQ22" s="7"/>
      <c r="NR22" s="7"/>
      <c r="NS22" s="7"/>
      <c r="NT22" s="7"/>
      <c r="NU22" s="7"/>
      <c r="NV22" s="7"/>
      <c r="NW22" s="7"/>
      <c r="NX22" s="7"/>
      <c r="NY22" s="7"/>
      <c r="NZ22" s="7"/>
      <c r="OA22" s="7"/>
      <c r="OB22" s="7"/>
      <c r="OC22" s="7"/>
      <c r="OD22" s="7"/>
      <c r="OE22" s="7"/>
      <c r="OF22" s="7"/>
      <c r="OG22" s="7"/>
    </row>
    <row r="23" spans="1:397" s="6" customFormat="1" ht="20.100000000000001" customHeight="1" x14ac:dyDescent="0.25">
      <c r="A23" s="15" t="str">
        <f>IF(Données!B35="","",Données!B35)</f>
        <v/>
      </c>
      <c r="B23" s="7" t="e">
        <f>IF(B3="","",IF(B3=Données!I35,20,""))</f>
        <v>#VALUE!</v>
      </c>
      <c r="C23" s="7" t="e">
        <f>IF(C3="","",IF(C3=Données!J35,20,""))</f>
        <v>#VALUE!</v>
      </c>
      <c r="D23" s="7" t="e">
        <f>IF(D3="","",IF(D3=Données!K35,20,""))</f>
        <v>#VALUE!</v>
      </c>
      <c r="E23" s="7" t="e">
        <f>IF(E3="","",IF(E3=Données!L35,20,""))</f>
        <v>#VALUE!</v>
      </c>
      <c r="F23" s="7" t="e">
        <f>IF(F3="","",IF(F3=Données!M35,20,""))</f>
        <v>#VALUE!</v>
      </c>
      <c r="G23" s="7" t="e">
        <f>IF(G3="","",IF(G3=Données!N35,20,""))</f>
        <v>#VALUE!</v>
      </c>
      <c r="H23" s="7" t="e">
        <f>IF(H3="","",IF(H3=Données!O35,20,""))</f>
        <v>#VALUE!</v>
      </c>
      <c r="I23" s="7" t="e">
        <f>IF(I3="","",IF(I3=Données!P35,20,""))</f>
        <v>#VALUE!</v>
      </c>
      <c r="J23" s="7" t="e">
        <f>IF(J3="","",IF(J3=Données!Q35,20,""))</f>
        <v>#VALUE!</v>
      </c>
      <c r="K23" s="7" t="e">
        <f>IF(K3="","",IF(K3=Données!R35,20,""))</f>
        <v>#VALUE!</v>
      </c>
      <c r="L23" s="7" t="e">
        <f>IF(L3="","",IF(L3=Données!S35,20,""))</f>
        <v>#VALUE!</v>
      </c>
      <c r="M23" s="7" t="e">
        <f>IF(M3="","",IF(M3=Données!T35,20,""))</f>
        <v>#VALUE!</v>
      </c>
      <c r="N23" s="7" t="e">
        <f>IF(N3="","",IF(N3=Données!U35,20,""))</f>
        <v>#VALUE!</v>
      </c>
      <c r="O23" s="7" t="e">
        <f>IF(O3="","",IF(O3=Données!V35,20,""))</f>
        <v>#VALUE!</v>
      </c>
      <c r="P23" s="7" t="e">
        <f>IF(P3="","",IF(P3=Données!W35,20,""))</f>
        <v>#VALUE!</v>
      </c>
      <c r="Q23" s="7" t="e">
        <f>IF(Q3="","",IF(Q3=Données!X35,20,""))</f>
        <v>#VALUE!</v>
      </c>
      <c r="R23" s="7" t="e">
        <f>IF(R3="","",IF(R3=Données!Y35,20,""))</f>
        <v>#VALUE!</v>
      </c>
      <c r="S23" s="7" t="e">
        <f>IF(S3="","",IF(S3=Données!Z35,20,""))</f>
        <v>#VALUE!</v>
      </c>
      <c r="T23" s="7" t="e">
        <f>IF(T3="","",IF(T3=Données!AA35,20,""))</f>
        <v>#VALUE!</v>
      </c>
      <c r="U23" s="7" t="e">
        <f>IF(U3="","",IF(U3=Données!AB35,20,""))</f>
        <v>#VALUE!</v>
      </c>
      <c r="V23" s="7" t="e">
        <f>IF(V3="","",IF(V3=Données!AC35,20,""))</f>
        <v>#VALUE!</v>
      </c>
      <c r="W23" s="7" t="e">
        <f>IF(W3="","",IF(W3=Données!AD35,20,""))</f>
        <v>#VALUE!</v>
      </c>
      <c r="X23" s="7" t="e">
        <f>IF(X3="","",IF(X3=Données!AE35,20,""))</f>
        <v>#VALUE!</v>
      </c>
      <c r="Y23" s="7" t="e">
        <f>IF(Y3="","",IF(Y3=Données!AF35,20,""))</f>
        <v>#VALUE!</v>
      </c>
      <c r="Z23" s="7" t="e">
        <f>IF(Z3="","",IF(Z3=Données!AG35,20,""))</f>
        <v>#VALUE!</v>
      </c>
      <c r="AA23" s="7" t="e">
        <f>IF(AA3="","",IF(AA3=Données!AH35,20,""))</f>
        <v>#VALUE!</v>
      </c>
      <c r="AB23" s="7" t="e">
        <f>IF(AB3="","",IF(AB3=Données!AI35,20,""))</f>
        <v>#VALUE!</v>
      </c>
      <c r="AC23" s="7" t="e">
        <f>IF(AC3="","",IF(AC3=Données!AJ35,20,""))</f>
        <v>#VALUE!</v>
      </c>
      <c r="AD23" s="7" t="e">
        <f>IF(AD3="","",IF(AD3=Données!AK35,20,""))</f>
        <v>#VALUE!</v>
      </c>
      <c r="AE23" s="7" t="e">
        <f>IF(AE3="","",IF(AE3=Données!AL35,20,""))</f>
        <v>#VALUE!</v>
      </c>
      <c r="AF23" s="7" t="e">
        <f>IF(AF3="","",IF(AF3=Données!AM35,20,""))</f>
        <v>#VALUE!</v>
      </c>
      <c r="AG23" s="7" t="e">
        <f>IF(AG3="","",IF(AG3=Données!AN35,20,""))</f>
        <v>#VALUE!</v>
      </c>
      <c r="AH23" s="7" t="e">
        <f>IF(AH3="","",IF(AH3=Données!AO35,20,""))</f>
        <v>#VALUE!</v>
      </c>
      <c r="AI23" s="7" t="e">
        <f>IF(AI3="","",IF(AI3=Données!AP35,20,""))</f>
        <v>#VALUE!</v>
      </c>
      <c r="AJ23" s="7" t="e">
        <f>IF(AJ3="","",IF(AJ3=Données!AQ35,20,""))</f>
        <v>#VALUE!</v>
      </c>
      <c r="AK23" s="7" t="e">
        <f>IF(AK3="","",IF(AK3=Données!AR35,20,""))</f>
        <v>#VALUE!</v>
      </c>
      <c r="AL23" s="7" t="e">
        <f>IF(AL3="","",IF(AL3=Données!AS35,20,""))</f>
        <v>#VALUE!</v>
      </c>
      <c r="AM23" s="7" t="e">
        <f>IF(AM3="","",IF(AM3=Données!AT35,20,""))</f>
        <v>#VALUE!</v>
      </c>
      <c r="AN23" s="7" t="e">
        <f>IF(AN3="","",IF(AN3=Données!AU35,20,""))</f>
        <v>#VALUE!</v>
      </c>
      <c r="AO23" s="7" t="e">
        <f>IF(AO3="","",IF(AO3=Données!AV35,20,""))</f>
        <v>#VALUE!</v>
      </c>
      <c r="AP23" s="7" t="e">
        <f>IF(AP3="","",IF(AP3=Données!AW35,20,""))</f>
        <v>#VALUE!</v>
      </c>
      <c r="AQ23" s="7" t="e">
        <f>IF(AQ3="","",IF(AQ3=Données!AX35,20,""))</f>
        <v>#VALUE!</v>
      </c>
      <c r="AR23" s="7" t="e">
        <f>IF(AR3="","",IF(AR3=Données!AY35,20,""))</f>
        <v>#VALUE!</v>
      </c>
      <c r="AS23" s="7" t="e">
        <f>IF(AS3="","",IF(AS3=Données!AZ35,20,""))</f>
        <v>#VALUE!</v>
      </c>
      <c r="AT23" s="7" t="e">
        <f>IF(AT3="","",IF(AT3=Données!BA35,20,""))</f>
        <v>#VALUE!</v>
      </c>
      <c r="AU23" s="7" t="e">
        <f>IF(AU3="","",IF(AU3=Données!BB35,20,""))</f>
        <v>#VALUE!</v>
      </c>
      <c r="AV23" s="7" t="e">
        <f>IF(AV3="","",IF(AV3=Données!BC35,20,""))</f>
        <v>#VALUE!</v>
      </c>
      <c r="AW23" s="7" t="e">
        <f>IF(AW3="","",IF(AW3=Données!BD35,20,""))</f>
        <v>#VALUE!</v>
      </c>
      <c r="AX23" s="7" t="e">
        <f>IF(AX3="","",IF(AX3=Données!BE35,20,""))</f>
        <v>#VALUE!</v>
      </c>
      <c r="AY23" s="7" t="e">
        <f>IF(AY3="","",IF(AY3=Données!BF35,20,""))</f>
        <v>#VALUE!</v>
      </c>
      <c r="AZ23" s="7" t="e">
        <f>IF(AZ3="","",IF(AZ3=Données!BG35,20,""))</f>
        <v>#VALUE!</v>
      </c>
      <c r="BA23" s="7" t="e">
        <f>IF(BA3="","",IF(BA3=Données!BH35,20,""))</f>
        <v>#VALUE!</v>
      </c>
      <c r="BB23" s="7" t="e">
        <f>IF(BB3="","",IF(BB3=Données!BI35,20,""))</f>
        <v>#VALUE!</v>
      </c>
      <c r="BC23" s="7" t="e">
        <f>IF(BC3="","",IF(BC3=Données!BJ35,20,""))</f>
        <v>#VALUE!</v>
      </c>
      <c r="BD23" s="7" t="e">
        <f>IF(BD3="","",IF(BD3=Données!BK35,20,""))</f>
        <v>#VALUE!</v>
      </c>
      <c r="BE23" s="7" t="e">
        <f>IF(BE3="","",IF(BE3=Données!BL35,20,""))</f>
        <v>#VALUE!</v>
      </c>
      <c r="BF23" s="7" t="e">
        <f>IF(BF3="","",IF(BF3=Données!BM35,20,""))</f>
        <v>#VALUE!</v>
      </c>
      <c r="BG23" s="7" t="e">
        <f>IF(BG3="","",IF(BG3=Données!BN35,20,""))</f>
        <v>#VALUE!</v>
      </c>
      <c r="BH23" s="7" t="e">
        <f>IF(BH3="","",IF(BH3=Données!BO35,20,""))</f>
        <v>#VALUE!</v>
      </c>
      <c r="BI23" s="7" t="e">
        <f>IF(BI3="","",IF(BI3=Données!BP35,20,""))</f>
        <v>#VALUE!</v>
      </c>
      <c r="BJ23" s="7" t="e">
        <f>IF(BJ3="","",IF(BJ3=Données!BQ35,20,""))</f>
        <v>#VALUE!</v>
      </c>
      <c r="BK23" s="7" t="e">
        <f>IF(BK3="","",IF(BK3=Données!BR35,20,""))</f>
        <v>#VALUE!</v>
      </c>
      <c r="BL23" s="7" t="e">
        <f>IF(BL3="","",IF(BL3=Données!BS35,20,""))</f>
        <v>#VALUE!</v>
      </c>
      <c r="BM23" s="7" t="e">
        <f>IF(BM3="","",IF(BM3=Données!BT35,20,""))</f>
        <v>#VALUE!</v>
      </c>
      <c r="BN23" s="7" t="e">
        <f>IF(BN3="","",IF(BN3=Données!BU35,20,""))</f>
        <v>#VALUE!</v>
      </c>
      <c r="BO23" s="7" t="e">
        <f>IF(BO3="","",IF(BO3=Données!BV35,20,""))</f>
        <v>#VALUE!</v>
      </c>
      <c r="BP23" s="7" t="e">
        <f>IF(BP3="","",IF(BP3=Données!BW35,20,""))</f>
        <v>#VALUE!</v>
      </c>
      <c r="BQ23" s="7" t="e">
        <f>IF(BQ3="","",IF(BQ3=Données!BX35,20,""))</f>
        <v>#VALUE!</v>
      </c>
      <c r="BR23" s="7" t="e">
        <f>IF(BR3="","",IF(BR3=Données!BY35,20,""))</f>
        <v>#VALUE!</v>
      </c>
      <c r="BS23" s="7" t="e">
        <f>IF(BS3="","",IF(BS3=Données!BZ35,20,""))</f>
        <v>#VALUE!</v>
      </c>
      <c r="BT23" s="7" t="e">
        <f>IF(BT3="","",IF(BT3=Données!CA35,20,""))</f>
        <v>#VALUE!</v>
      </c>
      <c r="BU23" s="7" t="e">
        <f>IF(BU3="","",IF(BU3=Données!CB35,20,""))</f>
        <v>#VALUE!</v>
      </c>
      <c r="BV23" s="7" t="e">
        <f>IF(BV3="","",IF(BV3=Données!CC35,20,""))</f>
        <v>#VALUE!</v>
      </c>
      <c r="BW23" s="7" t="e">
        <f>IF(BW3="","",IF(BW3=Données!CD35,20,""))</f>
        <v>#VALUE!</v>
      </c>
      <c r="BX23" s="7" t="e">
        <f>IF(BX3="","",IF(BX3=Données!CE35,20,""))</f>
        <v>#VALUE!</v>
      </c>
      <c r="BY23" s="7" t="e">
        <f>IF(BY3="","",IF(BY3=Données!CF35,20,""))</f>
        <v>#VALUE!</v>
      </c>
      <c r="BZ23" s="7" t="e">
        <f>IF(BZ3="","",IF(BZ3=Données!CG35,20,""))</f>
        <v>#VALUE!</v>
      </c>
      <c r="CA23" s="7" t="e">
        <f>IF(CA3="","",IF(CA3=Données!CH35,20,""))</f>
        <v>#VALUE!</v>
      </c>
      <c r="CB23" s="7" t="e">
        <f>IF(CB3="","",IF(CB3=Données!CI35,20,""))</f>
        <v>#VALUE!</v>
      </c>
      <c r="CC23" s="7" t="e">
        <f>IF(CC3="","",IF(CC3=Données!CJ35,20,""))</f>
        <v>#VALUE!</v>
      </c>
      <c r="CD23" s="7" t="e">
        <f>IF(CD3="","",IF(CD3=Données!CK35,20,""))</f>
        <v>#VALUE!</v>
      </c>
      <c r="CE23" s="7" t="e">
        <f>IF(CE3="","",IF(CE3=Données!CL35,20,""))</f>
        <v>#VALUE!</v>
      </c>
      <c r="CF23" s="7" t="e">
        <f>IF(CF3="","",IF(CF3=Données!CM35,20,""))</f>
        <v>#VALUE!</v>
      </c>
      <c r="CG23" s="7" t="e">
        <f>IF(CG3="","",IF(CG3=Données!CN35,20,""))</f>
        <v>#VALUE!</v>
      </c>
      <c r="CH23" s="7" t="e">
        <f>IF(CH3="","",IF(CH3=Données!CO35,20,""))</f>
        <v>#VALUE!</v>
      </c>
      <c r="CI23" s="7" t="e">
        <f>IF(CI3="","",IF(CI3=Données!CP35,20,""))</f>
        <v>#VALUE!</v>
      </c>
      <c r="CJ23" s="7" t="e">
        <f>IF(CJ3="","",IF(CJ3=Données!CQ35,20,""))</f>
        <v>#VALUE!</v>
      </c>
      <c r="CK23" s="7" t="e">
        <f>IF(CK3="","",IF(CK3=Données!CR35,20,""))</f>
        <v>#VALUE!</v>
      </c>
      <c r="CL23" s="7" t="e">
        <f>IF(CL3="","",IF(CL3=Données!CS35,20,""))</f>
        <v>#VALUE!</v>
      </c>
      <c r="CM23" s="7" t="e">
        <f>IF(CM3="","",IF(CM3=Données!CT35,20,""))</f>
        <v>#VALUE!</v>
      </c>
      <c r="CN23" s="7" t="e">
        <f>IF(CN3="","",IF(CN3=Données!CU35,20,""))</f>
        <v>#VALUE!</v>
      </c>
      <c r="CO23" s="7" t="e">
        <f>IF(CO3="","",IF(CO3=Données!CV35,20,""))</f>
        <v>#VALUE!</v>
      </c>
      <c r="CP23" s="7" t="e">
        <f>IF(CP3="","",IF(CP3=Données!CW35,20,""))</f>
        <v>#VALUE!</v>
      </c>
      <c r="CQ23" s="7" t="e">
        <f>IF(CQ3="","",IF(CQ3=Données!CX35,20,""))</f>
        <v>#VALUE!</v>
      </c>
      <c r="CR23" s="7" t="e">
        <f>IF(CR3="","",IF(CR3=Données!CY35,20,""))</f>
        <v>#VALUE!</v>
      </c>
      <c r="CS23" s="7" t="e">
        <f>IF(CS3="","",IF(CS3=Données!CZ35,20,""))</f>
        <v>#VALUE!</v>
      </c>
      <c r="CT23" s="7" t="e">
        <f>IF(CT3="","",IF(CT3=Données!DA35,20,""))</f>
        <v>#VALUE!</v>
      </c>
      <c r="CU23" s="7" t="e">
        <f>IF(CU3="","",IF(CU3=Données!DB35,20,""))</f>
        <v>#VALUE!</v>
      </c>
      <c r="CV23" s="7" t="e">
        <f>IF(CV3="","",IF(CV3=Données!DC35,20,""))</f>
        <v>#VALUE!</v>
      </c>
      <c r="CW23" s="7" t="e">
        <f>IF(CW3="","",IF(CW3=Données!DD35,20,""))</f>
        <v>#VALUE!</v>
      </c>
      <c r="CX23" s="7" t="e">
        <f>IF(CX3="","",IF(CX3=Données!DE35,20,""))</f>
        <v>#VALUE!</v>
      </c>
      <c r="CY23" s="7" t="e">
        <f>IF(CY3="","",IF(CY3=Données!DF35,20,""))</f>
        <v>#VALUE!</v>
      </c>
      <c r="CZ23" s="7" t="e">
        <f>IF(CZ3="","",IF(CZ3=Données!DG35,20,""))</f>
        <v>#VALUE!</v>
      </c>
      <c r="DA23" s="7" t="e">
        <f>IF(DA3="","",IF(DA3=Données!DH35,20,""))</f>
        <v>#VALUE!</v>
      </c>
      <c r="DB23" s="7" t="e">
        <f>IF(DB3="","",IF(DB3=Données!DI35,20,""))</f>
        <v>#VALUE!</v>
      </c>
      <c r="DC23" s="7" t="e">
        <f>IF(DC3="","",IF(DC3=Données!DJ35,20,""))</f>
        <v>#VALUE!</v>
      </c>
      <c r="DD23" s="7" t="e">
        <f>IF(DD3="","",IF(DD3=Données!DK35,20,""))</f>
        <v>#VALUE!</v>
      </c>
      <c r="DE23" s="7" t="e">
        <f>IF(DE3="","",IF(DE3=Données!DL35,20,""))</f>
        <v>#VALUE!</v>
      </c>
      <c r="DF23" s="7" t="e">
        <f>IF(DF3="","",IF(DF3=Données!DM35,20,""))</f>
        <v>#VALUE!</v>
      </c>
      <c r="DG23" s="7" t="e">
        <f>IF(DG3="","",IF(DG3=Données!DN35,20,""))</f>
        <v>#VALUE!</v>
      </c>
      <c r="DH23" s="7" t="e">
        <f>IF(DH3="","",IF(DH3=Données!DO35,20,""))</f>
        <v>#VALUE!</v>
      </c>
      <c r="DI23" s="7" t="e">
        <f>IF(DI3="","",IF(DI3=Données!DP35,20,""))</f>
        <v>#VALUE!</v>
      </c>
      <c r="DJ23" s="7" t="e">
        <f>IF(DJ3="","",IF(DJ3=Données!DQ35,20,""))</f>
        <v>#VALUE!</v>
      </c>
      <c r="DK23" s="7" t="e">
        <f>IF(DK3="","",IF(DK3=Données!DR35,20,""))</f>
        <v>#VALUE!</v>
      </c>
      <c r="DL23" s="7" t="e">
        <f>IF(DL3="","",IF(DL3=Données!DS35,20,""))</f>
        <v>#VALUE!</v>
      </c>
      <c r="DM23" s="7" t="e">
        <f>IF(DM3="","",IF(DM3=Données!DT35,20,""))</f>
        <v>#VALUE!</v>
      </c>
      <c r="DN23" s="7" t="e">
        <f>IF(DN3="","",IF(DN3=Données!DU35,20,""))</f>
        <v>#VALUE!</v>
      </c>
      <c r="DO23" s="7" t="e">
        <f>IF(DO3="","",IF(DO3=Données!DV35,20,""))</f>
        <v>#VALUE!</v>
      </c>
      <c r="DP23" s="7" t="e">
        <f>IF(DP3="","",IF(DP3=Données!DW35,20,""))</f>
        <v>#VALUE!</v>
      </c>
      <c r="DQ23" s="7" t="e">
        <f>IF(DQ3="","",IF(DQ3=Données!DX35,20,""))</f>
        <v>#VALUE!</v>
      </c>
      <c r="DR23" s="7" t="e">
        <f>IF(DR3="","",IF(DR3=Données!DY35,20,""))</f>
        <v>#VALUE!</v>
      </c>
      <c r="DS23" s="7" t="e">
        <f>IF(DS3="","",IF(DS3=Données!DZ35,20,""))</f>
        <v>#VALUE!</v>
      </c>
      <c r="DT23" s="7" t="e">
        <f>IF(DT3="","",IF(DT3=Données!EA35,20,""))</f>
        <v>#VALUE!</v>
      </c>
      <c r="DU23" s="7" t="e">
        <f>IF(DU3="","",IF(DU3=Données!EB35,20,""))</f>
        <v>#VALUE!</v>
      </c>
      <c r="DV23" s="7" t="e">
        <f>IF(DV3="","",IF(DV3=Données!EC35,20,""))</f>
        <v>#VALUE!</v>
      </c>
      <c r="DW23" s="7" t="e">
        <f>IF(DW3="","",IF(DW3=Données!ED35,20,""))</f>
        <v>#VALUE!</v>
      </c>
      <c r="DX23" s="7" t="e">
        <f>IF(DX3="","",IF(DX3=Données!EE35,20,""))</f>
        <v>#VALUE!</v>
      </c>
      <c r="DY23" s="7" t="e">
        <f>IF(DY3="","",IF(DY3=Données!EF35,20,""))</f>
        <v>#VALUE!</v>
      </c>
      <c r="DZ23" s="7" t="e">
        <f>IF(DZ3="","",IF(DZ3=Données!EG35,20,""))</f>
        <v>#VALUE!</v>
      </c>
      <c r="EA23" s="7" t="e">
        <f>IF(EA3="","",IF(EA3=Données!EH35,20,""))</f>
        <v>#VALUE!</v>
      </c>
      <c r="EB23" s="7" t="e">
        <f>IF(EB3="","",IF(EB3=Données!EI35,20,""))</f>
        <v>#VALUE!</v>
      </c>
      <c r="EC23" s="7" t="e">
        <f>IF(EC3="","",IF(EC3=Données!EJ35,20,""))</f>
        <v>#VALUE!</v>
      </c>
      <c r="ED23" s="7" t="e">
        <f>IF(ED3="","",IF(ED3=Données!EK35,20,""))</f>
        <v>#VALUE!</v>
      </c>
      <c r="EE23" s="7" t="e">
        <f>IF(EE3="","",IF(EE3=Données!EL35,20,""))</f>
        <v>#VALUE!</v>
      </c>
      <c r="EF23" s="7" t="e">
        <f>IF(EF3="","",IF(EF3=Données!EM35,20,""))</f>
        <v>#VALUE!</v>
      </c>
      <c r="EG23" s="7" t="e">
        <f>IF(EG3="","",IF(EG3=Données!EN35,20,""))</f>
        <v>#VALUE!</v>
      </c>
      <c r="EH23" s="7" t="e">
        <f>IF(EH3="","",IF(EH3=Données!EO35,20,""))</f>
        <v>#VALUE!</v>
      </c>
      <c r="EI23" s="7" t="e">
        <f>IF(EI3="","",IF(EI3=Données!EP35,20,""))</f>
        <v>#VALUE!</v>
      </c>
      <c r="EJ23" s="7" t="e">
        <f>IF(EJ3="","",IF(EJ3=Données!EQ35,20,""))</f>
        <v>#VALUE!</v>
      </c>
      <c r="EK23" s="7" t="e">
        <f>IF(EK3="","",IF(EK3=Données!ER35,20,""))</f>
        <v>#VALUE!</v>
      </c>
      <c r="EL23" s="7" t="e">
        <f>IF(EL3="","",IF(EL3=Données!ES35,20,""))</f>
        <v>#VALUE!</v>
      </c>
      <c r="EM23" s="7" t="e">
        <f>IF(EM3="","",IF(EM3=Données!ET35,20,""))</f>
        <v>#VALUE!</v>
      </c>
      <c r="EN23" s="7" t="e">
        <f>IF(EN3="","",IF(EN3=Données!EU35,20,""))</f>
        <v>#VALUE!</v>
      </c>
      <c r="EO23" s="7" t="e">
        <f>IF(EO3="","",IF(EO3=Données!EV35,20,""))</f>
        <v>#VALUE!</v>
      </c>
      <c r="EP23" s="7" t="e">
        <f>IF(EP3="","",IF(EP3=Données!EW35,20,""))</f>
        <v>#VALUE!</v>
      </c>
      <c r="EQ23" s="7" t="e">
        <f>IF(EQ3="","",IF(EQ3=Données!EX35,20,""))</f>
        <v>#VALUE!</v>
      </c>
      <c r="ER23" s="7" t="e">
        <f>IF(ER3="","",IF(ER3=Données!EY35,20,""))</f>
        <v>#VALUE!</v>
      </c>
      <c r="ES23" s="7" t="e">
        <f>IF(ES3="","",IF(ES3=Données!EZ35,20,""))</f>
        <v>#VALUE!</v>
      </c>
      <c r="ET23" s="7" t="e">
        <f>IF(ET3="","",IF(ET3=Données!FA35,20,""))</f>
        <v>#VALUE!</v>
      </c>
      <c r="EU23" s="7" t="e">
        <f>IF(EU3="","",IF(EU3=Données!FB35,20,""))</f>
        <v>#VALUE!</v>
      </c>
      <c r="EV23" s="7" t="e">
        <f>IF(EV3="","",IF(EV3=Données!FC35,20,""))</f>
        <v>#VALUE!</v>
      </c>
      <c r="EW23" s="7" t="e">
        <f>IF(EW3="","",IF(EW3=Données!FD35,20,""))</f>
        <v>#VALUE!</v>
      </c>
      <c r="EX23" s="7" t="e">
        <f>IF(EX3="","",IF(EX3=Données!FE35,20,""))</f>
        <v>#VALUE!</v>
      </c>
      <c r="EY23" s="7" t="e">
        <f>IF(EY3="","",IF(EY3=Données!FF35,20,""))</f>
        <v>#VALUE!</v>
      </c>
      <c r="EZ23" s="7" t="e">
        <f>IF(EZ3="","",IF(EZ3=Données!FG35,20,""))</f>
        <v>#VALUE!</v>
      </c>
      <c r="FA23" s="7" t="e">
        <f>IF(FA3="","",IF(FA3=Données!FH35,20,""))</f>
        <v>#VALUE!</v>
      </c>
      <c r="FB23" s="7" t="e">
        <f>IF(FB3="","",IF(FB3=Données!FI35,20,""))</f>
        <v>#VALUE!</v>
      </c>
      <c r="FC23" s="7" t="e">
        <f>IF(FC3="","",IF(FC3=Données!FJ35,20,""))</f>
        <v>#VALUE!</v>
      </c>
      <c r="FD23" s="7" t="e">
        <f>IF(FD3="","",IF(FD3=Données!FK35,20,""))</f>
        <v>#VALUE!</v>
      </c>
      <c r="FE23" s="7" t="e">
        <f>IF(FE3="","",IF(FE3=Données!FL35,20,""))</f>
        <v>#VALUE!</v>
      </c>
      <c r="FF23" s="7" t="e">
        <f>IF(FF3="","",IF(FF3=Données!FM35,20,""))</f>
        <v>#VALUE!</v>
      </c>
      <c r="FG23" s="7" t="e">
        <f>IF(FG3="","",IF(FG3=Données!FN35,20,""))</f>
        <v>#VALUE!</v>
      </c>
      <c r="FH23" s="7" t="e">
        <f>IF(FH3="","",IF(FH3=Données!FO35,20,""))</f>
        <v>#VALUE!</v>
      </c>
      <c r="FI23" s="7" t="e">
        <f>IF(FI3="","",IF(FI3=Données!FP35,20,""))</f>
        <v>#VALUE!</v>
      </c>
      <c r="FJ23" s="7" t="e">
        <f>IF(FJ3="","",IF(FJ3=Données!FQ35,20,""))</f>
        <v>#VALUE!</v>
      </c>
      <c r="FK23" s="7" t="e">
        <f>IF(FK3="","",IF(FK3=Données!FR35,20,""))</f>
        <v>#VALUE!</v>
      </c>
      <c r="FL23" s="7" t="e">
        <f>IF(FL3="","",IF(FL3=Données!FS35,20,""))</f>
        <v>#VALUE!</v>
      </c>
      <c r="FM23" s="7" t="e">
        <f>IF(FM3="","",IF(FM3=Données!FT35,20,""))</f>
        <v>#VALUE!</v>
      </c>
      <c r="FN23" s="7" t="e">
        <f>IF(FN3="","",IF(FN3=Données!FU35,20,""))</f>
        <v>#VALUE!</v>
      </c>
      <c r="FO23" s="7" t="e">
        <f>IF(FO3="","",IF(FO3=Données!FV35,20,""))</f>
        <v>#VALUE!</v>
      </c>
      <c r="FP23" s="7" t="e">
        <f>IF(FP3="","",IF(FP3=Données!FW35,20,""))</f>
        <v>#VALUE!</v>
      </c>
      <c r="FQ23" s="7" t="e">
        <f>IF(FQ3="","",IF(FQ3=Données!FX35,20,""))</f>
        <v>#VALUE!</v>
      </c>
      <c r="FR23" s="7" t="e">
        <f>IF(FR3="","",IF(FR3=Données!FY35,20,""))</f>
        <v>#VALUE!</v>
      </c>
      <c r="FS23" s="7" t="e">
        <f>IF(FS3="","",IF(FS3=Données!FZ35,20,""))</f>
        <v>#VALUE!</v>
      </c>
      <c r="FT23" s="7" t="e">
        <f>IF(FT3="","",IF(FT3=Données!GA35,20,""))</f>
        <v>#VALUE!</v>
      </c>
      <c r="FU23" s="7" t="e">
        <f>IF(FU3="","",IF(FU3=Données!GB35,20,""))</f>
        <v>#VALUE!</v>
      </c>
      <c r="FV23" s="7" t="e">
        <f>IF(FV3="","",IF(FV3=Données!GC35,20,""))</f>
        <v>#VALUE!</v>
      </c>
      <c r="FW23" s="7" t="e">
        <f>IF(FW3="","",IF(FW3=Données!GD35,20,""))</f>
        <v>#VALUE!</v>
      </c>
      <c r="FX23" s="7" t="e">
        <f>IF(FX3="","",IF(FX3=Données!GE35,20,""))</f>
        <v>#VALUE!</v>
      </c>
      <c r="FY23" s="7" t="e">
        <f>IF(FY3="","",IF(FY3=Données!GF35,20,""))</f>
        <v>#VALUE!</v>
      </c>
      <c r="FZ23" s="7" t="e">
        <f>IF(FZ3="","",IF(FZ3=Données!GG35,20,""))</f>
        <v>#VALUE!</v>
      </c>
      <c r="GA23" s="7" t="e">
        <f>IF(GA3="","",IF(GA3=Données!GH35,20,""))</f>
        <v>#VALUE!</v>
      </c>
      <c r="GB23" s="7" t="e">
        <f>IF(GB3="","",IF(GB3=Données!GI35,20,""))</f>
        <v>#VALUE!</v>
      </c>
      <c r="GC23" s="7" t="e">
        <f>IF(GC3="","",IF(GC3=Données!GJ35,20,""))</f>
        <v>#VALUE!</v>
      </c>
      <c r="GD23" s="7" t="e">
        <f>IF(GD3="","",IF(GD3=Données!GK35,20,""))</f>
        <v>#VALUE!</v>
      </c>
      <c r="GE23" s="7" t="e">
        <f>IF(GE3="","",IF(GE3=Données!GL35,20,""))</f>
        <v>#VALUE!</v>
      </c>
      <c r="GF23" s="7" t="e">
        <f>IF(GF3="","",IF(GF3=Données!GM35,20,""))</f>
        <v>#VALUE!</v>
      </c>
      <c r="GG23" s="7" t="e">
        <f>IF(GG3="","",IF(GG3=Données!GN35,20,""))</f>
        <v>#VALUE!</v>
      </c>
      <c r="GH23" s="7" t="e">
        <f>IF(GH3="","",IF(GH3=Données!GO35,20,""))</f>
        <v>#VALUE!</v>
      </c>
      <c r="GI23" s="7" t="e">
        <f>IF(GI3="","",IF(GI3=Données!GP35,20,""))</f>
        <v>#VALUE!</v>
      </c>
      <c r="GJ23" s="7" t="e">
        <f>IF(GJ3="","",IF(GJ3=Données!GQ35,20,""))</f>
        <v>#VALUE!</v>
      </c>
      <c r="GK23" s="7" t="e">
        <f>IF(GK3="","",IF(GK3=Données!GR35,20,""))</f>
        <v>#VALUE!</v>
      </c>
      <c r="GL23" s="7" t="e">
        <f>IF(GL3="","",IF(GL3=Données!GS35,20,""))</f>
        <v>#VALUE!</v>
      </c>
      <c r="GM23" s="7" t="e">
        <f>IF(GM3="","",IF(GM3=Données!GT35,20,""))</f>
        <v>#VALUE!</v>
      </c>
      <c r="GN23" s="7" t="str">
        <f>IF(GN3="","",IF(GN3=Données!GU35,20,""))</f>
        <v/>
      </c>
      <c r="GO23" s="7" t="str">
        <f>IF(GO3="","",IF(GO3=Données!GV35,20,""))</f>
        <v/>
      </c>
      <c r="GP23" s="7" t="str">
        <f>IF(GP3="","",IF(GP3=Données!GW35,20,""))</f>
        <v/>
      </c>
      <c r="GQ23" s="7" t="str">
        <f>IF(GQ3="","",IF(GQ3=Données!GX35,20,""))</f>
        <v/>
      </c>
      <c r="GR23" s="7" t="str">
        <f>IF(GR3="","",IF(GR3=Données!GY35,20,""))</f>
        <v/>
      </c>
      <c r="GS23" s="7" t="str">
        <f>IF(GS3="","",IF(GS3=Données!GZ35,20,""))</f>
        <v/>
      </c>
      <c r="GT23" s="7" t="str">
        <f>IF(GT3="","",IF(GT3=Données!HA35,20,""))</f>
        <v/>
      </c>
      <c r="GU23" s="7" t="str">
        <f>IF(GU3="","",IF(GU3=Données!HB35,20,""))</f>
        <v/>
      </c>
      <c r="GV23" s="7" t="str">
        <f>IF(GV3="","",IF(GV3=Données!HC35,20,""))</f>
        <v/>
      </c>
      <c r="GW23" s="7" t="str">
        <f>IF(GW3="","",IF(GW3=Données!HD35,20,""))</f>
        <v/>
      </c>
      <c r="GX23" s="7" t="str">
        <f>IF(GX3="","",IF(GX3=Données!HE35,20,""))</f>
        <v/>
      </c>
      <c r="GY23" s="7" t="str">
        <f>IF(GY3="","",IF(GY3=Données!HF35,20,""))</f>
        <v/>
      </c>
      <c r="GZ23" s="7" t="str">
        <f>IF(GZ3="","",IF(GZ3=Données!HG35,20,""))</f>
        <v/>
      </c>
      <c r="HA23" s="7" t="str">
        <f>IF(HA3="","",IF(HA3=Données!HH35,20,""))</f>
        <v/>
      </c>
      <c r="HB23" s="7" t="str">
        <f>IF(HB3="","",IF(HB3=Données!HI35,20,""))</f>
        <v/>
      </c>
      <c r="HC23" s="7" t="str">
        <f>IF(HC3="","",IF(HC3=Données!HJ35,20,""))</f>
        <v/>
      </c>
      <c r="HD23" s="7" t="str">
        <f>IF(HD3="","",IF(HD3=Données!HK35,20,""))</f>
        <v/>
      </c>
      <c r="HE23" s="7" t="str">
        <f>IF(HE3="","",IF(HE3=Données!HL35,20,""))</f>
        <v/>
      </c>
      <c r="HF23" s="7" t="str">
        <f>IF(HF3="","",IF(HF3=Données!HM35,20,""))</f>
        <v/>
      </c>
      <c r="HG23" s="7" t="str">
        <f>IF(HG3="","",IF(HG3=Données!HN35,20,""))</f>
        <v/>
      </c>
      <c r="HH23" s="7" t="str">
        <f>IF(HH3="","",IF(HH3=Données!HO35,20,""))</f>
        <v/>
      </c>
      <c r="HI23" s="7" t="str">
        <f>IF(HI3="","",IF(HI3=Données!HP35,20,""))</f>
        <v/>
      </c>
      <c r="HJ23" s="7" t="str">
        <f>IF(HJ3="","",IF(HJ3=Données!HQ35,20,""))</f>
        <v/>
      </c>
      <c r="HK23" s="7" t="str">
        <f>IF(HK3="","",IF(HK3=Données!HR35,20,""))</f>
        <v/>
      </c>
      <c r="HL23" s="7" t="str">
        <f>IF(HL3="","",IF(HL3=Données!HS35,20,""))</f>
        <v/>
      </c>
      <c r="HM23" s="7" t="str">
        <f>IF(HM3="","",IF(HM3=Données!HT35,20,""))</f>
        <v/>
      </c>
      <c r="HN23" s="7" t="str">
        <f>IF(HN3="","",IF(HN3=Données!HU35,20,""))</f>
        <v/>
      </c>
      <c r="HO23" s="7" t="str">
        <f>IF(HO3="","",IF(HO3=Données!HV35,20,""))</f>
        <v/>
      </c>
      <c r="HP23" s="7" t="str">
        <f>IF(HP3="","",IF(HP3=Données!HW35,20,""))</f>
        <v/>
      </c>
      <c r="HQ23" s="7" t="str">
        <f>IF(HQ3="","",IF(HQ3=Données!HX35,20,""))</f>
        <v/>
      </c>
      <c r="HR23" s="7" t="str">
        <f>IF(HR3="","",IF(HR3=Données!HY35,20,""))</f>
        <v/>
      </c>
      <c r="HS23" s="7" t="str">
        <f>IF(HS3="","",IF(HS3=Données!HZ35,20,""))</f>
        <v/>
      </c>
      <c r="HT23" s="7" t="str">
        <f>IF(HT3="","",IF(HT3=Données!IA35,20,""))</f>
        <v/>
      </c>
      <c r="HU23" s="7" t="str">
        <f>IF(HU3="","",IF(HU3=Données!IB35,20,""))</f>
        <v/>
      </c>
      <c r="HV23" s="7" t="str">
        <f>IF(HV3="","",IF(HV3=Données!IC35,20,""))</f>
        <v/>
      </c>
      <c r="HW23" s="7" t="str">
        <f>IF(HW3="","",IF(HW3=Données!ID35,20,""))</f>
        <v/>
      </c>
      <c r="HX23" s="7" t="str">
        <f>IF(HX3="","",IF(HX3=Données!IE35,20,""))</f>
        <v/>
      </c>
      <c r="HY23" s="7" t="str">
        <f>IF(HY3="","",IF(HY3=Données!IF35,20,""))</f>
        <v/>
      </c>
      <c r="HZ23" s="7" t="str">
        <f>IF(HZ3="","",IF(HZ3=Données!IG35,20,""))</f>
        <v/>
      </c>
      <c r="IA23" s="7" t="str">
        <f>IF(IA3="","",IF(IA3=Données!IH35,20,""))</f>
        <v/>
      </c>
      <c r="IB23" s="7" t="str">
        <f>IF(IB3="","",IF(IB3=Données!II35,20,""))</f>
        <v/>
      </c>
      <c r="IC23" s="7" t="str">
        <f>IF(IC3="","",IF(IC3=Données!IJ35,20,""))</f>
        <v/>
      </c>
      <c r="ID23" s="7" t="str">
        <f>IF(ID3="","",IF(ID3=Données!IK35,20,""))</f>
        <v/>
      </c>
      <c r="IE23" s="7" t="str">
        <f>IF(IE3="","",IF(IE3=Données!IL35,20,""))</f>
        <v/>
      </c>
      <c r="IF23" s="7" t="str">
        <f>IF(IF3="","",IF(IF3=Données!IM35,20,""))</f>
        <v/>
      </c>
      <c r="IG23" s="7" t="str">
        <f>IF(IG3="","",IF(IG3=Données!IN35,20,""))</f>
        <v/>
      </c>
      <c r="IH23" s="7" t="str">
        <f>IF(IH3="","",IF(IH3=Données!IO35,20,""))</f>
        <v/>
      </c>
      <c r="II23" s="7" t="str">
        <f>IF(II3="","",IF(II3=Données!IP35,20,""))</f>
        <v/>
      </c>
      <c r="IJ23" s="7" t="str">
        <f>IF(IJ3="","",IF(IJ3=Données!IQ35,20,""))</f>
        <v/>
      </c>
      <c r="IK23" s="7" t="str">
        <f>IF(IK3="","",IF(IK3=Données!IR35,20,""))</f>
        <v/>
      </c>
      <c r="IL23" s="7" t="str">
        <f>IF(IL3="","",IF(IL3=Données!IS35,20,""))</f>
        <v/>
      </c>
      <c r="IM23" s="7" t="str">
        <f>IF(IM3="","",IF(IM3=Données!IT35,20,""))</f>
        <v/>
      </c>
      <c r="IN23" s="7" t="str">
        <f>IF(IN3="","",IF(IN3=Données!IU35,20,""))</f>
        <v/>
      </c>
      <c r="IO23" s="7" t="str">
        <f>IF(IO3="","",IF(IO3=Données!IV35,20,""))</f>
        <v/>
      </c>
      <c r="IP23" s="7" t="str">
        <f>IF(IP3="","",IF(IP3=Données!IW35,20,""))</f>
        <v/>
      </c>
      <c r="IQ23" s="7" t="str">
        <f>IF(IQ3="","",IF(IQ3=Données!IX35,20,""))</f>
        <v/>
      </c>
      <c r="IR23" s="7" t="str">
        <f>IF(IR3="","",IF(IR3=Données!IY35,20,""))</f>
        <v/>
      </c>
      <c r="IS23" s="7" t="str">
        <f>IF(IS3="","",IF(IS3=Données!IZ35,20,""))</f>
        <v/>
      </c>
      <c r="IT23" s="7" t="str">
        <f>IF(IT3="","",IF(IT3=Données!JA35,20,""))</f>
        <v/>
      </c>
      <c r="IU23" s="7" t="str">
        <f>IF(IU3="","",IF(IU3=Données!JB35,20,""))</f>
        <v/>
      </c>
      <c r="IV23" s="7" t="str">
        <f>IF(IV3="","",IF(IV3=Données!JC35,20,""))</f>
        <v/>
      </c>
      <c r="IW23" s="7" t="str">
        <f>IF(IW3="","",IF(IW3=Données!JD35,20,""))</f>
        <v/>
      </c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  <c r="NI23" s="7"/>
      <c r="NJ23" s="7"/>
      <c r="NK23" s="7"/>
      <c r="NL23" s="7"/>
      <c r="NM23" s="7"/>
      <c r="NN23" s="7"/>
      <c r="NO23" s="7"/>
      <c r="NP23" s="7"/>
      <c r="NQ23" s="7"/>
      <c r="NR23" s="7"/>
      <c r="NS23" s="7"/>
      <c r="NT23" s="7"/>
      <c r="NU23" s="7"/>
      <c r="NV23" s="7"/>
      <c r="NW23" s="7"/>
      <c r="NX23" s="7"/>
      <c r="NY23" s="7"/>
      <c r="NZ23" s="7"/>
      <c r="OA23" s="7"/>
      <c r="OB23" s="7"/>
      <c r="OC23" s="7"/>
      <c r="OD23" s="7"/>
      <c r="OE23" s="7"/>
      <c r="OF23" s="7"/>
      <c r="OG23" s="7"/>
    </row>
    <row r="24" spans="1:397" s="6" customFormat="1" ht="20.100000000000001" customHeight="1" x14ac:dyDescent="0.25">
      <c r="A24" s="15" t="str">
        <f>IF(Données!B36="","",Données!B36)</f>
        <v/>
      </c>
      <c r="B24" s="7" t="e">
        <f>IF(B3="","",IF(B3=Données!I36,21,""))</f>
        <v>#VALUE!</v>
      </c>
      <c r="C24" s="7" t="e">
        <f>IF(C3="","",IF(C3=Données!J36,21,""))</f>
        <v>#VALUE!</v>
      </c>
      <c r="D24" s="7" t="e">
        <f>IF(D3="","",IF(D3=Données!K36,21,""))</f>
        <v>#VALUE!</v>
      </c>
      <c r="E24" s="7" t="e">
        <f>IF(E3="","",IF(E3=Données!L36,21,""))</f>
        <v>#VALUE!</v>
      </c>
      <c r="F24" s="7" t="e">
        <f>IF(F3="","",IF(F3=Données!M36,21,""))</f>
        <v>#VALUE!</v>
      </c>
      <c r="G24" s="7" t="e">
        <f>IF(G3="","",IF(G3=Données!N36,21,""))</f>
        <v>#VALUE!</v>
      </c>
      <c r="H24" s="7" t="e">
        <f>IF(H3="","",IF(H3=Données!O36,21,""))</f>
        <v>#VALUE!</v>
      </c>
      <c r="I24" s="7" t="e">
        <f>IF(I3="","",IF(I3=Données!P36,21,""))</f>
        <v>#VALUE!</v>
      </c>
      <c r="J24" s="7" t="e">
        <f>IF(J3="","",IF(J3=Données!Q36,21,""))</f>
        <v>#VALUE!</v>
      </c>
      <c r="K24" s="7" t="e">
        <f>IF(K3="","",IF(K3=Données!R36,21,""))</f>
        <v>#VALUE!</v>
      </c>
      <c r="L24" s="7" t="e">
        <f>IF(L3="","",IF(L3=Données!S36,21,""))</f>
        <v>#VALUE!</v>
      </c>
      <c r="M24" s="7" t="e">
        <f>IF(M3="","",IF(M3=Données!T36,21,""))</f>
        <v>#VALUE!</v>
      </c>
      <c r="N24" s="7" t="e">
        <f>IF(N3="","",IF(N3=Données!U36,21,""))</f>
        <v>#VALUE!</v>
      </c>
      <c r="O24" s="7" t="e">
        <f>IF(O3="","",IF(O3=Données!V36,21,""))</f>
        <v>#VALUE!</v>
      </c>
      <c r="P24" s="7" t="e">
        <f>IF(P3="","",IF(P3=Données!W36,21,""))</f>
        <v>#VALUE!</v>
      </c>
      <c r="Q24" s="7" t="e">
        <f>IF(Q3="","",IF(Q3=Données!X36,21,""))</f>
        <v>#VALUE!</v>
      </c>
      <c r="R24" s="7" t="e">
        <f>IF(R3="","",IF(R3=Données!Y36,21,""))</f>
        <v>#VALUE!</v>
      </c>
      <c r="S24" s="7" t="e">
        <f>IF(S3="","",IF(S3=Données!Z36,21,""))</f>
        <v>#VALUE!</v>
      </c>
      <c r="T24" s="7" t="e">
        <f>IF(T3="","",IF(T3=Données!AA36,21,""))</f>
        <v>#VALUE!</v>
      </c>
      <c r="U24" s="7" t="e">
        <f>IF(U3="","",IF(U3=Données!AB36,21,""))</f>
        <v>#VALUE!</v>
      </c>
      <c r="V24" s="7" t="e">
        <f>IF(V3="","",IF(V3=Données!AC36,21,""))</f>
        <v>#VALUE!</v>
      </c>
      <c r="W24" s="7" t="e">
        <f>IF(W3="","",IF(W3=Données!AD36,21,""))</f>
        <v>#VALUE!</v>
      </c>
      <c r="X24" s="7" t="e">
        <f>IF(X3="","",IF(X3=Données!AE36,21,""))</f>
        <v>#VALUE!</v>
      </c>
      <c r="Y24" s="7" t="e">
        <f>IF(Y3="","",IF(Y3=Données!AF36,21,""))</f>
        <v>#VALUE!</v>
      </c>
      <c r="Z24" s="7" t="e">
        <f>IF(Z3="","",IF(Z3=Données!AG36,21,""))</f>
        <v>#VALUE!</v>
      </c>
      <c r="AA24" s="7" t="e">
        <f>IF(AA3="","",IF(AA3=Données!AH36,21,""))</f>
        <v>#VALUE!</v>
      </c>
      <c r="AB24" s="7" t="e">
        <f>IF(AB3="","",IF(AB3=Données!AI36,21,""))</f>
        <v>#VALUE!</v>
      </c>
      <c r="AC24" s="7" t="e">
        <f>IF(AC3="","",IF(AC3=Données!AJ36,21,""))</f>
        <v>#VALUE!</v>
      </c>
      <c r="AD24" s="7" t="e">
        <f>IF(AD3="","",IF(AD3=Données!AK36,21,""))</f>
        <v>#VALUE!</v>
      </c>
      <c r="AE24" s="7" t="e">
        <f>IF(AE3="","",IF(AE3=Données!AL36,21,""))</f>
        <v>#VALUE!</v>
      </c>
      <c r="AF24" s="7" t="e">
        <f>IF(AF3="","",IF(AF3=Données!AM36,21,""))</f>
        <v>#VALUE!</v>
      </c>
      <c r="AG24" s="7" t="e">
        <f>IF(AG3="","",IF(AG3=Données!AN36,21,""))</f>
        <v>#VALUE!</v>
      </c>
      <c r="AH24" s="7" t="e">
        <f>IF(AH3="","",IF(AH3=Données!AO36,21,""))</f>
        <v>#VALUE!</v>
      </c>
      <c r="AI24" s="7" t="e">
        <f>IF(AI3="","",IF(AI3=Données!AP36,21,""))</f>
        <v>#VALUE!</v>
      </c>
      <c r="AJ24" s="7" t="e">
        <f>IF(AJ3="","",IF(AJ3=Données!AQ36,21,""))</f>
        <v>#VALUE!</v>
      </c>
      <c r="AK24" s="7" t="e">
        <f>IF(AK3="","",IF(AK3=Données!AR36,21,""))</f>
        <v>#VALUE!</v>
      </c>
      <c r="AL24" s="7" t="e">
        <f>IF(AL3="","",IF(AL3=Données!AS36,21,""))</f>
        <v>#VALUE!</v>
      </c>
      <c r="AM24" s="7" t="e">
        <f>IF(AM3="","",IF(AM3=Données!AT36,21,""))</f>
        <v>#VALUE!</v>
      </c>
      <c r="AN24" s="7" t="e">
        <f>IF(AN3="","",IF(AN3=Données!AU36,21,""))</f>
        <v>#VALUE!</v>
      </c>
      <c r="AO24" s="7" t="e">
        <f>IF(AO3="","",IF(AO3=Données!AV36,21,""))</f>
        <v>#VALUE!</v>
      </c>
      <c r="AP24" s="7" t="e">
        <f>IF(AP3="","",IF(AP3=Données!AW36,21,""))</f>
        <v>#VALUE!</v>
      </c>
      <c r="AQ24" s="7" t="e">
        <f>IF(AQ3="","",IF(AQ3=Données!AX36,21,""))</f>
        <v>#VALUE!</v>
      </c>
      <c r="AR24" s="7" t="e">
        <f>IF(AR3="","",IF(AR3=Données!AY36,21,""))</f>
        <v>#VALUE!</v>
      </c>
      <c r="AS24" s="7" t="e">
        <f>IF(AS3="","",IF(AS3=Données!AZ36,21,""))</f>
        <v>#VALUE!</v>
      </c>
      <c r="AT24" s="7" t="e">
        <f>IF(AT3="","",IF(AT3=Données!BA36,21,""))</f>
        <v>#VALUE!</v>
      </c>
      <c r="AU24" s="7" t="e">
        <f>IF(AU3="","",IF(AU3=Données!BB36,21,""))</f>
        <v>#VALUE!</v>
      </c>
      <c r="AV24" s="7" t="e">
        <f>IF(AV3="","",IF(AV3=Données!BC36,21,""))</f>
        <v>#VALUE!</v>
      </c>
      <c r="AW24" s="7" t="e">
        <f>IF(AW3="","",IF(AW3=Données!BD36,21,""))</f>
        <v>#VALUE!</v>
      </c>
      <c r="AX24" s="7" t="e">
        <f>IF(AX3="","",IF(AX3=Données!BE36,21,""))</f>
        <v>#VALUE!</v>
      </c>
      <c r="AY24" s="7" t="e">
        <f>IF(AY3="","",IF(AY3=Données!BF36,21,""))</f>
        <v>#VALUE!</v>
      </c>
      <c r="AZ24" s="7" t="e">
        <f>IF(AZ3="","",IF(AZ3=Données!BG36,21,""))</f>
        <v>#VALUE!</v>
      </c>
      <c r="BA24" s="7" t="e">
        <f>IF(BA3="","",IF(BA3=Données!BH36,21,""))</f>
        <v>#VALUE!</v>
      </c>
      <c r="BB24" s="7" t="e">
        <f>IF(BB3="","",IF(BB3=Données!BI36,21,""))</f>
        <v>#VALUE!</v>
      </c>
      <c r="BC24" s="7" t="e">
        <f>IF(BC3="","",IF(BC3=Données!BJ36,21,""))</f>
        <v>#VALUE!</v>
      </c>
      <c r="BD24" s="7" t="e">
        <f>IF(BD3="","",IF(BD3=Données!BK36,21,""))</f>
        <v>#VALUE!</v>
      </c>
      <c r="BE24" s="7" t="e">
        <f>IF(BE3="","",IF(BE3=Données!BL36,21,""))</f>
        <v>#VALUE!</v>
      </c>
      <c r="BF24" s="7" t="e">
        <f>IF(BF3="","",IF(BF3=Données!BM36,21,""))</f>
        <v>#VALUE!</v>
      </c>
      <c r="BG24" s="7" t="e">
        <f>IF(BG3="","",IF(BG3=Données!BN36,21,""))</f>
        <v>#VALUE!</v>
      </c>
      <c r="BH24" s="7" t="e">
        <f>IF(BH3="","",IF(BH3=Données!BO36,21,""))</f>
        <v>#VALUE!</v>
      </c>
      <c r="BI24" s="7" t="e">
        <f>IF(BI3="","",IF(BI3=Données!BP36,21,""))</f>
        <v>#VALUE!</v>
      </c>
      <c r="BJ24" s="7" t="e">
        <f>IF(BJ3="","",IF(BJ3=Données!BQ36,21,""))</f>
        <v>#VALUE!</v>
      </c>
      <c r="BK24" s="7" t="e">
        <f>IF(BK3="","",IF(BK3=Données!BR36,21,""))</f>
        <v>#VALUE!</v>
      </c>
      <c r="BL24" s="7" t="e">
        <f>IF(BL3="","",IF(BL3=Données!BS36,21,""))</f>
        <v>#VALUE!</v>
      </c>
      <c r="BM24" s="7" t="e">
        <f>IF(BM3="","",IF(BM3=Données!BT36,21,""))</f>
        <v>#VALUE!</v>
      </c>
      <c r="BN24" s="7" t="e">
        <f>IF(BN3="","",IF(BN3=Données!BU36,21,""))</f>
        <v>#VALUE!</v>
      </c>
      <c r="BO24" s="7" t="e">
        <f>IF(BO3="","",IF(BO3=Données!BV36,21,""))</f>
        <v>#VALUE!</v>
      </c>
      <c r="BP24" s="7" t="e">
        <f>IF(BP3="","",IF(BP3=Données!BW36,21,""))</f>
        <v>#VALUE!</v>
      </c>
      <c r="BQ24" s="7" t="e">
        <f>IF(BQ3="","",IF(BQ3=Données!BX36,21,""))</f>
        <v>#VALUE!</v>
      </c>
      <c r="BR24" s="7" t="e">
        <f>IF(BR3="","",IF(BR3=Données!BY36,21,""))</f>
        <v>#VALUE!</v>
      </c>
      <c r="BS24" s="7" t="e">
        <f>IF(BS3="","",IF(BS3=Données!BZ36,21,""))</f>
        <v>#VALUE!</v>
      </c>
      <c r="BT24" s="7" t="e">
        <f>IF(BT3="","",IF(BT3=Données!CA36,21,""))</f>
        <v>#VALUE!</v>
      </c>
      <c r="BU24" s="7" t="e">
        <f>IF(BU3="","",IF(BU3=Données!CB36,21,""))</f>
        <v>#VALUE!</v>
      </c>
      <c r="BV24" s="7" t="e">
        <f>IF(BV3="","",IF(BV3=Données!CC36,21,""))</f>
        <v>#VALUE!</v>
      </c>
      <c r="BW24" s="7" t="e">
        <f>IF(BW3="","",IF(BW3=Données!CD36,21,""))</f>
        <v>#VALUE!</v>
      </c>
      <c r="BX24" s="7" t="e">
        <f>IF(BX3="","",IF(BX3=Données!CE36,21,""))</f>
        <v>#VALUE!</v>
      </c>
      <c r="BY24" s="7" t="e">
        <f>IF(BY3="","",IF(BY3=Données!CF36,21,""))</f>
        <v>#VALUE!</v>
      </c>
      <c r="BZ24" s="7" t="e">
        <f>IF(BZ3="","",IF(BZ3=Données!CG36,21,""))</f>
        <v>#VALUE!</v>
      </c>
      <c r="CA24" s="7" t="e">
        <f>IF(CA3="","",IF(CA3=Données!CH36,21,""))</f>
        <v>#VALUE!</v>
      </c>
      <c r="CB24" s="7" t="e">
        <f>IF(CB3="","",IF(CB3=Données!CI36,21,""))</f>
        <v>#VALUE!</v>
      </c>
      <c r="CC24" s="7" t="e">
        <f>IF(CC3="","",IF(CC3=Données!CJ36,21,""))</f>
        <v>#VALUE!</v>
      </c>
      <c r="CD24" s="7" t="e">
        <f>IF(CD3="","",IF(CD3=Données!CK36,21,""))</f>
        <v>#VALUE!</v>
      </c>
      <c r="CE24" s="7" t="e">
        <f>IF(CE3="","",IF(CE3=Données!CL36,21,""))</f>
        <v>#VALUE!</v>
      </c>
      <c r="CF24" s="7" t="e">
        <f>IF(CF3="","",IF(CF3=Données!CM36,21,""))</f>
        <v>#VALUE!</v>
      </c>
      <c r="CG24" s="7" t="e">
        <f>IF(CG3="","",IF(CG3=Données!CN36,21,""))</f>
        <v>#VALUE!</v>
      </c>
      <c r="CH24" s="7" t="e">
        <f>IF(CH3="","",IF(CH3=Données!CO36,21,""))</f>
        <v>#VALUE!</v>
      </c>
      <c r="CI24" s="7" t="e">
        <f>IF(CI3="","",IF(CI3=Données!CP36,21,""))</f>
        <v>#VALUE!</v>
      </c>
      <c r="CJ24" s="7" t="e">
        <f>IF(CJ3="","",IF(CJ3=Données!CQ36,21,""))</f>
        <v>#VALUE!</v>
      </c>
      <c r="CK24" s="7" t="e">
        <f>IF(CK3="","",IF(CK3=Données!CR36,21,""))</f>
        <v>#VALUE!</v>
      </c>
      <c r="CL24" s="7" t="e">
        <f>IF(CL3="","",IF(CL3=Données!CS36,21,""))</f>
        <v>#VALUE!</v>
      </c>
      <c r="CM24" s="7" t="e">
        <f>IF(CM3="","",IF(CM3=Données!CT36,21,""))</f>
        <v>#VALUE!</v>
      </c>
      <c r="CN24" s="7" t="e">
        <f>IF(CN3="","",IF(CN3=Données!CU36,21,""))</f>
        <v>#VALUE!</v>
      </c>
      <c r="CO24" s="7" t="e">
        <f>IF(CO3="","",IF(CO3=Données!CV36,21,""))</f>
        <v>#VALUE!</v>
      </c>
      <c r="CP24" s="7" t="e">
        <f>IF(CP3="","",IF(CP3=Données!CW36,21,""))</f>
        <v>#VALUE!</v>
      </c>
      <c r="CQ24" s="7" t="e">
        <f>IF(CQ3="","",IF(CQ3=Données!CX36,21,""))</f>
        <v>#VALUE!</v>
      </c>
      <c r="CR24" s="7" t="e">
        <f>IF(CR3="","",IF(CR3=Données!CY36,21,""))</f>
        <v>#VALUE!</v>
      </c>
      <c r="CS24" s="7" t="e">
        <f>IF(CS3="","",IF(CS3=Données!CZ36,21,""))</f>
        <v>#VALUE!</v>
      </c>
      <c r="CT24" s="7" t="e">
        <f>IF(CT3="","",IF(CT3=Données!DA36,21,""))</f>
        <v>#VALUE!</v>
      </c>
      <c r="CU24" s="7" t="e">
        <f>IF(CU3="","",IF(CU3=Données!DB36,21,""))</f>
        <v>#VALUE!</v>
      </c>
      <c r="CV24" s="7" t="e">
        <f>IF(CV3="","",IF(CV3=Données!DC36,21,""))</f>
        <v>#VALUE!</v>
      </c>
      <c r="CW24" s="7" t="e">
        <f>IF(CW3="","",IF(CW3=Données!DD36,21,""))</f>
        <v>#VALUE!</v>
      </c>
      <c r="CX24" s="7" t="e">
        <f>IF(CX3="","",IF(CX3=Données!DE36,21,""))</f>
        <v>#VALUE!</v>
      </c>
      <c r="CY24" s="7" t="e">
        <f>IF(CY3="","",IF(CY3=Données!DF36,21,""))</f>
        <v>#VALUE!</v>
      </c>
      <c r="CZ24" s="7" t="e">
        <f>IF(CZ3="","",IF(CZ3=Données!DG36,21,""))</f>
        <v>#VALUE!</v>
      </c>
      <c r="DA24" s="7" t="e">
        <f>IF(DA3="","",IF(DA3=Données!DH36,21,""))</f>
        <v>#VALUE!</v>
      </c>
      <c r="DB24" s="7" t="e">
        <f>IF(DB3="","",IF(DB3=Données!DI36,21,""))</f>
        <v>#VALUE!</v>
      </c>
      <c r="DC24" s="7" t="e">
        <f>IF(DC3="","",IF(DC3=Données!DJ36,21,""))</f>
        <v>#VALUE!</v>
      </c>
      <c r="DD24" s="7" t="e">
        <f>IF(DD3="","",IF(DD3=Données!DK36,21,""))</f>
        <v>#VALUE!</v>
      </c>
      <c r="DE24" s="7" t="e">
        <f>IF(DE3="","",IF(DE3=Données!DL36,21,""))</f>
        <v>#VALUE!</v>
      </c>
      <c r="DF24" s="7" t="e">
        <f>IF(DF3="","",IF(DF3=Données!DM36,21,""))</f>
        <v>#VALUE!</v>
      </c>
      <c r="DG24" s="7" t="e">
        <f>IF(DG3="","",IF(DG3=Données!DN36,21,""))</f>
        <v>#VALUE!</v>
      </c>
      <c r="DH24" s="7" t="e">
        <f>IF(DH3="","",IF(DH3=Données!DO36,21,""))</f>
        <v>#VALUE!</v>
      </c>
      <c r="DI24" s="7" t="e">
        <f>IF(DI3="","",IF(DI3=Données!DP36,21,""))</f>
        <v>#VALUE!</v>
      </c>
      <c r="DJ24" s="7" t="e">
        <f>IF(DJ3="","",IF(DJ3=Données!DQ36,21,""))</f>
        <v>#VALUE!</v>
      </c>
      <c r="DK24" s="7" t="e">
        <f>IF(DK3="","",IF(DK3=Données!DR36,21,""))</f>
        <v>#VALUE!</v>
      </c>
      <c r="DL24" s="7" t="e">
        <f>IF(DL3="","",IF(DL3=Données!DS36,21,""))</f>
        <v>#VALUE!</v>
      </c>
      <c r="DM24" s="7" t="e">
        <f>IF(DM3="","",IF(DM3=Données!DT36,21,""))</f>
        <v>#VALUE!</v>
      </c>
      <c r="DN24" s="7" t="e">
        <f>IF(DN3="","",IF(DN3=Données!DU36,21,""))</f>
        <v>#VALUE!</v>
      </c>
      <c r="DO24" s="7" t="e">
        <f>IF(DO3="","",IF(DO3=Données!DV36,21,""))</f>
        <v>#VALUE!</v>
      </c>
      <c r="DP24" s="7" t="e">
        <f>IF(DP3="","",IF(DP3=Données!DW36,21,""))</f>
        <v>#VALUE!</v>
      </c>
      <c r="DQ24" s="7" t="e">
        <f>IF(DQ3="","",IF(DQ3=Données!DX36,21,""))</f>
        <v>#VALUE!</v>
      </c>
      <c r="DR24" s="7" t="e">
        <f>IF(DR3="","",IF(DR3=Données!DY36,21,""))</f>
        <v>#VALUE!</v>
      </c>
      <c r="DS24" s="7" t="e">
        <f>IF(DS3="","",IF(DS3=Données!DZ36,21,""))</f>
        <v>#VALUE!</v>
      </c>
      <c r="DT24" s="7" t="e">
        <f>IF(DT3="","",IF(DT3=Données!EA36,21,""))</f>
        <v>#VALUE!</v>
      </c>
      <c r="DU24" s="7" t="e">
        <f>IF(DU3="","",IF(DU3=Données!EB36,21,""))</f>
        <v>#VALUE!</v>
      </c>
      <c r="DV24" s="7" t="e">
        <f>IF(DV3="","",IF(DV3=Données!EC36,21,""))</f>
        <v>#VALUE!</v>
      </c>
      <c r="DW24" s="7" t="e">
        <f>IF(DW3="","",IF(DW3=Données!ED36,21,""))</f>
        <v>#VALUE!</v>
      </c>
      <c r="DX24" s="7" t="e">
        <f>IF(DX3="","",IF(DX3=Données!EE36,21,""))</f>
        <v>#VALUE!</v>
      </c>
      <c r="DY24" s="7" t="e">
        <f>IF(DY3="","",IF(DY3=Données!EF36,21,""))</f>
        <v>#VALUE!</v>
      </c>
      <c r="DZ24" s="7" t="e">
        <f>IF(DZ3="","",IF(DZ3=Données!EG36,21,""))</f>
        <v>#VALUE!</v>
      </c>
      <c r="EA24" s="7" t="e">
        <f>IF(EA3="","",IF(EA3=Données!EH36,21,""))</f>
        <v>#VALUE!</v>
      </c>
      <c r="EB24" s="7" t="e">
        <f>IF(EB3="","",IF(EB3=Données!EI36,21,""))</f>
        <v>#VALUE!</v>
      </c>
      <c r="EC24" s="7" t="e">
        <f>IF(EC3="","",IF(EC3=Données!EJ36,21,""))</f>
        <v>#VALUE!</v>
      </c>
      <c r="ED24" s="7" t="e">
        <f>IF(ED3="","",IF(ED3=Données!EK36,21,""))</f>
        <v>#VALUE!</v>
      </c>
      <c r="EE24" s="7" t="e">
        <f>IF(EE3="","",IF(EE3=Données!EL36,21,""))</f>
        <v>#VALUE!</v>
      </c>
      <c r="EF24" s="7" t="e">
        <f>IF(EF3="","",IF(EF3=Données!EM36,21,""))</f>
        <v>#VALUE!</v>
      </c>
      <c r="EG24" s="7" t="e">
        <f>IF(EG3="","",IF(EG3=Données!EN36,21,""))</f>
        <v>#VALUE!</v>
      </c>
      <c r="EH24" s="7" t="e">
        <f>IF(EH3="","",IF(EH3=Données!EO36,21,""))</f>
        <v>#VALUE!</v>
      </c>
      <c r="EI24" s="7" t="e">
        <f>IF(EI3="","",IF(EI3=Données!EP36,21,""))</f>
        <v>#VALUE!</v>
      </c>
      <c r="EJ24" s="7" t="e">
        <f>IF(EJ3="","",IF(EJ3=Données!EQ36,21,""))</f>
        <v>#VALUE!</v>
      </c>
      <c r="EK24" s="7" t="e">
        <f>IF(EK3="","",IF(EK3=Données!ER36,21,""))</f>
        <v>#VALUE!</v>
      </c>
      <c r="EL24" s="7" t="e">
        <f>IF(EL3="","",IF(EL3=Données!ES36,21,""))</f>
        <v>#VALUE!</v>
      </c>
      <c r="EM24" s="7" t="e">
        <f>IF(EM3="","",IF(EM3=Données!ET36,21,""))</f>
        <v>#VALUE!</v>
      </c>
      <c r="EN24" s="7" t="e">
        <f>IF(EN3="","",IF(EN3=Données!EU36,21,""))</f>
        <v>#VALUE!</v>
      </c>
      <c r="EO24" s="7" t="e">
        <f>IF(EO3="","",IF(EO3=Données!EV36,21,""))</f>
        <v>#VALUE!</v>
      </c>
      <c r="EP24" s="7" t="e">
        <f>IF(EP3="","",IF(EP3=Données!EW36,21,""))</f>
        <v>#VALUE!</v>
      </c>
      <c r="EQ24" s="7" t="e">
        <f>IF(EQ3="","",IF(EQ3=Données!EX36,21,""))</f>
        <v>#VALUE!</v>
      </c>
      <c r="ER24" s="7" t="e">
        <f>IF(ER3="","",IF(ER3=Données!EY36,21,""))</f>
        <v>#VALUE!</v>
      </c>
      <c r="ES24" s="7" t="e">
        <f>IF(ES3="","",IF(ES3=Données!EZ36,21,""))</f>
        <v>#VALUE!</v>
      </c>
      <c r="ET24" s="7" t="e">
        <f>IF(ET3="","",IF(ET3=Données!FA36,21,""))</f>
        <v>#VALUE!</v>
      </c>
      <c r="EU24" s="7" t="e">
        <f>IF(EU3="","",IF(EU3=Données!FB36,21,""))</f>
        <v>#VALUE!</v>
      </c>
      <c r="EV24" s="7" t="e">
        <f>IF(EV3="","",IF(EV3=Données!FC36,21,""))</f>
        <v>#VALUE!</v>
      </c>
      <c r="EW24" s="7" t="e">
        <f>IF(EW3="","",IF(EW3=Données!FD36,21,""))</f>
        <v>#VALUE!</v>
      </c>
      <c r="EX24" s="7" t="e">
        <f>IF(EX3="","",IF(EX3=Données!FE36,21,""))</f>
        <v>#VALUE!</v>
      </c>
      <c r="EY24" s="7" t="e">
        <f>IF(EY3="","",IF(EY3=Données!FF36,21,""))</f>
        <v>#VALUE!</v>
      </c>
      <c r="EZ24" s="7" t="e">
        <f>IF(EZ3="","",IF(EZ3=Données!FG36,21,""))</f>
        <v>#VALUE!</v>
      </c>
      <c r="FA24" s="7" t="e">
        <f>IF(FA3="","",IF(FA3=Données!FH36,21,""))</f>
        <v>#VALUE!</v>
      </c>
      <c r="FB24" s="7" t="e">
        <f>IF(FB3="","",IF(FB3=Données!FI36,21,""))</f>
        <v>#VALUE!</v>
      </c>
      <c r="FC24" s="7" t="e">
        <f>IF(FC3="","",IF(FC3=Données!FJ36,21,""))</f>
        <v>#VALUE!</v>
      </c>
      <c r="FD24" s="7" t="e">
        <f>IF(FD3="","",IF(FD3=Données!FK36,21,""))</f>
        <v>#VALUE!</v>
      </c>
      <c r="FE24" s="7" t="e">
        <f>IF(FE3="","",IF(FE3=Données!FL36,21,""))</f>
        <v>#VALUE!</v>
      </c>
      <c r="FF24" s="7" t="e">
        <f>IF(FF3="","",IF(FF3=Données!FM36,21,""))</f>
        <v>#VALUE!</v>
      </c>
      <c r="FG24" s="7" t="e">
        <f>IF(FG3="","",IF(FG3=Données!FN36,21,""))</f>
        <v>#VALUE!</v>
      </c>
      <c r="FH24" s="7" t="e">
        <f>IF(FH3="","",IF(FH3=Données!FO36,21,""))</f>
        <v>#VALUE!</v>
      </c>
      <c r="FI24" s="7" t="e">
        <f>IF(FI3="","",IF(FI3=Données!FP36,21,""))</f>
        <v>#VALUE!</v>
      </c>
      <c r="FJ24" s="7" t="e">
        <f>IF(FJ3="","",IF(FJ3=Données!FQ36,21,""))</f>
        <v>#VALUE!</v>
      </c>
      <c r="FK24" s="7" t="e">
        <f>IF(FK3="","",IF(FK3=Données!FR36,21,""))</f>
        <v>#VALUE!</v>
      </c>
      <c r="FL24" s="7" t="e">
        <f>IF(FL3="","",IF(FL3=Données!FS36,21,""))</f>
        <v>#VALUE!</v>
      </c>
      <c r="FM24" s="7" t="e">
        <f>IF(FM3="","",IF(FM3=Données!FT36,21,""))</f>
        <v>#VALUE!</v>
      </c>
      <c r="FN24" s="7" t="e">
        <f>IF(FN3="","",IF(FN3=Données!FU36,21,""))</f>
        <v>#VALUE!</v>
      </c>
      <c r="FO24" s="7" t="e">
        <f>IF(FO3="","",IF(FO3=Données!FV36,21,""))</f>
        <v>#VALUE!</v>
      </c>
      <c r="FP24" s="7" t="e">
        <f>IF(FP3="","",IF(FP3=Données!FW36,21,""))</f>
        <v>#VALUE!</v>
      </c>
      <c r="FQ24" s="7" t="e">
        <f>IF(FQ3="","",IF(FQ3=Données!FX36,21,""))</f>
        <v>#VALUE!</v>
      </c>
      <c r="FR24" s="7" t="e">
        <f>IF(FR3="","",IF(FR3=Données!FY36,21,""))</f>
        <v>#VALUE!</v>
      </c>
      <c r="FS24" s="7" t="e">
        <f>IF(FS3="","",IF(FS3=Données!FZ36,21,""))</f>
        <v>#VALUE!</v>
      </c>
      <c r="FT24" s="7" t="e">
        <f>IF(FT3="","",IF(FT3=Données!GA36,21,""))</f>
        <v>#VALUE!</v>
      </c>
      <c r="FU24" s="7" t="e">
        <f>IF(FU3="","",IF(FU3=Données!GB36,21,""))</f>
        <v>#VALUE!</v>
      </c>
      <c r="FV24" s="7" t="e">
        <f>IF(FV3="","",IF(FV3=Données!GC36,21,""))</f>
        <v>#VALUE!</v>
      </c>
      <c r="FW24" s="7" t="e">
        <f>IF(FW3="","",IF(FW3=Données!GD36,21,""))</f>
        <v>#VALUE!</v>
      </c>
      <c r="FX24" s="7" t="e">
        <f>IF(FX3="","",IF(FX3=Données!GE36,21,""))</f>
        <v>#VALUE!</v>
      </c>
      <c r="FY24" s="7" t="e">
        <f>IF(FY3="","",IF(FY3=Données!GF36,21,""))</f>
        <v>#VALUE!</v>
      </c>
      <c r="FZ24" s="7" t="e">
        <f>IF(FZ3="","",IF(FZ3=Données!GG36,21,""))</f>
        <v>#VALUE!</v>
      </c>
      <c r="GA24" s="7" t="e">
        <f>IF(GA3="","",IF(GA3=Données!GH36,21,""))</f>
        <v>#VALUE!</v>
      </c>
      <c r="GB24" s="7" t="e">
        <f>IF(GB3="","",IF(GB3=Données!GI36,21,""))</f>
        <v>#VALUE!</v>
      </c>
      <c r="GC24" s="7" t="e">
        <f>IF(GC3="","",IF(GC3=Données!GJ36,21,""))</f>
        <v>#VALUE!</v>
      </c>
      <c r="GD24" s="7" t="e">
        <f>IF(GD3="","",IF(GD3=Données!GK36,21,""))</f>
        <v>#VALUE!</v>
      </c>
      <c r="GE24" s="7" t="e">
        <f>IF(GE3="","",IF(GE3=Données!GL36,21,""))</f>
        <v>#VALUE!</v>
      </c>
      <c r="GF24" s="7" t="e">
        <f>IF(GF3="","",IF(GF3=Données!GM36,21,""))</f>
        <v>#VALUE!</v>
      </c>
      <c r="GG24" s="7" t="e">
        <f>IF(GG3="","",IF(GG3=Données!GN36,21,""))</f>
        <v>#VALUE!</v>
      </c>
      <c r="GH24" s="7" t="e">
        <f>IF(GH3="","",IF(GH3=Données!GO36,21,""))</f>
        <v>#VALUE!</v>
      </c>
      <c r="GI24" s="7" t="e">
        <f>IF(GI3="","",IF(GI3=Données!GP36,21,""))</f>
        <v>#VALUE!</v>
      </c>
      <c r="GJ24" s="7" t="e">
        <f>IF(GJ3="","",IF(GJ3=Données!GQ36,21,""))</f>
        <v>#VALUE!</v>
      </c>
      <c r="GK24" s="7" t="e">
        <f>IF(GK3="","",IF(GK3=Données!GR36,21,""))</f>
        <v>#VALUE!</v>
      </c>
      <c r="GL24" s="7" t="e">
        <f>IF(GL3="","",IF(GL3=Données!GS36,21,""))</f>
        <v>#VALUE!</v>
      </c>
      <c r="GM24" s="7" t="e">
        <f>IF(GM3="","",IF(GM3=Données!GT36,21,""))</f>
        <v>#VALUE!</v>
      </c>
      <c r="GN24" s="7" t="str">
        <f>IF(GN3="","",IF(GN3=Données!GU36,21,""))</f>
        <v/>
      </c>
      <c r="GO24" s="7" t="str">
        <f>IF(GO3="","",IF(GO3=Données!GV36,21,""))</f>
        <v/>
      </c>
      <c r="GP24" s="7" t="str">
        <f>IF(GP3="","",IF(GP3=Données!GW36,21,""))</f>
        <v/>
      </c>
      <c r="GQ24" s="7" t="str">
        <f>IF(GQ3="","",IF(GQ3=Données!GX36,21,""))</f>
        <v/>
      </c>
      <c r="GR24" s="7" t="str">
        <f>IF(GR3="","",IF(GR3=Données!GY36,21,""))</f>
        <v/>
      </c>
      <c r="GS24" s="7" t="str">
        <f>IF(GS3="","",IF(GS3=Données!GZ36,21,""))</f>
        <v/>
      </c>
      <c r="GT24" s="7" t="str">
        <f>IF(GT3="","",IF(GT3=Données!HA36,21,""))</f>
        <v/>
      </c>
      <c r="GU24" s="7" t="str">
        <f>IF(GU3="","",IF(GU3=Données!HB36,21,""))</f>
        <v/>
      </c>
      <c r="GV24" s="7" t="str">
        <f>IF(GV3="","",IF(GV3=Données!HC36,21,""))</f>
        <v/>
      </c>
      <c r="GW24" s="7" t="str">
        <f>IF(GW3="","",IF(GW3=Données!HD36,21,""))</f>
        <v/>
      </c>
      <c r="GX24" s="7" t="str">
        <f>IF(GX3="","",IF(GX3=Données!HE36,21,""))</f>
        <v/>
      </c>
      <c r="GY24" s="7" t="str">
        <f>IF(GY3="","",IF(GY3=Données!HF36,21,""))</f>
        <v/>
      </c>
      <c r="GZ24" s="7" t="str">
        <f>IF(GZ3="","",IF(GZ3=Données!HG36,21,""))</f>
        <v/>
      </c>
      <c r="HA24" s="7" t="str">
        <f>IF(HA3="","",IF(HA3=Données!HH36,21,""))</f>
        <v/>
      </c>
      <c r="HB24" s="7" t="str">
        <f>IF(HB3="","",IF(HB3=Données!HI36,21,""))</f>
        <v/>
      </c>
      <c r="HC24" s="7" t="str">
        <f>IF(HC3="","",IF(HC3=Données!HJ36,21,""))</f>
        <v/>
      </c>
      <c r="HD24" s="7" t="str">
        <f>IF(HD3="","",IF(HD3=Données!HK36,21,""))</f>
        <v/>
      </c>
      <c r="HE24" s="7" t="str">
        <f>IF(HE3="","",IF(HE3=Données!HL36,21,""))</f>
        <v/>
      </c>
      <c r="HF24" s="7" t="str">
        <f>IF(HF3="","",IF(HF3=Données!HM36,21,""))</f>
        <v/>
      </c>
      <c r="HG24" s="7" t="str">
        <f>IF(HG3="","",IF(HG3=Données!HN36,21,""))</f>
        <v/>
      </c>
      <c r="HH24" s="7" t="str">
        <f>IF(HH3="","",IF(HH3=Données!HO36,21,""))</f>
        <v/>
      </c>
      <c r="HI24" s="7" t="str">
        <f>IF(HI3="","",IF(HI3=Données!HP36,21,""))</f>
        <v/>
      </c>
      <c r="HJ24" s="7" t="str">
        <f>IF(HJ3="","",IF(HJ3=Données!HQ36,21,""))</f>
        <v/>
      </c>
      <c r="HK24" s="7" t="str">
        <f>IF(HK3="","",IF(HK3=Données!HR36,21,""))</f>
        <v/>
      </c>
      <c r="HL24" s="7" t="str">
        <f>IF(HL3="","",IF(HL3=Données!HS36,21,""))</f>
        <v/>
      </c>
      <c r="HM24" s="7" t="str">
        <f>IF(HM3="","",IF(HM3=Données!HT36,21,""))</f>
        <v/>
      </c>
      <c r="HN24" s="7" t="str">
        <f>IF(HN3="","",IF(HN3=Données!HU36,21,""))</f>
        <v/>
      </c>
      <c r="HO24" s="7" t="str">
        <f>IF(HO3="","",IF(HO3=Données!HV36,21,""))</f>
        <v/>
      </c>
      <c r="HP24" s="7" t="str">
        <f>IF(HP3="","",IF(HP3=Données!HW36,21,""))</f>
        <v/>
      </c>
      <c r="HQ24" s="7" t="str">
        <f>IF(HQ3="","",IF(HQ3=Données!HX36,21,""))</f>
        <v/>
      </c>
      <c r="HR24" s="7" t="str">
        <f>IF(HR3="","",IF(HR3=Données!HY36,21,""))</f>
        <v/>
      </c>
      <c r="HS24" s="7" t="str">
        <f>IF(HS3="","",IF(HS3=Données!HZ36,21,""))</f>
        <v/>
      </c>
      <c r="HT24" s="7" t="str">
        <f>IF(HT3="","",IF(HT3=Données!IA36,21,""))</f>
        <v/>
      </c>
      <c r="HU24" s="7" t="str">
        <f>IF(HU3="","",IF(HU3=Données!IB36,21,""))</f>
        <v/>
      </c>
      <c r="HV24" s="7" t="str">
        <f>IF(HV3="","",IF(HV3=Données!IC36,21,""))</f>
        <v/>
      </c>
      <c r="HW24" s="7" t="str">
        <f>IF(HW3="","",IF(HW3=Données!ID36,21,""))</f>
        <v/>
      </c>
      <c r="HX24" s="7" t="str">
        <f>IF(HX3="","",IF(HX3=Données!IE36,21,""))</f>
        <v/>
      </c>
      <c r="HY24" s="7" t="str">
        <f>IF(HY3="","",IF(HY3=Données!IF36,21,""))</f>
        <v/>
      </c>
      <c r="HZ24" s="7" t="str">
        <f>IF(HZ3="","",IF(HZ3=Données!IG36,21,""))</f>
        <v/>
      </c>
      <c r="IA24" s="7" t="str">
        <f>IF(IA3="","",IF(IA3=Données!IH36,21,""))</f>
        <v/>
      </c>
      <c r="IB24" s="7" t="str">
        <f>IF(IB3="","",IF(IB3=Données!II36,21,""))</f>
        <v/>
      </c>
      <c r="IC24" s="7" t="str">
        <f>IF(IC3="","",IF(IC3=Données!IJ36,21,""))</f>
        <v/>
      </c>
      <c r="ID24" s="7" t="str">
        <f>IF(ID3="","",IF(ID3=Données!IK36,21,""))</f>
        <v/>
      </c>
      <c r="IE24" s="7" t="str">
        <f>IF(IE3="","",IF(IE3=Données!IL36,21,""))</f>
        <v/>
      </c>
      <c r="IF24" s="7" t="str">
        <f>IF(IF3="","",IF(IF3=Données!IM36,21,""))</f>
        <v/>
      </c>
      <c r="IG24" s="7" t="str">
        <f>IF(IG3="","",IF(IG3=Données!IN36,21,""))</f>
        <v/>
      </c>
      <c r="IH24" s="7" t="str">
        <f>IF(IH3="","",IF(IH3=Données!IO36,21,""))</f>
        <v/>
      </c>
      <c r="II24" s="7" t="str">
        <f>IF(II3="","",IF(II3=Données!IP36,21,""))</f>
        <v/>
      </c>
      <c r="IJ24" s="7" t="str">
        <f>IF(IJ3="","",IF(IJ3=Données!IQ36,21,""))</f>
        <v/>
      </c>
      <c r="IK24" s="7" t="str">
        <f>IF(IK3="","",IF(IK3=Données!IR36,21,""))</f>
        <v/>
      </c>
      <c r="IL24" s="7" t="str">
        <f>IF(IL3="","",IF(IL3=Données!IS36,21,""))</f>
        <v/>
      </c>
      <c r="IM24" s="7" t="str">
        <f>IF(IM3="","",IF(IM3=Données!IT36,21,""))</f>
        <v/>
      </c>
      <c r="IN24" s="7" t="str">
        <f>IF(IN3="","",IF(IN3=Données!IU36,21,""))</f>
        <v/>
      </c>
      <c r="IO24" s="7" t="str">
        <f>IF(IO3="","",IF(IO3=Données!IV36,21,""))</f>
        <v/>
      </c>
      <c r="IP24" s="7" t="str">
        <f>IF(IP3="","",IF(IP3=Données!IW36,21,""))</f>
        <v/>
      </c>
      <c r="IQ24" s="7" t="str">
        <f>IF(IQ3="","",IF(IQ3=Données!IX36,21,""))</f>
        <v/>
      </c>
      <c r="IR24" s="7" t="str">
        <f>IF(IR3="","",IF(IR3=Données!IY36,21,""))</f>
        <v/>
      </c>
      <c r="IS24" s="7" t="str">
        <f>IF(IS3="","",IF(IS3=Données!IZ36,21,""))</f>
        <v/>
      </c>
      <c r="IT24" s="7" t="str">
        <f>IF(IT3="","",IF(IT3=Données!JA36,21,""))</f>
        <v/>
      </c>
      <c r="IU24" s="7" t="str">
        <f>IF(IU3="","",IF(IU3=Données!JB36,21,""))</f>
        <v/>
      </c>
      <c r="IV24" s="7" t="str">
        <f>IF(IV3="","",IF(IV3=Données!JC36,21,""))</f>
        <v/>
      </c>
      <c r="IW24" s="7" t="str">
        <f>IF(IW3="","",IF(IW3=Données!JD36,21,""))</f>
        <v/>
      </c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  <c r="NI24" s="7"/>
      <c r="NJ24" s="7"/>
      <c r="NK24" s="7"/>
      <c r="NL24" s="7"/>
      <c r="NM24" s="7"/>
      <c r="NN24" s="7"/>
      <c r="NO24" s="7"/>
      <c r="NP24" s="7"/>
      <c r="NQ24" s="7"/>
      <c r="NR24" s="7"/>
      <c r="NS24" s="7"/>
      <c r="NT24" s="7"/>
      <c r="NU24" s="7"/>
      <c r="NV24" s="7"/>
      <c r="NW24" s="7"/>
      <c r="NX24" s="7"/>
      <c r="NY24" s="7"/>
      <c r="NZ24" s="7"/>
      <c r="OA24" s="7"/>
      <c r="OB24" s="7"/>
      <c r="OC24" s="7"/>
      <c r="OD24" s="7"/>
      <c r="OE24" s="7"/>
      <c r="OF24" s="7"/>
      <c r="OG24" s="7"/>
    </row>
    <row r="25" spans="1:397" s="6" customFormat="1" ht="20.100000000000001" customHeight="1" x14ac:dyDescent="0.25">
      <c r="A25" s="15" t="str">
        <f>IF(Données!B37="","",Données!B37)</f>
        <v/>
      </c>
      <c r="B25" s="7" t="e">
        <f>IF(B3="","",IF(B3=Données!I37,22,""))</f>
        <v>#VALUE!</v>
      </c>
      <c r="C25" s="7" t="e">
        <f>IF(C3="","",IF(C3=Données!J37,22,""))</f>
        <v>#VALUE!</v>
      </c>
      <c r="D25" s="7" t="e">
        <f>IF(D3="","",IF(D3=Données!K37,22,""))</f>
        <v>#VALUE!</v>
      </c>
      <c r="E25" s="7" t="e">
        <f>IF(E3="","",IF(E3=Données!L37,22,""))</f>
        <v>#VALUE!</v>
      </c>
      <c r="F25" s="7" t="e">
        <f>IF(F3="","",IF(F3=Données!M37,22,""))</f>
        <v>#VALUE!</v>
      </c>
      <c r="G25" s="7" t="e">
        <f>IF(G3="","",IF(G3=Données!N37,22,""))</f>
        <v>#VALUE!</v>
      </c>
      <c r="H25" s="7" t="e">
        <f>IF(H3="","",IF(H3=Données!O37,22,""))</f>
        <v>#VALUE!</v>
      </c>
      <c r="I25" s="7" t="e">
        <f>IF(I3="","",IF(I3=Données!P37,22,""))</f>
        <v>#VALUE!</v>
      </c>
      <c r="J25" s="7" t="e">
        <f>IF(J3="","",IF(J3=Données!Q37,22,""))</f>
        <v>#VALUE!</v>
      </c>
      <c r="K25" s="7" t="e">
        <f>IF(K3="","",IF(K3=Données!R37,22,""))</f>
        <v>#VALUE!</v>
      </c>
      <c r="L25" s="7" t="e">
        <f>IF(L3="","",IF(L3=Données!S37,22,""))</f>
        <v>#VALUE!</v>
      </c>
      <c r="M25" s="7" t="e">
        <f>IF(M3="","",IF(M3=Données!T37,22,""))</f>
        <v>#VALUE!</v>
      </c>
      <c r="N25" s="7" t="e">
        <f>IF(N3="","",IF(N3=Données!U37,22,""))</f>
        <v>#VALUE!</v>
      </c>
      <c r="O25" s="7" t="e">
        <f>IF(O3="","",IF(O3=Données!V37,22,""))</f>
        <v>#VALUE!</v>
      </c>
      <c r="P25" s="7" t="e">
        <f>IF(P3="","",IF(P3=Données!W37,22,""))</f>
        <v>#VALUE!</v>
      </c>
      <c r="Q25" s="7" t="e">
        <f>IF(Q3="","",IF(Q3=Données!X37,22,""))</f>
        <v>#VALUE!</v>
      </c>
      <c r="R25" s="7" t="e">
        <f>IF(R3="","",IF(R3=Données!Y37,22,""))</f>
        <v>#VALUE!</v>
      </c>
      <c r="S25" s="7" t="e">
        <f>IF(S3="","",IF(S3=Données!Z37,22,""))</f>
        <v>#VALUE!</v>
      </c>
      <c r="T25" s="7" t="e">
        <f>IF(T3="","",IF(T3=Données!AA37,22,""))</f>
        <v>#VALUE!</v>
      </c>
      <c r="U25" s="7" t="e">
        <f>IF(U3="","",IF(U3=Données!AB37,22,""))</f>
        <v>#VALUE!</v>
      </c>
      <c r="V25" s="7" t="e">
        <f>IF(V3="","",IF(V3=Données!AC37,22,""))</f>
        <v>#VALUE!</v>
      </c>
      <c r="W25" s="7" t="e">
        <f>IF(W3="","",IF(W3=Données!AD37,22,""))</f>
        <v>#VALUE!</v>
      </c>
      <c r="X25" s="7" t="e">
        <f>IF(X3="","",IF(X3=Données!AE37,22,""))</f>
        <v>#VALUE!</v>
      </c>
      <c r="Y25" s="7" t="e">
        <f>IF(Y3="","",IF(Y3=Données!AF37,22,""))</f>
        <v>#VALUE!</v>
      </c>
      <c r="Z25" s="7" t="e">
        <f>IF(Z3="","",IF(Z3=Données!AG37,22,""))</f>
        <v>#VALUE!</v>
      </c>
      <c r="AA25" s="7" t="e">
        <f>IF(AA3="","",IF(AA3=Données!AH37,22,""))</f>
        <v>#VALUE!</v>
      </c>
      <c r="AB25" s="7" t="e">
        <f>IF(AB3="","",IF(AB3=Données!AI37,22,""))</f>
        <v>#VALUE!</v>
      </c>
      <c r="AC25" s="7" t="e">
        <f>IF(AC3="","",IF(AC3=Données!AJ37,22,""))</f>
        <v>#VALUE!</v>
      </c>
      <c r="AD25" s="7" t="e">
        <f>IF(AD3="","",IF(AD3=Données!AK37,22,""))</f>
        <v>#VALUE!</v>
      </c>
      <c r="AE25" s="7" t="e">
        <f>IF(AE3="","",IF(AE3=Données!AL37,22,""))</f>
        <v>#VALUE!</v>
      </c>
      <c r="AF25" s="7" t="e">
        <f>IF(AF3="","",IF(AF3=Données!AM37,22,""))</f>
        <v>#VALUE!</v>
      </c>
      <c r="AG25" s="7" t="e">
        <f>IF(AG3="","",IF(AG3=Données!AN37,22,""))</f>
        <v>#VALUE!</v>
      </c>
      <c r="AH25" s="7" t="e">
        <f>IF(AH3="","",IF(AH3=Données!AO37,22,""))</f>
        <v>#VALUE!</v>
      </c>
      <c r="AI25" s="7" t="e">
        <f>IF(AI3="","",IF(AI3=Données!AP37,22,""))</f>
        <v>#VALUE!</v>
      </c>
      <c r="AJ25" s="7" t="e">
        <f>IF(AJ3="","",IF(AJ3=Données!AQ37,22,""))</f>
        <v>#VALUE!</v>
      </c>
      <c r="AK25" s="7" t="e">
        <f>IF(AK3="","",IF(AK3=Données!AR37,22,""))</f>
        <v>#VALUE!</v>
      </c>
      <c r="AL25" s="7" t="e">
        <f>IF(AL3="","",IF(AL3=Données!AS37,22,""))</f>
        <v>#VALUE!</v>
      </c>
      <c r="AM25" s="7" t="e">
        <f>IF(AM3="","",IF(AM3=Données!AT37,22,""))</f>
        <v>#VALUE!</v>
      </c>
      <c r="AN25" s="7" t="e">
        <f>IF(AN3="","",IF(AN3=Données!AU37,22,""))</f>
        <v>#VALUE!</v>
      </c>
      <c r="AO25" s="7" t="e">
        <f>IF(AO3="","",IF(AO3=Données!AV37,22,""))</f>
        <v>#VALUE!</v>
      </c>
      <c r="AP25" s="7" t="e">
        <f>IF(AP3="","",IF(AP3=Données!AW37,22,""))</f>
        <v>#VALUE!</v>
      </c>
      <c r="AQ25" s="7" t="e">
        <f>IF(AQ3="","",IF(AQ3=Données!AX37,22,""))</f>
        <v>#VALUE!</v>
      </c>
      <c r="AR25" s="7" t="e">
        <f>IF(AR3="","",IF(AR3=Données!AY37,22,""))</f>
        <v>#VALUE!</v>
      </c>
      <c r="AS25" s="7" t="e">
        <f>IF(AS3="","",IF(AS3=Données!AZ37,22,""))</f>
        <v>#VALUE!</v>
      </c>
      <c r="AT25" s="7" t="e">
        <f>IF(AT3="","",IF(AT3=Données!BA37,22,""))</f>
        <v>#VALUE!</v>
      </c>
      <c r="AU25" s="7" t="e">
        <f>IF(AU3="","",IF(AU3=Données!BB37,22,""))</f>
        <v>#VALUE!</v>
      </c>
      <c r="AV25" s="7" t="e">
        <f>IF(AV3="","",IF(AV3=Données!BC37,22,""))</f>
        <v>#VALUE!</v>
      </c>
      <c r="AW25" s="7" t="e">
        <f>IF(AW3="","",IF(AW3=Données!BD37,22,""))</f>
        <v>#VALUE!</v>
      </c>
      <c r="AX25" s="7" t="e">
        <f>IF(AX3="","",IF(AX3=Données!BE37,22,""))</f>
        <v>#VALUE!</v>
      </c>
      <c r="AY25" s="7" t="e">
        <f>IF(AY3="","",IF(AY3=Données!BF37,22,""))</f>
        <v>#VALUE!</v>
      </c>
      <c r="AZ25" s="7" t="e">
        <f>IF(AZ3="","",IF(AZ3=Données!BG37,22,""))</f>
        <v>#VALUE!</v>
      </c>
      <c r="BA25" s="7" t="e">
        <f>IF(BA3="","",IF(BA3=Données!BH37,22,""))</f>
        <v>#VALUE!</v>
      </c>
      <c r="BB25" s="7" t="e">
        <f>IF(BB3="","",IF(BB3=Données!BI37,22,""))</f>
        <v>#VALUE!</v>
      </c>
      <c r="BC25" s="7" t="e">
        <f>IF(BC3="","",IF(BC3=Données!BJ37,22,""))</f>
        <v>#VALUE!</v>
      </c>
      <c r="BD25" s="7" t="e">
        <f>IF(BD3="","",IF(BD3=Données!BK37,22,""))</f>
        <v>#VALUE!</v>
      </c>
      <c r="BE25" s="7" t="e">
        <f>IF(BE3="","",IF(BE3=Données!BL37,22,""))</f>
        <v>#VALUE!</v>
      </c>
      <c r="BF25" s="7" t="e">
        <f>IF(BF3="","",IF(BF3=Données!BM37,22,""))</f>
        <v>#VALUE!</v>
      </c>
      <c r="BG25" s="7" t="e">
        <f>IF(BG3="","",IF(BG3=Données!BN37,22,""))</f>
        <v>#VALUE!</v>
      </c>
      <c r="BH25" s="7" t="e">
        <f>IF(BH3="","",IF(BH3=Données!BO37,22,""))</f>
        <v>#VALUE!</v>
      </c>
      <c r="BI25" s="7" t="e">
        <f>IF(BI3="","",IF(BI3=Données!BP37,22,""))</f>
        <v>#VALUE!</v>
      </c>
      <c r="BJ25" s="7" t="e">
        <f>IF(BJ3="","",IF(BJ3=Données!BQ37,22,""))</f>
        <v>#VALUE!</v>
      </c>
      <c r="BK25" s="7" t="e">
        <f>IF(BK3="","",IF(BK3=Données!BR37,22,""))</f>
        <v>#VALUE!</v>
      </c>
      <c r="BL25" s="7" t="e">
        <f>IF(BL3="","",IF(BL3=Données!BS37,22,""))</f>
        <v>#VALUE!</v>
      </c>
      <c r="BM25" s="7" t="e">
        <f>IF(BM3="","",IF(BM3=Données!BT37,22,""))</f>
        <v>#VALUE!</v>
      </c>
      <c r="BN25" s="7" t="e">
        <f>IF(BN3="","",IF(BN3=Données!BU37,22,""))</f>
        <v>#VALUE!</v>
      </c>
      <c r="BO25" s="7" t="e">
        <f>IF(BO3="","",IF(BO3=Données!BV37,22,""))</f>
        <v>#VALUE!</v>
      </c>
      <c r="BP25" s="7" t="e">
        <f>IF(BP3="","",IF(BP3=Données!BW37,22,""))</f>
        <v>#VALUE!</v>
      </c>
      <c r="BQ25" s="7" t="e">
        <f>IF(BQ3="","",IF(BQ3=Données!BX37,22,""))</f>
        <v>#VALUE!</v>
      </c>
      <c r="BR25" s="7" t="e">
        <f>IF(BR3="","",IF(BR3=Données!BY37,22,""))</f>
        <v>#VALUE!</v>
      </c>
      <c r="BS25" s="7" t="e">
        <f>IF(BS3="","",IF(BS3=Données!BZ37,22,""))</f>
        <v>#VALUE!</v>
      </c>
      <c r="BT25" s="7" t="e">
        <f>IF(BT3="","",IF(BT3=Données!CA37,22,""))</f>
        <v>#VALUE!</v>
      </c>
      <c r="BU25" s="7" t="e">
        <f>IF(BU3="","",IF(BU3=Données!CB37,22,""))</f>
        <v>#VALUE!</v>
      </c>
      <c r="BV25" s="7" t="e">
        <f>IF(BV3="","",IF(BV3=Données!CC37,22,""))</f>
        <v>#VALUE!</v>
      </c>
      <c r="BW25" s="7" t="e">
        <f>IF(BW3="","",IF(BW3=Données!CD37,22,""))</f>
        <v>#VALUE!</v>
      </c>
      <c r="BX25" s="7" t="e">
        <f>IF(BX3="","",IF(BX3=Données!CE37,22,""))</f>
        <v>#VALUE!</v>
      </c>
      <c r="BY25" s="7" t="e">
        <f>IF(BY3="","",IF(BY3=Données!CF37,22,""))</f>
        <v>#VALUE!</v>
      </c>
      <c r="BZ25" s="7" t="e">
        <f>IF(BZ3="","",IF(BZ3=Données!CG37,22,""))</f>
        <v>#VALUE!</v>
      </c>
      <c r="CA25" s="7" t="e">
        <f>IF(CA3="","",IF(CA3=Données!CH37,22,""))</f>
        <v>#VALUE!</v>
      </c>
      <c r="CB25" s="7" t="e">
        <f>IF(CB3="","",IF(CB3=Données!CI37,22,""))</f>
        <v>#VALUE!</v>
      </c>
      <c r="CC25" s="7" t="e">
        <f>IF(CC3="","",IF(CC3=Données!CJ37,22,""))</f>
        <v>#VALUE!</v>
      </c>
      <c r="CD25" s="7" t="e">
        <f>IF(CD3="","",IF(CD3=Données!CK37,22,""))</f>
        <v>#VALUE!</v>
      </c>
      <c r="CE25" s="7" t="e">
        <f>IF(CE3="","",IF(CE3=Données!CL37,22,""))</f>
        <v>#VALUE!</v>
      </c>
      <c r="CF25" s="7" t="e">
        <f>IF(CF3="","",IF(CF3=Données!CM37,22,""))</f>
        <v>#VALUE!</v>
      </c>
      <c r="CG25" s="7" t="e">
        <f>IF(CG3="","",IF(CG3=Données!CN37,22,""))</f>
        <v>#VALUE!</v>
      </c>
      <c r="CH25" s="7" t="e">
        <f>IF(CH3="","",IF(CH3=Données!CO37,22,""))</f>
        <v>#VALUE!</v>
      </c>
      <c r="CI25" s="7" t="e">
        <f>IF(CI3="","",IF(CI3=Données!CP37,22,""))</f>
        <v>#VALUE!</v>
      </c>
      <c r="CJ25" s="7" t="e">
        <f>IF(CJ3="","",IF(CJ3=Données!CQ37,22,""))</f>
        <v>#VALUE!</v>
      </c>
      <c r="CK25" s="7" t="e">
        <f>IF(CK3="","",IF(CK3=Données!CR37,22,""))</f>
        <v>#VALUE!</v>
      </c>
      <c r="CL25" s="7" t="e">
        <f>IF(CL3="","",IF(CL3=Données!CS37,22,""))</f>
        <v>#VALUE!</v>
      </c>
      <c r="CM25" s="7" t="e">
        <f>IF(CM3="","",IF(CM3=Données!CT37,22,""))</f>
        <v>#VALUE!</v>
      </c>
      <c r="CN25" s="7" t="e">
        <f>IF(CN3="","",IF(CN3=Données!CU37,22,""))</f>
        <v>#VALUE!</v>
      </c>
      <c r="CO25" s="7" t="e">
        <f>IF(CO3="","",IF(CO3=Données!CV37,22,""))</f>
        <v>#VALUE!</v>
      </c>
      <c r="CP25" s="7" t="e">
        <f>IF(CP3="","",IF(CP3=Données!CW37,22,""))</f>
        <v>#VALUE!</v>
      </c>
      <c r="CQ25" s="7" t="e">
        <f>IF(CQ3="","",IF(CQ3=Données!CX37,22,""))</f>
        <v>#VALUE!</v>
      </c>
      <c r="CR25" s="7" t="e">
        <f>IF(CR3="","",IF(CR3=Données!CY37,22,""))</f>
        <v>#VALUE!</v>
      </c>
      <c r="CS25" s="7" t="e">
        <f>IF(CS3="","",IF(CS3=Données!CZ37,22,""))</f>
        <v>#VALUE!</v>
      </c>
      <c r="CT25" s="7" t="e">
        <f>IF(CT3="","",IF(CT3=Données!DA37,22,""))</f>
        <v>#VALUE!</v>
      </c>
      <c r="CU25" s="7" t="e">
        <f>IF(CU3="","",IF(CU3=Données!DB37,22,""))</f>
        <v>#VALUE!</v>
      </c>
      <c r="CV25" s="7" t="e">
        <f>IF(CV3="","",IF(CV3=Données!DC37,22,""))</f>
        <v>#VALUE!</v>
      </c>
      <c r="CW25" s="7" t="e">
        <f>IF(CW3="","",IF(CW3=Données!DD37,22,""))</f>
        <v>#VALUE!</v>
      </c>
      <c r="CX25" s="7" t="e">
        <f>IF(CX3="","",IF(CX3=Données!DE37,22,""))</f>
        <v>#VALUE!</v>
      </c>
      <c r="CY25" s="7" t="e">
        <f>IF(CY3="","",IF(CY3=Données!DF37,22,""))</f>
        <v>#VALUE!</v>
      </c>
      <c r="CZ25" s="7" t="e">
        <f>IF(CZ3="","",IF(CZ3=Données!DG37,22,""))</f>
        <v>#VALUE!</v>
      </c>
      <c r="DA25" s="7" t="e">
        <f>IF(DA3="","",IF(DA3=Données!DH37,22,""))</f>
        <v>#VALUE!</v>
      </c>
      <c r="DB25" s="7" t="e">
        <f>IF(DB3="","",IF(DB3=Données!DI37,22,""))</f>
        <v>#VALUE!</v>
      </c>
      <c r="DC25" s="7" t="e">
        <f>IF(DC3="","",IF(DC3=Données!DJ37,22,""))</f>
        <v>#VALUE!</v>
      </c>
      <c r="DD25" s="7" t="e">
        <f>IF(DD3="","",IF(DD3=Données!DK37,22,""))</f>
        <v>#VALUE!</v>
      </c>
      <c r="DE25" s="7" t="e">
        <f>IF(DE3="","",IF(DE3=Données!DL37,22,""))</f>
        <v>#VALUE!</v>
      </c>
      <c r="DF25" s="7" t="e">
        <f>IF(DF3="","",IF(DF3=Données!DM37,22,""))</f>
        <v>#VALUE!</v>
      </c>
      <c r="DG25" s="7" t="e">
        <f>IF(DG3="","",IF(DG3=Données!DN37,22,""))</f>
        <v>#VALUE!</v>
      </c>
      <c r="DH25" s="7" t="e">
        <f>IF(DH3="","",IF(DH3=Données!DO37,22,""))</f>
        <v>#VALUE!</v>
      </c>
      <c r="DI25" s="7" t="e">
        <f>IF(DI3="","",IF(DI3=Données!DP37,22,""))</f>
        <v>#VALUE!</v>
      </c>
      <c r="DJ25" s="7" t="e">
        <f>IF(DJ3="","",IF(DJ3=Données!DQ37,22,""))</f>
        <v>#VALUE!</v>
      </c>
      <c r="DK25" s="7" t="e">
        <f>IF(DK3="","",IF(DK3=Données!DR37,22,""))</f>
        <v>#VALUE!</v>
      </c>
      <c r="DL25" s="7" t="e">
        <f>IF(DL3="","",IF(DL3=Données!DS37,22,""))</f>
        <v>#VALUE!</v>
      </c>
      <c r="DM25" s="7" t="e">
        <f>IF(DM3="","",IF(DM3=Données!DT37,22,""))</f>
        <v>#VALUE!</v>
      </c>
      <c r="DN25" s="7" t="e">
        <f>IF(DN3="","",IF(DN3=Données!DU37,22,""))</f>
        <v>#VALUE!</v>
      </c>
      <c r="DO25" s="7" t="e">
        <f>IF(DO3="","",IF(DO3=Données!DV37,22,""))</f>
        <v>#VALUE!</v>
      </c>
      <c r="DP25" s="7" t="e">
        <f>IF(DP3="","",IF(DP3=Données!DW37,22,""))</f>
        <v>#VALUE!</v>
      </c>
      <c r="DQ25" s="7" t="e">
        <f>IF(DQ3="","",IF(DQ3=Données!DX37,22,""))</f>
        <v>#VALUE!</v>
      </c>
      <c r="DR25" s="7" t="e">
        <f>IF(DR3="","",IF(DR3=Données!DY37,22,""))</f>
        <v>#VALUE!</v>
      </c>
      <c r="DS25" s="7" t="e">
        <f>IF(DS3="","",IF(DS3=Données!DZ37,22,""))</f>
        <v>#VALUE!</v>
      </c>
      <c r="DT25" s="7" t="e">
        <f>IF(DT3="","",IF(DT3=Données!EA37,22,""))</f>
        <v>#VALUE!</v>
      </c>
      <c r="DU25" s="7" t="e">
        <f>IF(DU3="","",IF(DU3=Données!EB37,22,""))</f>
        <v>#VALUE!</v>
      </c>
      <c r="DV25" s="7" t="e">
        <f>IF(DV3="","",IF(DV3=Données!EC37,22,""))</f>
        <v>#VALUE!</v>
      </c>
      <c r="DW25" s="7" t="e">
        <f>IF(DW3="","",IF(DW3=Données!ED37,22,""))</f>
        <v>#VALUE!</v>
      </c>
      <c r="DX25" s="7" t="e">
        <f>IF(DX3="","",IF(DX3=Données!EE37,22,""))</f>
        <v>#VALUE!</v>
      </c>
      <c r="DY25" s="7" t="e">
        <f>IF(DY3="","",IF(DY3=Données!EF37,22,""))</f>
        <v>#VALUE!</v>
      </c>
      <c r="DZ25" s="7" t="e">
        <f>IF(DZ3="","",IF(DZ3=Données!EG37,22,""))</f>
        <v>#VALUE!</v>
      </c>
      <c r="EA25" s="7" t="e">
        <f>IF(EA3="","",IF(EA3=Données!EH37,22,""))</f>
        <v>#VALUE!</v>
      </c>
      <c r="EB25" s="7" t="e">
        <f>IF(EB3="","",IF(EB3=Données!EI37,22,""))</f>
        <v>#VALUE!</v>
      </c>
      <c r="EC25" s="7" t="e">
        <f>IF(EC3="","",IF(EC3=Données!EJ37,22,""))</f>
        <v>#VALUE!</v>
      </c>
      <c r="ED25" s="7" t="e">
        <f>IF(ED3="","",IF(ED3=Données!EK37,22,""))</f>
        <v>#VALUE!</v>
      </c>
      <c r="EE25" s="7" t="e">
        <f>IF(EE3="","",IF(EE3=Données!EL37,22,""))</f>
        <v>#VALUE!</v>
      </c>
      <c r="EF25" s="7" t="e">
        <f>IF(EF3="","",IF(EF3=Données!EM37,22,""))</f>
        <v>#VALUE!</v>
      </c>
      <c r="EG25" s="7" t="e">
        <f>IF(EG3="","",IF(EG3=Données!EN37,22,""))</f>
        <v>#VALUE!</v>
      </c>
      <c r="EH25" s="7" t="e">
        <f>IF(EH3="","",IF(EH3=Données!EO37,22,""))</f>
        <v>#VALUE!</v>
      </c>
      <c r="EI25" s="7" t="e">
        <f>IF(EI3="","",IF(EI3=Données!EP37,22,""))</f>
        <v>#VALUE!</v>
      </c>
      <c r="EJ25" s="7" t="e">
        <f>IF(EJ3="","",IF(EJ3=Données!EQ37,22,""))</f>
        <v>#VALUE!</v>
      </c>
      <c r="EK25" s="7" t="e">
        <f>IF(EK3="","",IF(EK3=Données!ER37,22,""))</f>
        <v>#VALUE!</v>
      </c>
      <c r="EL25" s="7" t="e">
        <f>IF(EL3="","",IF(EL3=Données!ES37,22,""))</f>
        <v>#VALUE!</v>
      </c>
      <c r="EM25" s="7" t="e">
        <f>IF(EM3="","",IF(EM3=Données!ET37,22,""))</f>
        <v>#VALUE!</v>
      </c>
      <c r="EN25" s="7" t="e">
        <f>IF(EN3="","",IF(EN3=Données!EU37,22,""))</f>
        <v>#VALUE!</v>
      </c>
      <c r="EO25" s="7" t="e">
        <f>IF(EO3="","",IF(EO3=Données!EV37,22,""))</f>
        <v>#VALUE!</v>
      </c>
      <c r="EP25" s="7" t="e">
        <f>IF(EP3="","",IF(EP3=Données!EW37,22,""))</f>
        <v>#VALUE!</v>
      </c>
      <c r="EQ25" s="7" t="e">
        <f>IF(EQ3="","",IF(EQ3=Données!EX37,22,""))</f>
        <v>#VALUE!</v>
      </c>
      <c r="ER25" s="7" t="e">
        <f>IF(ER3="","",IF(ER3=Données!EY37,22,""))</f>
        <v>#VALUE!</v>
      </c>
      <c r="ES25" s="7" t="e">
        <f>IF(ES3="","",IF(ES3=Données!EZ37,22,""))</f>
        <v>#VALUE!</v>
      </c>
      <c r="ET25" s="7" t="e">
        <f>IF(ET3="","",IF(ET3=Données!FA37,22,""))</f>
        <v>#VALUE!</v>
      </c>
      <c r="EU25" s="7" t="e">
        <f>IF(EU3="","",IF(EU3=Données!FB37,22,""))</f>
        <v>#VALUE!</v>
      </c>
      <c r="EV25" s="7" t="e">
        <f>IF(EV3="","",IF(EV3=Données!FC37,22,""))</f>
        <v>#VALUE!</v>
      </c>
      <c r="EW25" s="7" t="e">
        <f>IF(EW3="","",IF(EW3=Données!FD37,22,""))</f>
        <v>#VALUE!</v>
      </c>
      <c r="EX25" s="7" t="e">
        <f>IF(EX3="","",IF(EX3=Données!FE37,22,""))</f>
        <v>#VALUE!</v>
      </c>
      <c r="EY25" s="7" t="e">
        <f>IF(EY3="","",IF(EY3=Données!FF37,22,""))</f>
        <v>#VALUE!</v>
      </c>
      <c r="EZ25" s="7" t="e">
        <f>IF(EZ3="","",IF(EZ3=Données!FG37,22,""))</f>
        <v>#VALUE!</v>
      </c>
      <c r="FA25" s="7" t="e">
        <f>IF(FA3="","",IF(FA3=Données!FH37,22,""))</f>
        <v>#VALUE!</v>
      </c>
      <c r="FB25" s="7" t="e">
        <f>IF(FB3="","",IF(FB3=Données!FI37,22,""))</f>
        <v>#VALUE!</v>
      </c>
      <c r="FC25" s="7" t="e">
        <f>IF(FC3="","",IF(FC3=Données!FJ37,22,""))</f>
        <v>#VALUE!</v>
      </c>
      <c r="FD25" s="7" t="e">
        <f>IF(FD3="","",IF(FD3=Données!FK37,22,""))</f>
        <v>#VALUE!</v>
      </c>
      <c r="FE25" s="7" t="e">
        <f>IF(FE3="","",IF(FE3=Données!FL37,22,""))</f>
        <v>#VALUE!</v>
      </c>
      <c r="FF25" s="7" t="e">
        <f>IF(FF3="","",IF(FF3=Données!FM37,22,""))</f>
        <v>#VALUE!</v>
      </c>
      <c r="FG25" s="7" t="e">
        <f>IF(FG3="","",IF(FG3=Données!FN37,22,""))</f>
        <v>#VALUE!</v>
      </c>
      <c r="FH25" s="7" t="e">
        <f>IF(FH3="","",IF(FH3=Données!FO37,22,""))</f>
        <v>#VALUE!</v>
      </c>
      <c r="FI25" s="7" t="e">
        <f>IF(FI3="","",IF(FI3=Données!FP37,22,""))</f>
        <v>#VALUE!</v>
      </c>
      <c r="FJ25" s="7" t="e">
        <f>IF(FJ3="","",IF(FJ3=Données!FQ37,22,""))</f>
        <v>#VALUE!</v>
      </c>
      <c r="FK25" s="7" t="e">
        <f>IF(FK3="","",IF(FK3=Données!FR37,22,""))</f>
        <v>#VALUE!</v>
      </c>
      <c r="FL25" s="7" t="e">
        <f>IF(FL3="","",IF(FL3=Données!FS37,22,""))</f>
        <v>#VALUE!</v>
      </c>
      <c r="FM25" s="7" t="e">
        <f>IF(FM3="","",IF(FM3=Données!FT37,22,""))</f>
        <v>#VALUE!</v>
      </c>
      <c r="FN25" s="7" t="e">
        <f>IF(FN3="","",IF(FN3=Données!FU37,22,""))</f>
        <v>#VALUE!</v>
      </c>
      <c r="FO25" s="7" t="e">
        <f>IF(FO3="","",IF(FO3=Données!FV37,22,""))</f>
        <v>#VALUE!</v>
      </c>
      <c r="FP25" s="7" t="e">
        <f>IF(FP3="","",IF(FP3=Données!FW37,22,""))</f>
        <v>#VALUE!</v>
      </c>
      <c r="FQ25" s="7" t="e">
        <f>IF(FQ3="","",IF(FQ3=Données!FX37,22,""))</f>
        <v>#VALUE!</v>
      </c>
      <c r="FR25" s="7" t="e">
        <f>IF(FR3="","",IF(FR3=Données!FY37,22,""))</f>
        <v>#VALUE!</v>
      </c>
      <c r="FS25" s="7" t="e">
        <f>IF(FS3="","",IF(FS3=Données!FZ37,22,""))</f>
        <v>#VALUE!</v>
      </c>
      <c r="FT25" s="7" t="e">
        <f>IF(FT3="","",IF(FT3=Données!GA37,22,""))</f>
        <v>#VALUE!</v>
      </c>
      <c r="FU25" s="7" t="e">
        <f>IF(FU3="","",IF(FU3=Données!GB37,22,""))</f>
        <v>#VALUE!</v>
      </c>
      <c r="FV25" s="7" t="e">
        <f>IF(FV3="","",IF(FV3=Données!GC37,22,""))</f>
        <v>#VALUE!</v>
      </c>
      <c r="FW25" s="7" t="e">
        <f>IF(FW3="","",IF(FW3=Données!GD37,22,""))</f>
        <v>#VALUE!</v>
      </c>
      <c r="FX25" s="7" t="e">
        <f>IF(FX3="","",IF(FX3=Données!GE37,22,""))</f>
        <v>#VALUE!</v>
      </c>
      <c r="FY25" s="7" t="e">
        <f>IF(FY3="","",IF(FY3=Données!GF37,22,""))</f>
        <v>#VALUE!</v>
      </c>
      <c r="FZ25" s="7" t="e">
        <f>IF(FZ3="","",IF(FZ3=Données!GG37,22,""))</f>
        <v>#VALUE!</v>
      </c>
      <c r="GA25" s="7" t="e">
        <f>IF(GA3="","",IF(GA3=Données!GH37,22,""))</f>
        <v>#VALUE!</v>
      </c>
      <c r="GB25" s="7" t="e">
        <f>IF(GB3="","",IF(GB3=Données!GI37,22,""))</f>
        <v>#VALUE!</v>
      </c>
      <c r="GC25" s="7" t="e">
        <f>IF(GC3="","",IF(GC3=Données!GJ37,22,""))</f>
        <v>#VALUE!</v>
      </c>
      <c r="GD25" s="7" t="e">
        <f>IF(GD3="","",IF(GD3=Données!GK37,22,""))</f>
        <v>#VALUE!</v>
      </c>
      <c r="GE25" s="7" t="e">
        <f>IF(GE3="","",IF(GE3=Données!GL37,22,""))</f>
        <v>#VALUE!</v>
      </c>
      <c r="GF25" s="7" t="e">
        <f>IF(GF3="","",IF(GF3=Données!GM37,22,""))</f>
        <v>#VALUE!</v>
      </c>
      <c r="GG25" s="7" t="e">
        <f>IF(GG3="","",IF(GG3=Données!GN37,22,""))</f>
        <v>#VALUE!</v>
      </c>
      <c r="GH25" s="7" t="e">
        <f>IF(GH3="","",IF(GH3=Données!GO37,22,""))</f>
        <v>#VALUE!</v>
      </c>
      <c r="GI25" s="7" t="e">
        <f>IF(GI3="","",IF(GI3=Données!GP37,22,""))</f>
        <v>#VALUE!</v>
      </c>
      <c r="GJ25" s="7" t="e">
        <f>IF(GJ3="","",IF(GJ3=Données!GQ37,22,""))</f>
        <v>#VALUE!</v>
      </c>
      <c r="GK25" s="7" t="e">
        <f>IF(GK3="","",IF(GK3=Données!GR37,22,""))</f>
        <v>#VALUE!</v>
      </c>
      <c r="GL25" s="7" t="e">
        <f>IF(GL3="","",IF(GL3=Données!GS37,22,""))</f>
        <v>#VALUE!</v>
      </c>
      <c r="GM25" s="7" t="e">
        <f>IF(GM3="","",IF(GM3=Données!GT37,22,""))</f>
        <v>#VALUE!</v>
      </c>
      <c r="GN25" s="7" t="str">
        <f>IF(GN3="","",IF(GN3=Données!GU37,22,""))</f>
        <v/>
      </c>
      <c r="GO25" s="7" t="str">
        <f>IF(GO3="","",IF(GO3=Données!GV37,22,""))</f>
        <v/>
      </c>
      <c r="GP25" s="7" t="str">
        <f>IF(GP3="","",IF(GP3=Données!GW37,22,""))</f>
        <v/>
      </c>
      <c r="GQ25" s="7" t="str">
        <f>IF(GQ3="","",IF(GQ3=Données!GX37,22,""))</f>
        <v/>
      </c>
      <c r="GR25" s="7" t="str">
        <f>IF(GR3="","",IF(GR3=Données!GY37,22,""))</f>
        <v/>
      </c>
      <c r="GS25" s="7" t="str">
        <f>IF(GS3="","",IF(GS3=Données!GZ37,22,""))</f>
        <v/>
      </c>
      <c r="GT25" s="7" t="str">
        <f>IF(GT3="","",IF(GT3=Données!HA37,22,""))</f>
        <v/>
      </c>
      <c r="GU25" s="7" t="str">
        <f>IF(GU3="","",IF(GU3=Données!HB37,22,""))</f>
        <v/>
      </c>
      <c r="GV25" s="7" t="str">
        <f>IF(GV3="","",IF(GV3=Données!HC37,22,""))</f>
        <v/>
      </c>
      <c r="GW25" s="7" t="str">
        <f>IF(GW3="","",IF(GW3=Données!HD37,22,""))</f>
        <v/>
      </c>
      <c r="GX25" s="7" t="str">
        <f>IF(GX3="","",IF(GX3=Données!HE37,22,""))</f>
        <v/>
      </c>
      <c r="GY25" s="7" t="str">
        <f>IF(GY3="","",IF(GY3=Données!HF37,22,""))</f>
        <v/>
      </c>
      <c r="GZ25" s="7" t="str">
        <f>IF(GZ3="","",IF(GZ3=Données!HG37,22,""))</f>
        <v/>
      </c>
      <c r="HA25" s="7" t="str">
        <f>IF(HA3="","",IF(HA3=Données!HH37,22,""))</f>
        <v/>
      </c>
      <c r="HB25" s="7" t="str">
        <f>IF(HB3="","",IF(HB3=Données!HI37,22,""))</f>
        <v/>
      </c>
      <c r="HC25" s="7" t="str">
        <f>IF(HC3="","",IF(HC3=Données!HJ37,22,""))</f>
        <v/>
      </c>
      <c r="HD25" s="7" t="str">
        <f>IF(HD3="","",IF(HD3=Données!HK37,22,""))</f>
        <v/>
      </c>
      <c r="HE25" s="7" t="str">
        <f>IF(HE3="","",IF(HE3=Données!HL37,22,""))</f>
        <v/>
      </c>
      <c r="HF25" s="7" t="str">
        <f>IF(HF3="","",IF(HF3=Données!HM37,22,""))</f>
        <v/>
      </c>
      <c r="HG25" s="7" t="str">
        <f>IF(HG3="","",IF(HG3=Données!HN37,22,""))</f>
        <v/>
      </c>
      <c r="HH25" s="7" t="str">
        <f>IF(HH3="","",IF(HH3=Données!HO37,22,""))</f>
        <v/>
      </c>
      <c r="HI25" s="7" t="str">
        <f>IF(HI3="","",IF(HI3=Données!HP37,22,""))</f>
        <v/>
      </c>
      <c r="HJ25" s="7" t="str">
        <f>IF(HJ3="","",IF(HJ3=Données!HQ37,22,""))</f>
        <v/>
      </c>
      <c r="HK25" s="7" t="str">
        <f>IF(HK3="","",IF(HK3=Données!HR37,22,""))</f>
        <v/>
      </c>
      <c r="HL25" s="7" t="str">
        <f>IF(HL3="","",IF(HL3=Données!HS37,22,""))</f>
        <v/>
      </c>
      <c r="HM25" s="7" t="str">
        <f>IF(HM3="","",IF(HM3=Données!HT37,22,""))</f>
        <v/>
      </c>
      <c r="HN25" s="7" t="str">
        <f>IF(HN3="","",IF(HN3=Données!HU37,22,""))</f>
        <v/>
      </c>
      <c r="HO25" s="7" t="str">
        <f>IF(HO3="","",IF(HO3=Données!HV37,22,""))</f>
        <v/>
      </c>
      <c r="HP25" s="7" t="str">
        <f>IF(HP3="","",IF(HP3=Données!HW37,22,""))</f>
        <v/>
      </c>
      <c r="HQ25" s="7" t="str">
        <f>IF(HQ3="","",IF(HQ3=Données!HX37,22,""))</f>
        <v/>
      </c>
      <c r="HR25" s="7" t="str">
        <f>IF(HR3="","",IF(HR3=Données!HY37,22,""))</f>
        <v/>
      </c>
      <c r="HS25" s="7" t="str">
        <f>IF(HS3="","",IF(HS3=Données!HZ37,22,""))</f>
        <v/>
      </c>
      <c r="HT25" s="7" t="str">
        <f>IF(HT3="","",IF(HT3=Données!IA37,22,""))</f>
        <v/>
      </c>
      <c r="HU25" s="7" t="str">
        <f>IF(HU3="","",IF(HU3=Données!IB37,22,""))</f>
        <v/>
      </c>
      <c r="HV25" s="7" t="str">
        <f>IF(HV3="","",IF(HV3=Données!IC37,22,""))</f>
        <v/>
      </c>
      <c r="HW25" s="7" t="str">
        <f>IF(HW3="","",IF(HW3=Données!ID37,22,""))</f>
        <v/>
      </c>
      <c r="HX25" s="7" t="str">
        <f>IF(HX3="","",IF(HX3=Données!IE37,22,""))</f>
        <v/>
      </c>
      <c r="HY25" s="7" t="str">
        <f>IF(HY3="","",IF(HY3=Données!IF37,22,""))</f>
        <v/>
      </c>
      <c r="HZ25" s="7" t="str">
        <f>IF(HZ3="","",IF(HZ3=Données!IG37,22,""))</f>
        <v/>
      </c>
      <c r="IA25" s="7" t="str">
        <f>IF(IA3="","",IF(IA3=Données!IH37,22,""))</f>
        <v/>
      </c>
      <c r="IB25" s="7" t="str">
        <f>IF(IB3="","",IF(IB3=Données!II37,22,""))</f>
        <v/>
      </c>
      <c r="IC25" s="7" t="str">
        <f>IF(IC3="","",IF(IC3=Données!IJ37,22,""))</f>
        <v/>
      </c>
      <c r="ID25" s="7" t="str">
        <f>IF(ID3="","",IF(ID3=Données!IK37,22,""))</f>
        <v/>
      </c>
      <c r="IE25" s="7" t="str">
        <f>IF(IE3="","",IF(IE3=Données!IL37,22,""))</f>
        <v/>
      </c>
      <c r="IF25" s="7" t="str">
        <f>IF(IF3="","",IF(IF3=Données!IM37,22,""))</f>
        <v/>
      </c>
      <c r="IG25" s="7" t="str">
        <f>IF(IG3="","",IF(IG3=Données!IN37,22,""))</f>
        <v/>
      </c>
      <c r="IH25" s="7" t="str">
        <f>IF(IH3="","",IF(IH3=Données!IO37,22,""))</f>
        <v/>
      </c>
      <c r="II25" s="7" t="str">
        <f>IF(II3="","",IF(II3=Données!IP37,22,""))</f>
        <v/>
      </c>
      <c r="IJ25" s="7" t="str">
        <f>IF(IJ3="","",IF(IJ3=Données!IQ37,22,""))</f>
        <v/>
      </c>
      <c r="IK25" s="7" t="str">
        <f>IF(IK3="","",IF(IK3=Données!IR37,22,""))</f>
        <v/>
      </c>
      <c r="IL25" s="7" t="str">
        <f>IF(IL3="","",IF(IL3=Données!IS37,22,""))</f>
        <v/>
      </c>
      <c r="IM25" s="7" t="str">
        <f>IF(IM3="","",IF(IM3=Données!IT37,22,""))</f>
        <v/>
      </c>
      <c r="IN25" s="7" t="str">
        <f>IF(IN3="","",IF(IN3=Données!IU37,22,""))</f>
        <v/>
      </c>
      <c r="IO25" s="7" t="str">
        <f>IF(IO3="","",IF(IO3=Données!IV37,22,""))</f>
        <v/>
      </c>
      <c r="IP25" s="7" t="str">
        <f>IF(IP3="","",IF(IP3=Données!IW37,22,""))</f>
        <v/>
      </c>
      <c r="IQ25" s="7" t="str">
        <f>IF(IQ3="","",IF(IQ3=Données!IX37,22,""))</f>
        <v/>
      </c>
      <c r="IR25" s="7" t="str">
        <f>IF(IR3="","",IF(IR3=Données!IY37,22,""))</f>
        <v/>
      </c>
      <c r="IS25" s="7" t="str">
        <f>IF(IS3="","",IF(IS3=Données!IZ37,22,""))</f>
        <v/>
      </c>
      <c r="IT25" s="7" t="str">
        <f>IF(IT3="","",IF(IT3=Données!JA37,22,""))</f>
        <v/>
      </c>
      <c r="IU25" s="7" t="str">
        <f>IF(IU3="","",IF(IU3=Données!JB37,22,""))</f>
        <v/>
      </c>
      <c r="IV25" s="7" t="str">
        <f>IF(IV3="","",IF(IV3=Données!JC37,22,""))</f>
        <v/>
      </c>
      <c r="IW25" s="7" t="str">
        <f>IF(IW3="","",IF(IW3=Données!JD37,22,""))</f>
        <v/>
      </c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  <c r="NI25" s="7"/>
      <c r="NJ25" s="7"/>
      <c r="NK25" s="7"/>
      <c r="NL25" s="7"/>
      <c r="NM25" s="7"/>
      <c r="NN25" s="7"/>
      <c r="NO25" s="7"/>
      <c r="NP25" s="7"/>
      <c r="NQ25" s="7"/>
      <c r="NR25" s="7"/>
      <c r="NS25" s="7"/>
      <c r="NT25" s="7"/>
      <c r="NU25" s="7"/>
      <c r="NV25" s="7"/>
      <c r="NW25" s="7"/>
      <c r="NX25" s="7"/>
      <c r="NY25" s="7"/>
      <c r="NZ25" s="7"/>
      <c r="OA25" s="7"/>
      <c r="OB25" s="7"/>
      <c r="OC25" s="7"/>
      <c r="OD25" s="7"/>
      <c r="OE25" s="7"/>
      <c r="OF25" s="7"/>
      <c r="OG25" s="7"/>
    </row>
    <row r="26" spans="1:397" x14ac:dyDescent="0.25"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</row>
    <row r="27" spans="1:397" x14ac:dyDescent="0.25"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26"/>
      <c r="LH27" s="26"/>
      <c r="LI27" s="26"/>
      <c r="LJ27" s="26"/>
      <c r="LK27" s="26"/>
      <c r="LL27" s="26"/>
      <c r="LM27" s="26"/>
      <c r="LN27" s="26"/>
      <c r="LO27" s="26"/>
      <c r="LP27" s="26"/>
      <c r="LQ27" s="26"/>
      <c r="LR27" s="26"/>
      <c r="LS27" s="26"/>
      <c r="LT27" s="26"/>
      <c r="LU27" s="26"/>
      <c r="LV27" s="26"/>
      <c r="LW27" s="26"/>
      <c r="LX27" s="26"/>
      <c r="LY27" s="26"/>
      <c r="LZ27" s="26"/>
      <c r="MA27" s="26"/>
      <c r="MB27" s="26"/>
      <c r="MC27" s="26"/>
      <c r="MD27" s="26"/>
      <c r="ME27" s="26"/>
      <c r="MF27" s="26"/>
      <c r="MG27" s="26"/>
      <c r="MH27" s="26"/>
      <c r="MI27" s="26"/>
      <c r="MJ27" s="26"/>
      <c r="MK27" s="26"/>
      <c r="ML27" s="26"/>
      <c r="MM27" s="26"/>
      <c r="MN27" s="26"/>
      <c r="MO27" s="26"/>
      <c r="MP27" s="26"/>
      <c r="MQ27" s="26"/>
      <c r="MR27" s="26"/>
      <c r="MS27" s="26"/>
      <c r="MT27" s="26"/>
      <c r="MU27" s="26"/>
      <c r="MV27" s="26"/>
      <c r="MW27" s="26"/>
      <c r="MX27" s="26"/>
      <c r="MY27" s="26"/>
      <c r="MZ27" s="26"/>
      <c r="NA27" s="26"/>
      <c r="NB27" s="26"/>
      <c r="NC27" s="26"/>
      <c r="ND27" s="26"/>
      <c r="NE27" s="26"/>
      <c r="NF27" s="26"/>
      <c r="NG27" s="26"/>
      <c r="NH27" s="26"/>
      <c r="NI27" s="26"/>
      <c r="NJ27" s="26"/>
      <c r="NK27" s="26"/>
      <c r="NL27" s="26"/>
      <c r="NM27" s="26"/>
      <c r="NN27" s="26"/>
      <c r="NO27" s="26"/>
      <c r="NP27" s="26"/>
      <c r="NQ27" s="26"/>
      <c r="NR27" s="26"/>
      <c r="NS27" s="26"/>
      <c r="NT27" s="26"/>
      <c r="NU27" s="26"/>
      <c r="NV27" s="26"/>
      <c r="NW27" s="26"/>
      <c r="NX27" s="26"/>
      <c r="NY27" s="26"/>
      <c r="NZ27" s="26"/>
      <c r="OA27" s="26"/>
      <c r="OB27" s="26"/>
      <c r="OC27" s="26"/>
      <c r="OD27" s="26"/>
      <c r="OE27" s="26"/>
      <c r="OF27" s="26"/>
      <c r="OG27" s="26"/>
    </row>
    <row r="28" spans="1:397" x14ac:dyDescent="0.25"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26"/>
      <c r="LH28" s="26"/>
      <c r="LI28" s="26"/>
      <c r="LJ28" s="26"/>
      <c r="LK28" s="26"/>
      <c r="LL28" s="26"/>
      <c r="LM28" s="26"/>
      <c r="LN28" s="26"/>
      <c r="LO28" s="26"/>
      <c r="LP28" s="26"/>
      <c r="LQ28" s="26"/>
      <c r="LR28" s="26"/>
      <c r="LS28" s="26"/>
      <c r="LT28" s="26"/>
      <c r="LU28" s="26"/>
      <c r="LV28" s="26"/>
      <c r="LW28" s="26"/>
      <c r="LX28" s="26"/>
      <c r="LY28" s="26"/>
      <c r="LZ28" s="26"/>
      <c r="MA28" s="26"/>
      <c r="MB28" s="26"/>
      <c r="MC28" s="26"/>
      <c r="MD28" s="26"/>
      <c r="ME28" s="26"/>
      <c r="MF28" s="26"/>
      <c r="MG28" s="26"/>
      <c r="MH28" s="26"/>
      <c r="MI28" s="26"/>
      <c r="MJ28" s="26"/>
      <c r="MK28" s="26"/>
      <c r="ML28" s="26"/>
      <c r="MM28" s="26"/>
      <c r="MN28" s="26"/>
      <c r="MO28" s="26"/>
      <c r="MP28" s="26"/>
      <c r="MQ28" s="26"/>
      <c r="MR28" s="26"/>
      <c r="MS28" s="26"/>
      <c r="MT28" s="26"/>
      <c r="MU28" s="26"/>
      <c r="MV28" s="26"/>
      <c r="MW28" s="26"/>
      <c r="MX28" s="26"/>
      <c r="MY28" s="26"/>
      <c r="MZ28" s="26"/>
      <c r="NA28" s="26"/>
      <c r="NB28" s="26"/>
      <c r="NC28" s="26"/>
      <c r="ND28" s="26"/>
      <c r="NE28" s="26"/>
      <c r="NF28" s="26"/>
      <c r="NG28" s="26"/>
      <c r="NH28" s="26"/>
      <c r="NI28" s="26"/>
      <c r="NJ28" s="26"/>
      <c r="NK28" s="26"/>
      <c r="NL28" s="26"/>
      <c r="NM28" s="26"/>
      <c r="NN28" s="26"/>
      <c r="NO28" s="26"/>
      <c r="NP28" s="26"/>
      <c r="NQ28" s="26"/>
      <c r="NR28" s="26"/>
      <c r="NS28" s="26"/>
      <c r="NT28" s="26"/>
      <c r="NU28" s="26"/>
      <c r="NV28" s="26"/>
      <c r="NW28" s="26"/>
      <c r="NX28" s="26"/>
      <c r="NY28" s="26"/>
      <c r="NZ28" s="26"/>
      <c r="OA28" s="26"/>
      <c r="OB28" s="26"/>
      <c r="OC28" s="26"/>
      <c r="OD28" s="26"/>
      <c r="OE28" s="26"/>
      <c r="OF28" s="26"/>
      <c r="OG28" s="26"/>
    </row>
    <row r="29" spans="1:397" x14ac:dyDescent="0.25"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26"/>
      <c r="LH29" s="26"/>
      <c r="LI29" s="26"/>
      <c r="LJ29" s="26"/>
      <c r="LK29" s="26"/>
      <c r="LL29" s="26"/>
      <c r="LM29" s="26"/>
      <c r="LN29" s="26"/>
      <c r="LO29" s="26"/>
      <c r="LP29" s="26"/>
      <c r="LQ29" s="26"/>
      <c r="LR29" s="26"/>
      <c r="LS29" s="26"/>
      <c r="LT29" s="26"/>
      <c r="LU29" s="26"/>
      <c r="LV29" s="26"/>
      <c r="LW29" s="26"/>
      <c r="LX29" s="26"/>
      <c r="LY29" s="26"/>
      <c r="LZ29" s="26"/>
      <c r="MA29" s="26"/>
      <c r="MB29" s="26"/>
      <c r="MC29" s="26"/>
      <c r="MD29" s="26"/>
      <c r="ME29" s="26"/>
      <c r="MF29" s="26"/>
      <c r="MG29" s="26"/>
      <c r="MH29" s="26"/>
      <c r="MI29" s="26"/>
      <c r="MJ29" s="26"/>
      <c r="MK29" s="26"/>
      <c r="ML29" s="26"/>
      <c r="MM29" s="26"/>
      <c r="MN29" s="26"/>
      <c r="MO29" s="26"/>
      <c r="MP29" s="26"/>
      <c r="MQ29" s="26"/>
      <c r="MR29" s="26"/>
      <c r="MS29" s="26"/>
      <c r="MT29" s="26"/>
      <c r="MU29" s="26"/>
      <c r="MV29" s="26"/>
      <c r="MW29" s="26"/>
      <c r="MX29" s="26"/>
      <c r="MY29" s="26"/>
      <c r="MZ29" s="26"/>
      <c r="NA29" s="26"/>
      <c r="NB29" s="26"/>
      <c r="NC29" s="26"/>
      <c r="ND29" s="26"/>
      <c r="NE29" s="26"/>
      <c r="NF29" s="26"/>
      <c r="NG29" s="26"/>
      <c r="NH29" s="26"/>
      <c r="NI29" s="26"/>
      <c r="NJ29" s="26"/>
      <c r="NK29" s="26"/>
      <c r="NL29" s="26"/>
      <c r="NM29" s="26"/>
      <c r="NN29" s="26"/>
      <c r="NO29" s="26"/>
      <c r="NP29" s="26"/>
      <c r="NQ29" s="26"/>
      <c r="NR29" s="26"/>
      <c r="NS29" s="26"/>
      <c r="NT29" s="26"/>
      <c r="NU29" s="26"/>
      <c r="NV29" s="26"/>
      <c r="NW29" s="26"/>
      <c r="NX29" s="26"/>
      <c r="NY29" s="26"/>
      <c r="NZ29" s="26"/>
      <c r="OA29" s="26"/>
      <c r="OB29" s="26"/>
      <c r="OC29" s="26"/>
      <c r="OD29" s="26"/>
      <c r="OE29" s="26"/>
      <c r="OF29" s="26"/>
      <c r="OG29" s="26"/>
    </row>
    <row r="30" spans="1:397" x14ac:dyDescent="0.25"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26"/>
      <c r="LH30" s="26"/>
      <c r="LI30" s="26"/>
      <c r="LJ30" s="26"/>
      <c r="LK30" s="26"/>
      <c r="LL30" s="26"/>
      <c r="LM30" s="26"/>
      <c r="LN30" s="26"/>
      <c r="LO30" s="26"/>
      <c r="LP30" s="26"/>
      <c r="LQ30" s="26"/>
      <c r="LR30" s="26"/>
      <c r="LS30" s="26"/>
      <c r="LT30" s="26"/>
      <c r="LU30" s="26"/>
      <c r="LV30" s="26"/>
      <c r="LW30" s="26"/>
      <c r="LX30" s="26"/>
      <c r="LY30" s="26"/>
      <c r="LZ30" s="26"/>
      <c r="MA30" s="26"/>
      <c r="MB30" s="26"/>
      <c r="MC30" s="26"/>
      <c r="MD30" s="26"/>
      <c r="ME30" s="26"/>
      <c r="MF30" s="26"/>
      <c r="MG30" s="26"/>
      <c r="MH30" s="26"/>
      <c r="MI30" s="26"/>
      <c r="MJ30" s="26"/>
      <c r="MK30" s="26"/>
      <c r="ML30" s="26"/>
      <c r="MM30" s="26"/>
      <c r="MN30" s="26"/>
      <c r="MO30" s="26"/>
      <c r="MP30" s="26"/>
      <c r="MQ30" s="26"/>
      <c r="MR30" s="26"/>
      <c r="MS30" s="26"/>
      <c r="MT30" s="26"/>
      <c r="MU30" s="26"/>
      <c r="MV30" s="26"/>
      <c r="MW30" s="26"/>
      <c r="MX30" s="26"/>
      <c r="MY30" s="26"/>
      <c r="MZ30" s="26"/>
      <c r="NA30" s="26"/>
      <c r="NB30" s="26"/>
      <c r="NC30" s="26"/>
      <c r="ND30" s="26"/>
      <c r="NE30" s="26"/>
      <c r="NF30" s="26"/>
      <c r="NG30" s="26"/>
      <c r="NH30" s="26"/>
      <c r="NI30" s="26"/>
      <c r="NJ30" s="26"/>
      <c r="NK30" s="26"/>
      <c r="NL30" s="26"/>
      <c r="NM30" s="26"/>
      <c r="NN30" s="26"/>
      <c r="NO30" s="26"/>
      <c r="NP30" s="26"/>
      <c r="NQ30" s="26"/>
      <c r="NR30" s="26"/>
      <c r="NS30" s="26"/>
      <c r="NT30" s="26"/>
      <c r="NU30" s="26"/>
      <c r="NV30" s="26"/>
      <c r="NW30" s="26"/>
      <c r="NX30" s="26"/>
      <c r="NY30" s="26"/>
      <c r="NZ30" s="26"/>
      <c r="OA30" s="26"/>
      <c r="OB30" s="26"/>
      <c r="OC30" s="26"/>
      <c r="OD30" s="26"/>
      <c r="OE30" s="26"/>
      <c r="OF30" s="26"/>
      <c r="OG30" s="26"/>
    </row>
  </sheetData>
  <dataConsolidate>
    <dataRefs count="1">
      <dataRef ref="A1:XFD1" sheet="Planning jour"/>
    </dataRefs>
  </dataConsolidate>
  <mergeCells count="8">
    <mergeCell ref="DO1:ER1"/>
    <mergeCell ref="ES1:FW1"/>
    <mergeCell ref="FX1:GM1"/>
    <mergeCell ref="A1:A2"/>
    <mergeCell ref="B1:Z1"/>
    <mergeCell ref="AA1:BD1"/>
    <mergeCell ref="BE1:CI1"/>
    <mergeCell ref="CJ1:DN1"/>
  </mergeCells>
  <conditionalFormatting sqref="A4:XFD4">
    <cfRule type="cellIs" dxfId="48" priority="59" operator="equal">
      <formula>1</formula>
    </cfRule>
  </conditionalFormatting>
  <conditionalFormatting sqref="A5:XFD5">
    <cfRule type="cellIs" dxfId="47" priority="58" operator="equal">
      <formula>2</formula>
    </cfRule>
  </conditionalFormatting>
  <conditionalFormatting sqref="A6:XFD6">
    <cfRule type="cellIs" dxfId="46" priority="57" operator="equal">
      <formula>3</formula>
    </cfRule>
  </conditionalFormatting>
  <conditionalFormatting sqref="A7:XFD7">
    <cfRule type="cellIs" dxfId="45" priority="56" operator="equal">
      <formula>4</formula>
    </cfRule>
  </conditionalFormatting>
  <conditionalFormatting sqref="A8:XFD8">
    <cfRule type="cellIs" dxfId="44" priority="55" operator="equal">
      <formula>5</formula>
    </cfRule>
  </conditionalFormatting>
  <conditionalFormatting sqref="A9:XFD9">
    <cfRule type="cellIs" dxfId="43" priority="54" operator="equal">
      <formula>6</formula>
    </cfRule>
  </conditionalFormatting>
  <conditionalFormatting sqref="A10:XFD10">
    <cfRule type="cellIs" dxfId="42" priority="53" operator="equal">
      <formula>7</formula>
    </cfRule>
  </conditionalFormatting>
  <conditionalFormatting sqref="A11:XFD11">
    <cfRule type="cellIs" dxfId="41" priority="52" operator="equal">
      <formula>8</formula>
    </cfRule>
  </conditionalFormatting>
  <conditionalFormatting sqref="A12:XFD12">
    <cfRule type="cellIs" dxfId="40" priority="51" operator="equal">
      <formula>9</formula>
    </cfRule>
  </conditionalFormatting>
  <conditionalFormatting sqref="A13:XFD13">
    <cfRule type="cellIs" dxfId="39" priority="50" operator="equal">
      <formula>10</formula>
    </cfRule>
  </conditionalFormatting>
  <conditionalFormatting sqref="A14:XFD14">
    <cfRule type="cellIs" dxfId="38" priority="49" operator="equal">
      <formula>11</formula>
    </cfRule>
  </conditionalFormatting>
  <conditionalFormatting sqref="A15:XFD15">
    <cfRule type="cellIs" dxfId="37" priority="48" operator="equal">
      <formula>12</formula>
    </cfRule>
  </conditionalFormatting>
  <conditionalFormatting sqref="A16:XFD16">
    <cfRule type="cellIs" dxfId="36" priority="47" operator="equal">
      <formula>13</formula>
    </cfRule>
  </conditionalFormatting>
  <conditionalFormatting sqref="A17:XFD17">
    <cfRule type="cellIs" dxfId="35" priority="46" operator="equal">
      <formula>14</formula>
    </cfRule>
  </conditionalFormatting>
  <conditionalFormatting sqref="A18:XFD18">
    <cfRule type="cellIs" dxfId="34" priority="45" operator="equal">
      <formula>15</formula>
    </cfRule>
  </conditionalFormatting>
  <conditionalFormatting sqref="A19:XFD25">
    <cfRule type="cellIs" dxfId="33" priority="44" operator="equal">
      <formula>16</formula>
    </cfRule>
  </conditionalFormatting>
  <conditionalFormatting sqref="A6">
    <cfRule type="cellIs" dxfId="32" priority="36" operator="equal">
      <formula>$A$7</formula>
    </cfRule>
  </conditionalFormatting>
  <conditionalFormatting sqref="A20:XFD20">
    <cfRule type="cellIs" dxfId="31" priority="15" operator="equal">
      <formula>17</formula>
    </cfRule>
  </conditionalFormatting>
  <conditionalFormatting sqref="A21:XFD21">
    <cfRule type="cellIs" dxfId="30" priority="14" operator="equal">
      <formula>18</formula>
    </cfRule>
  </conditionalFormatting>
  <conditionalFormatting sqref="A22:XFD22">
    <cfRule type="cellIs" dxfId="29" priority="13" operator="equal">
      <formula>19</formula>
    </cfRule>
  </conditionalFormatting>
  <conditionalFormatting sqref="A23:XFD23">
    <cfRule type="cellIs" dxfId="28" priority="12" operator="equal">
      <formula>20</formula>
    </cfRule>
  </conditionalFormatting>
  <conditionalFormatting sqref="A24:XFD24">
    <cfRule type="cellIs" dxfId="27" priority="11" operator="equal">
      <formula>21</formula>
    </cfRule>
  </conditionalFormatting>
  <conditionalFormatting sqref="A25:XFD25">
    <cfRule type="cellIs" dxfId="26" priority="10" operator="equal">
      <formula>22</formula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AE7A448F-0498-419F-B6B6-BDEC5E452EF1}">
            <xm:f>NOT(ISERROR(SEARCH(Données!$B$16,A4)))</xm:f>
            <xm:f>Données!$B$16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A4</xm:sqref>
        </x14:conditionalFormatting>
        <x14:conditionalFormatting xmlns:xm="http://schemas.microsoft.com/office/excel/2006/main">
          <x14:cfRule type="cellIs" priority="38" operator="equal" id="{6B7B1C1E-3E69-4E97-AACE-70720ABB2EFA}">
            <xm:f>Données!$B$17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A5</xm:sqref>
        </x14:conditionalFormatting>
        <x14:conditionalFormatting xmlns:xm="http://schemas.microsoft.com/office/excel/2006/main">
          <x14:cfRule type="cellIs" priority="37" operator="equal" id="{B635AA1B-623E-4365-8A17-063B40E8D51F}">
            <xm:f>Données!$B$18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A6</xm:sqref>
        </x14:conditionalFormatting>
        <x14:conditionalFormatting xmlns:xm="http://schemas.microsoft.com/office/excel/2006/main">
          <x14:cfRule type="cellIs" priority="35" operator="equal" id="{21EC7A80-27BE-434F-AE57-B2E36D3537E8}">
            <xm:f>Données!$B$19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A7</xm:sqref>
        </x14:conditionalFormatting>
        <x14:conditionalFormatting xmlns:xm="http://schemas.microsoft.com/office/excel/2006/main">
          <x14:cfRule type="cellIs" priority="34" operator="equal" id="{75B65AE5-F8A4-448F-99C0-FA0950CEE8E9}">
            <xm:f>Données!$B$20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A8</xm:sqref>
        </x14:conditionalFormatting>
        <x14:conditionalFormatting xmlns:xm="http://schemas.microsoft.com/office/excel/2006/main">
          <x14:cfRule type="cellIs" priority="33" operator="equal" id="{89DD4ADA-3B2A-4D07-AAA6-A3414DE347F0}">
            <xm:f>Données!$B$21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A9</xm:sqref>
        </x14:conditionalFormatting>
        <x14:conditionalFormatting xmlns:xm="http://schemas.microsoft.com/office/excel/2006/main">
          <x14:cfRule type="cellIs" priority="31" operator="equal" id="{328C34EF-0107-42F6-9AEB-B8B3B05527C6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14:cfRule type="cellIs" priority="32" operator="equal" id="{F07B904B-CA0D-4566-A397-1912AE988895}">
            <xm:f>Données!$B$22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A10</xm:sqref>
        </x14:conditionalFormatting>
        <x14:conditionalFormatting xmlns:xm="http://schemas.microsoft.com/office/excel/2006/main">
          <x14:cfRule type="cellIs" priority="30" operator="equal" id="{C354E145-63ED-4F9C-B854-8D22E73F609E}">
            <xm:f>Données!$B$23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A11</xm:sqref>
        </x14:conditionalFormatting>
        <x14:conditionalFormatting xmlns:xm="http://schemas.microsoft.com/office/excel/2006/main">
          <x14:cfRule type="cellIs" priority="29" operator="equal" id="{1EE5C0B3-6548-49CD-BA53-B1EDD8C703B9}">
            <xm:f>Données!$B$24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A12</xm:sqref>
        </x14:conditionalFormatting>
        <x14:conditionalFormatting xmlns:xm="http://schemas.microsoft.com/office/excel/2006/main">
          <x14:cfRule type="cellIs" priority="28" operator="equal" id="{0A3A9FC6-BB39-478D-B8F3-94A20EC8A03C}">
            <xm:f>Données!$B$25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A13</xm:sqref>
        </x14:conditionalFormatting>
        <x14:conditionalFormatting xmlns:xm="http://schemas.microsoft.com/office/excel/2006/main">
          <x14:cfRule type="cellIs" priority="27" operator="equal" id="{9BDE4394-8B36-4CFD-8F4D-F723CDB38D7F}">
            <xm:f>Données!$B$26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A14</xm:sqref>
        </x14:conditionalFormatting>
        <x14:conditionalFormatting xmlns:xm="http://schemas.microsoft.com/office/excel/2006/main">
          <x14:cfRule type="cellIs" priority="26" operator="equal" id="{1EC3A737-A843-4645-A66E-FCBC4920D89E}">
            <xm:f>Données!$B$27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A15</xm:sqref>
        </x14:conditionalFormatting>
        <x14:conditionalFormatting xmlns:xm="http://schemas.microsoft.com/office/excel/2006/main">
          <x14:cfRule type="cellIs" priority="25" operator="equal" id="{06FF26BA-B313-4534-8EBC-F029FC570589}">
            <xm:f>Données!$B$28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A16</xm:sqref>
        </x14:conditionalFormatting>
        <x14:conditionalFormatting xmlns:xm="http://schemas.microsoft.com/office/excel/2006/main">
          <x14:cfRule type="cellIs" priority="24" operator="equal" id="{C3034221-C34E-4471-8587-FB9B81EBD3E1}">
            <xm:f>Données!$B$29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A17</xm:sqref>
        </x14:conditionalFormatting>
        <x14:conditionalFormatting xmlns:xm="http://schemas.microsoft.com/office/excel/2006/main">
          <x14:cfRule type="cellIs" priority="23" operator="equal" id="{31A891E3-DE1E-41E9-A6CC-D1069151B4D5}">
            <xm:f>Données!$B$30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A18</xm:sqref>
        </x14:conditionalFormatting>
        <x14:conditionalFormatting xmlns:xm="http://schemas.microsoft.com/office/excel/2006/main">
          <x14:cfRule type="cellIs" priority="22" operator="equal" id="{8C6DCA74-F252-49FD-9690-35C3E8B036B9}">
            <xm:f>Données!$B$31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A19:A25</xm:sqref>
        </x14:conditionalFormatting>
        <x14:conditionalFormatting xmlns:xm="http://schemas.microsoft.com/office/excel/2006/main">
          <x14:cfRule type="cellIs" priority="9" operator="equal" id="{A92A0210-12C3-48AF-A841-3D1C5F06E2F5}">
            <xm:f>Données!$B$32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A20</xm:sqref>
        </x14:conditionalFormatting>
        <x14:conditionalFormatting xmlns:xm="http://schemas.microsoft.com/office/excel/2006/main">
          <x14:cfRule type="cellIs" priority="8" operator="equal" id="{507CAFA8-E5E8-4D52-BF68-BC2D7BBB28C9}">
            <xm:f>Données!$B$33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A21</xm:sqref>
        </x14:conditionalFormatting>
        <x14:conditionalFormatting xmlns:xm="http://schemas.microsoft.com/office/excel/2006/main">
          <x14:cfRule type="cellIs" priority="7" operator="equal" id="{10FCBFC3-0B7C-474A-A3E6-C825913B379A}">
            <xm:f>Données!$B$34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A22</xm:sqref>
        </x14:conditionalFormatting>
        <x14:conditionalFormatting xmlns:xm="http://schemas.microsoft.com/office/excel/2006/main">
          <x14:cfRule type="cellIs" priority="6" operator="equal" id="{B4537CB9-7016-4D9B-8024-1FF7753100D4}">
            <xm:f>Données!$B$35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A23</xm:sqref>
        </x14:conditionalFormatting>
        <x14:conditionalFormatting xmlns:xm="http://schemas.microsoft.com/office/excel/2006/main">
          <x14:cfRule type="cellIs" priority="5" operator="equal" id="{A9926E48-5F37-4146-84F1-9D58978650BF}">
            <xm:f>Données!$B$36</xm:f>
            <x14:dxf>
              <font>
                <color auto="1"/>
              </font>
              <fill>
                <patternFill patternType="none">
                  <fgColor auto="1"/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A24</xm:sqref>
        </x14:conditionalFormatting>
        <x14:conditionalFormatting xmlns:xm="http://schemas.microsoft.com/office/excel/2006/main">
          <x14:cfRule type="cellIs" priority="4" operator="equal" id="{C85ADE01-2B35-4B35-AFE4-DAAA9C1C3B38}">
            <xm:f>Données!$B$37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A25</xm:sqref>
        </x14:conditionalFormatting>
        <x14:conditionalFormatting xmlns:xm="http://schemas.microsoft.com/office/excel/2006/main">
          <x14:cfRule type="cellIs" priority="3" operator="lessThanOrEqual" id="{29B943D7-C1AC-4B39-A6C5-B55803992995}">
            <xm:f>Données!$C$5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B2:SK3 FX1 GN1:SK1</xm:sqref>
        </x14:conditionalFormatting>
        <x14:conditionalFormatting xmlns:xm="http://schemas.microsoft.com/office/excel/2006/main">
          <x14:cfRule type="cellIs" priority="1" operator="lessThanOrEqual" id="{FC583032-2ED9-4607-82C5-7CD450AE0B50}">
            <xm:f>Données!$C$5</xm:f>
            <x14:dxf>
              <font>
                <color auto="1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 AA1 BE1 CJ1 DO1 ES1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SJ37"/>
  <sheetViews>
    <sheetView topLeftCell="A4" workbookViewId="0">
      <selection activeCell="B37" sqref="B19:D37"/>
    </sheetView>
  </sheetViews>
  <sheetFormatPr defaultColWidth="11.42578125" defaultRowHeight="15" x14ac:dyDescent="0.25"/>
  <cols>
    <col min="2" max="2" width="34.140625" customWidth="1"/>
    <col min="3" max="3" width="30" style="1" bestFit="1" customWidth="1"/>
    <col min="4" max="4" width="24.85546875" style="1" customWidth="1"/>
    <col min="5" max="5" width="16.5703125" style="1" bestFit="1" customWidth="1"/>
    <col min="6" max="6" width="11.42578125" style="23"/>
    <col min="7" max="7" width="11.28515625" style="1" customWidth="1"/>
    <col min="8" max="8" width="2" style="23" bestFit="1" customWidth="1"/>
    <col min="9" max="118" width="10.7109375" style="24" bestFit="1" customWidth="1"/>
    <col min="119" max="140" width="11.42578125" style="24"/>
  </cols>
  <sheetData>
    <row r="2" spans="1:504" x14ac:dyDescent="0.25">
      <c r="B2" s="29" t="s">
        <v>2</v>
      </c>
      <c r="C2" s="30" t="s">
        <v>10</v>
      </c>
      <c r="D2" s="30"/>
    </row>
    <row r="3" spans="1:504" x14ac:dyDescent="0.25">
      <c r="B3" s="29"/>
      <c r="C3" s="30"/>
      <c r="D3" s="30"/>
    </row>
    <row r="4" spans="1:504" x14ac:dyDescent="0.25">
      <c r="B4" s="8" t="s">
        <v>0</v>
      </c>
      <c r="C4" s="31">
        <f>SMALL(C16:D31,1)</f>
        <v>43227</v>
      </c>
      <c r="D4" s="31"/>
    </row>
    <row r="5" spans="1:504" x14ac:dyDescent="0.25">
      <c r="B5" s="8" t="s">
        <v>1</v>
      </c>
      <c r="C5" s="31">
        <f>LARGE(C16:D31,1)</f>
        <v>43420</v>
      </c>
      <c r="D5" s="31"/>
    </row>
    <row r="6" spans="1:504" x14ac:dyDescent="0.25">
      <c r="B6" s="12" t="s">
        <v>8</v>
      </c>
      <c r="C6" s="28">
        <f>NETWORKDAYS(C4,C5)</f>
        <v>140</v>
      </c>
      <c r="D6" s="28"/>
    </row>
    <row r="7" spans="1:504" x14ac:dyDescent="0.25">
      <c r="B7" s="12" t="s">
        <v>14</v>
      </c>
      <c r="C7" s="28">
        <f>C6/5</f>
        <v>28</v>
      </c>
      <c r="D7" s="28"/>
    </row>
    <row r="14" spans="1:504" ht="15.75" customHeight="1" x14ac:dyDescent="0.25"/>
    <row r="15" spans="1:504" s="1" customFormat="1" x14ac:dyDescent="0.25">
      <c r="B15" s="8" t="s">
        <v>9</v>
      </c>
      <c r="C15" s="8" t="s">
        <v>4</v>
      </c>
      <c r="D15" s="9" t="s">
        <v>5</v>
      </c>
      <c r="E15" s="8" t="s">
        <v>6</v>
      </c>
      <c r="F15" s="23"/>
      <c r="H15" s="23"/>
      <c r="I15" s="23">
        <v>1</v>
      </c>
      <c r="J15" s="23">
        <f>I15+1</f>
        <v>2</v>
      </c>
      <c r="K15" s="23">
        <f t="shared" ref="K15:BV15" si="0">J15+1</f>
        <v>3</v>
      </c>
      <c r="L15" s="23">
        <f t="shared" si="0"/>
        <v>4</v>
      </c>
      <c r="M15" s="23">
        <f t="shared" si="0"/>
        <v>5</v>
      </c>
      <c r="N15" s="23">
        <f t="shared" si="0"/>
        <v>6</v>
      </c>
      <c r="O15" s="23">
        <f t="shared" si="0"/>
        <v>7</v>
      </c>
      <c r="P15" s="23">
        <f t="shared" si="0"/>
        <v>8</v>
      </c>
      <c r="Q15" s="23">
        <f t="shared" si="0"/>
        <v>9</v>
      </c>
      <c r="R15" s="23">
        <f t="shared" si="0"/>
        <v>10</v>
      </c>
      <c r="S15" s="23">
        <f t="shared" si="0"/>
        <v>11</v>
      </c>
      <c r="T15" s="23">
        <f t="shared" si="0"/>
        <v>12</v>
      </c>
      <c r="U15" s="23">
        <f t="shared" si="0"/>
        <v>13</v>
      </c>
      <c r="V15" s="23">
        <f t="shared" si="0"/>
        <v>14</v>
      </c>
      <c r="W15" s="23">
        <f t="shared" si="0"/>
        <v>15</v>
      </c>
      <c r="X15" s="23">
        <f t="shared" si="0"/>
        <v>16</v>
      </c>
      <c r="Y15" s="23">
        <f t="shared" si="0"/>
        <v>17</v>
      </c>
      <c r="Z15" s="23">
        <f t="shared" si="0"/>
        <v>18</v>
      </c>
      <c r="AA15" s="23">
        <f t="shared" si="0"/>
        <v>19</v>
      </c>
      <c r="AB15" s="23">
        <f t="shared" si="0"/>
        <v>20</v>
      </c>
      <c r="AC15" s="23">
        <f t="shared" si="0"/>
        <v>21</v>
      </c>
      <c r="AD15" s="23">
        <f t="shared" si="0"/>
        <v>22</v>
      </c>
      <c r="AE15" s="23">
        <f t="shared" si="0"/>
        <v>23</v>
      </c>
      <c r="AF15" s="23">
        <f t="shared" si="0"/>
        <v>24</v>
      </c>
      <c r="AG15" s="23">
        <f t="shared" si="0"/>
        <v>25</v>
      </c>
      <c r="AH15" s="23">
        <f t="shared" si="0"/>
        <v>26</v>
      </c>
      <c r="AI15" s="23">
        <f t="shared" si="0"/>
        <v>27</v>
      </c>
      <c r="AJ15" s="23">
        <f t="shared" si="0"/>
        <v>28</v>
      </c>
      <c r="AK15" s="23">
        <f t="shared" si="0"/>
        <v>29</v>
      </c>
      <c r="AL15" s="23">
        <f t="shared" si="0"/>
        <v>30</v>
      </c>
      <c r="AM15" s="23">
        <f t="shared" si="0"/>
        <v>31</v>
      </c>
      <c r="AN15" s="23">
        <f t="shared" si="0"/>
        <v>32</v>
      </c>
      <c r="AO15" s="23">
        <f t="shared" si="0"/>
        <v>33</v>
      </c>
      <c r="AP15" s="23">
        <f t="shared" si="0"/>
        <v>34</v>
      </c>
      <c r="AQ15" s="23">
        <f t="shared" si="0"/>
        <v>35</v>
      </c>
      <c r="AR15" s="23">
        <f t="shared" si="0"/>
        <v>36</v>
      </c>
      <c r="AS15" s="23">
        <f t="shared" si="0"/>
        <v>37</v>
      </c>
      <c r="AT15" s="23">
        <f t="shared" si="0"/>
        <v>38</v>
      </c>
      <c r="AU15" s="23">
        <f t="shared" si="0"/>
        <v>39</v>
      </c>
      <c r="AV15" s="23">
        <f t="shared" si="0"/>
        <v>40</v>
      </c>
      <c r="AW15" s="23">
        <f t="shared" si="0"/>
        <v>41</v>
      </c>
      <c r="AX15" s="23">
        <f t="shared" si="0"/>
        <v>42</v>
      </c>
      <c r="AY15" s="23">
        <f t="shared" si="0"/>
        <v>43</v>
      </c>
      <c r="AZ15" s="23">
        <f t="shared" si="0"/>
        <v>44</v>
      </c>
      <c r="BA15" s="23">
        <f t="shared" si="0"/>
        <v>45</v>
      </c>
      <c r="BB15" s="23">
        <f t="shared" si="0"/>
        <v>46</v>
      </c>
      <c r="BC15" s="23">
        <f t="shared" si="0"/>
        <v>47</v>
      </c>
      <c r="BD15" s="23">
        <f t="shared" si="0"/>
        <v>48</v>
      </c>
      <c r="BE15" s="23">
        <f t="shared" si="0"/>
        <v>49</v>
      </c>
      <c r="BF15" s="23">
        <f t="shared" si="0"/>
        <v>50</v>
      </c>
      <c r="BG15" s="23">
        <f t="shared" si="0"/>
        <v>51</v>
      </c>
      <c r="BH15" s="23">
        <f t="shared" si="0"/>
        <v>52</v>
      </c>
      <c r="BI15" s="23">
        <f t="shared" si="0"/>
        <v>53</v>
      </c>
      <c r="BJ15" s="23">
        <f t="shared" si="0"/>
        <v>54</v>
      </c>
      <c r="BK15" s="23">
        <f t="shared" si="0"/>
        <v>55</v>
      </c>
      <c r="BL15" s="23">
        <f t="shared" si="0"/>
        <v>56</v>
      </c>
      <c r="BM15" s="23">
        <f t="shared" si="0"/>
        <v>57</v>
      </c>
      <c r="BN15" s="23">
        <f t="shared" si="0"/>
        <v>58</v>
      </c>
      <c r="BO15" s="23">
        <f t="shared" si="0"/>
        <v>59</v>
      </c>
      <c r="BP15" s="23">
        <f t="shared" si="0"/>
        <v>60</v>
      </c>
      <c r="BQ15" s="23">
        <f t="shared" si="0"/>
        <v>61</v>
      </c>
      <c r="BR15" s="23">
        <f t="shared" si="0"/>
        <v>62</v>
      </c>
      <c r="BS15" s="23">
        <f t="shared" si="0"/>
        <v>63</v>
      </c>
      <c r="BT15" s="23">
        <f t="shared" si="0"/>
        <v>64</v>
      </c>
      <c r="BU15" s="23">
        <f t="shared" si="0"/>
        <v>65</v>
      </c>
      <c r="BV15" s="23">
        <f t="shared" si="0"/>
        <v>66</v>
      </c>
      <c r="BW15" s="23">
        <f t="shared" ref="BW15:DN15" si="1">BV15+1</f>
        <v>67</v>
      </c>
      <c r="BX15" s="23">
        <f t="shared" si="1"/>
        <v>68</v>
      </c>
      <c r="BY15" s="23">
        <f t="shared" si="1"/>
        <v>69</v>
      </c>
      <c r="BZ15" s="23">
        <f t="shared" si="1"/>
        <v>70</v>
      </c>
      <c r="CA15" s="23">
        <f t="shared" si="1"/>
        <v>71</v>
      </c>
      <c r="CB15" s="23">
        <f t="shared" si="1"/>
        <v>72</v>
      </c>
      <c r="CC15" s="23">
        <f t="shared" si="1"/>
        <v>73</v>
      </c>
      <c r="CD15" s="23">
        <f t="shared" si="1"/>
        <v>74</v>
      </c>
      <c r="CE15" s="23">
        <f t="shared" si="1"/>
        <v>75</v>
      </c>
      <c r="CF15" s="23">
        <f t="shared" si="1"/>
        <v>76</v>
      </c>
      <c r="CG15" s="23">
        <f t="shared" si="1"/>
        <v>77</v>
      </c>
      <c r="CH15" s="23">
        <f t="shared" si="1"/>
        <v>78</v>
      </c>
      <c r="CI15" s="23">
        <f t="shared" si="1"/>
        <v>79</v>
      </c>
      <c r="CJ15" s="23">
        <f t="shared" si="1"/>
        <v>80</v>
      </c>
      <c r="CK15" s="23">
        <f t="shared" si="1"/>
        <v>81</v>
      </c>
      <c r="CL15" s="23">
        <f t="shared" si="1"/>
        <v>82</v>
      </c>
      <c r="CM15" s="23">
        <f t="shared" si="1"/>
        <v>83</v>
      </c>
      <c r="CN15" s="23">
        <f t="shared" si="1"/>
        <v>84</v>
      </c>
      <c r="CO15" s="23">
        <f t="shared" si="1"/>
        <v>85</v>
      </c>
      <c r="CP15" s="23">
        <f t="shared" si="1"/>
        <v>86</v>
      </c>
      <c r="CQ15" s="23">
        <f t="shared" si="1"/>
        <v>87</v>
      </c>
      <c r="CR15" s="23">
        <f t="shared" si="1"/>
        <v>88</v>
      </c>
      <c r="CS15" s="23">
        <f t="shared" si="1"/>
        <v>89</v>
      </c>
      <c r="CT15" s="23">
        <f t="shared" si="1"/>
        <v>90</v>
      </c>
      <c r="CU15" s="23">
        <f t="shared" si="1"/>
        <v>91</v>
      </c>
      <c r="CV15" s="23">
        <f t="shared" si="1"/>
        <v>92</v>
      </c>
      <c r="CW15" s="23">
        <f t="shared" si="1"/>
        <v>93</v>
      </c>
      <c r="CX15" s="23">
        <f t="shared" si="1"/>
        <v>94</v>
      </c>
      <c r="CY15" s="23">
        <f t="shared" si="1"/>
        <v>95</v>
      </c>
      <c r="CZ15" s="23">
        <f t="shared" si="1"/>
        <v>96</v>
      </c>
      <c r="DA15" s="23">
        <f t="shared" si="1"/>
        <v>97</v>
      </c>
      <c r="DB15" s="23">
        <f t="shared" si="1"/>
        <v>98</v>
      </c>
      <c r="DC15" s="23">
        <f t="shared" si="1"/>
        <v>99</v>
      </c>
      <c r="DD15" s="23">
        <f t="shared" si="1"/>
        <v>100</v>
      </c>
      <c r="DE15" s="23">
        <f t="shared" si="1"/>
        <v>101</v>
      </c>
      <c r="DF15" s="23">
        <f t="shared" si="1"/>
        <v>102</v>
      </c>
      <c r="DG15" s="23">
        <f t="shared" si="1"/>
        <v>103</v>
      </c>
      <c r="DH15" s="23">
        <f t="shared" si="1"/>
        <v>104</v>
      </c>
      <c r="DI15" s="23">
        <f t="shared" si="1"/>
        <v>105</v>
      </c>
      <c r="DJ15" s="23">
        <f t="shared" si="1"/>
        <v>106</v>
      </c>
      <c r="DK15" s="23">
        <f t="shared" si="1"/>
        <v>107</v>
      </c>
      <c r="DL15" s="23">
        <f t="shared" si="1"/>
        <v>108</v>
      </c>
      <c r="DM15" s="23">
        <f t="shared" si="1"/>
        <v>109</v>
      </c>
      <c r="DN15" s="23">
        <f t="shared" si="1"/>
        <v>110</v>
      </c>
      <c r="DO15" s="23">
        <f t="shared" ref="DO15" si="2">DN15+1</f>
        <v>111</v>
      </c>
      <c r="DP15" s="23">
        <f t="shared" ref="DP15" si="3">DO15+1</f>
        <v>112</v>
      </c>
      <c r="DQ15" s="23">
        <f t="shared" ref="DQ15" si="4">DP15+1</f>
        <v>113</v>
      </c>
      <c r="DR15" s="23">
        <f t="shared" ref="DR15" si="5">DQ15+1</f>
        <v>114</v>
      </c>
      <c r="DS15" s="23">
        <f t="shared" ref="DS15" si="6">DR15+1</f>
        <v>115</v>
      </c>
      <c r="DT15" s="23">
        <f t="shared" ref="DT15" si="7">DS15+1</f>
        <v>116</v>
      </c>
      <c r="DU15" s="23">
        <f t="shared" ref="DU15" si="8">DT15+1</f>
        <v>117</v>
      </c>
      <c r="DV15" s="23">
        <f t="shared" ref="DV15" si="9">DU15+1</f>
        <v>118</v>
      </c>
      <c r="DW15" s="23">
        <f t="shared" ref="DW15" si="10">DV15+1</f>
        <v>119</v>
      </c>
      <c r="DX15" s="23">
        <f t="shared" ref="DX15" si="11">DW15+1</f>
        <v>120</v>
      </c>
      <c r="DY15" s="23">
        <f t="shared" ref="DY15" si="12">DX15+1</f>
        <v>121</v>
      </c>
      <c r="DZ15" s="23">
        <f t="shared" ref="DZ15" si="13">DY15+1</f>
        <v>122</v>
      </c>
      <c r="EA15" s="23">
        <f t="shared" ref="EA15" si="14">DZ15+1</f>
        <v>123</v>
      </c>
      <c r="EB15" s="23">
        <f t="shared" ref="EB15" si="15">EA15+1</f>
        <v>124</v>
      </c>
      <c r="EC15" s="23">
        <f t="shared" ref="EC15" si="16">EB15+1</f>
        <v>125</v>
      </c>
      <c r="ED15" s="23">
        <f t="shared" ref="ED15" si="17">EC15+1</f>
        <v>126</v>
      </c>
      <c r="EE15" s="23">
        <f t="shared" ref="EE15" si="18">ED15+1</f>
        <v>127</v>
      </c>
      <c r="EF15" s="23">
        <f t="shared" ref="EF15" si="19">EE15+1</f>
        <v>128</v>
      </c>
      <c r="EG15" s="23">
        <f t="shared" ref="EG15" si="20">EF15+1</f>
        <v>129</v>
      </c>
      <c r="EH15" s="23">
        <f t="shared" ref="EH15" si="21">EG15+1</f>
        <v>130</v>
      </c>
      <c r="EI15" s="23">
        <f t="shared" ref="EI15" si="22">EH15+1</f>
        <v>131</v>
      </c>
      <c r="EJ15" s="23">
        <f t="shared" ref="EJ15" si="23">EI15+1</f>
        <v>132</v>
      </c>
      <c r="EK15" s="23">
        <f t="shared" ref="EK15" si="24">EJ15+1</f>
        <v>133</v>
      </c>
      <c r="EL15" s="23">
        <f t="shared" ref="EL15" si="25">EK15+1</f>
        <v>134</v>
      </c>
      <c r="EM15" s="23">
        <f t="shared" ref="EM15" si="26">EL15+1</f>
        <v>135</v>
      </c>
      <c r="EN15" s="23">
        <f t="shared" ref="EN15" si="27">EM15+1</f>
        <v>136</v>
      </c>
      <c r="EO15" s="23">
        <f t="shared" ref="EO15" si="28">EN15+1</f>
        <v>137</v>
      </c>
      <c r="EP15" s="23">
        <f t="shared" ref="EP15" si="29">EO15+1</f>
        <v>138</v>
      </c>
      <c r="EQ15" s="23">
        <f t="shared" ref="EQ15" si="30">EP15+1</f>
        <v>139</v>
      </c>
      <c r="ER15" s="23">
        <f t="shared" ref="ER15" si="31">EQ15+1</f>
        <v>140</v>
      </c>
      <c r="ES15" s="23">
        <f t="shared" ref="ES15" si="32">ER15+1</f>
        <v>141</v>
      </c>
      <c r="ET15" s="23">
        <f t="shared" ref="ET15" si="33">ES15+1</f>
        <v>142</v>
      </c>
      <c r="EU15" s="23">
        <f t="shared" ref="EU15" si="34">ET15+1</f>
        <v>143</v>
      </c>
      <c r="EV15" s="23">
        <f t="shared" ref="EV15" si="35">EU15+1</f>
        <v>144</v>
      </c>
      <c r="EW15" s="23">
        <f t="shared" ref="EW15" si="36">EV15+1</f>
        <v>145</v>
      </c>
      <c r="EX15" s="23">
        <f t="shared" ref="EX15" si="37">EW15+1</f>
        <v>146</v>
      </c>
      <c r="EY15" s="23">
        <f t="shared" ref="EY15" si="38">EX15+1</f>
        <v>147</v>
      </c>
      <c r="EZ15" s="23">
        <f t="shared" ref="EZ15" si="39">EY15+1</f>
        <v>148</v>
      </c>
      <c r="FA15" s="23">
        <f t="shared" ref="FA15" si="40">EZ15+1</f>
        <v>149</v>
      </c>
      <c r="FB15" s="23">
        <f t="shared" ref="FB15" si="41">FA15+1</f>
        <v>150</v>
      </c>
      <c r="FC15" s="23">
        <f t="shared" ref="FC15" si="42">FB15+1</f>
        <v>151</v>
      </c>
      <c r="FD15" s="23">
        <f t="shared" ref="FD15" si="43">FC15+1</f>
        <v>152</v>
      </c>
      <c r="FE15" s="23">
        <f t="shared" ref="FE15" si="44">FD15+1</f>
        <v>153</v>
      </c>
      <c r="FF15" s="23">
        <f t="shared" ref="FF15" si="45">FE15+1</f>
        <v>154</v>
      </c>
      <c r="FG15" s="23">
        <f t="shared" ref="FG15" si="46">FF15+1</f>
        <v>155</v>
      </c>
      <c r="FH15" s="23">
        <f t="shared" ref="FH15" si="47">FG15+1</f>
        <v>156</v>
      </c>
      <c r="FI15" s="23">
        <f t="shared" ref="FI15" si="48">FH15+1</f>
        <v>157</v>
      </c>
      <c r="FJ15" s="23">
        <f t="shared" ref="FJ15" si="49">FI15+1</f>
        <v>158</v>
      </c>
      <c r="FK15" s="23">
        <f t="shared" ref="FK15" si="50">FJ15+1</f>
        <v>159</v>
      </c>
      <c r="FL15" s="23">
        <f t="shared" ref="FL15" si="51">FK15+1</f>
        <v>160</v>
      </c>
      <c r="FM15" s="23">
        <f t="shared" ref="FM15" si="52">FL15+1</f>
        <v>161</v>
      </c>
      <c r="FN15" s="23">
        <f t="shared" ref="FN15" si="53">FM15+1</f>
        <v>162</v>
      </c>
      <c r="FO15" s="23">
        <f t="shared" ref="FO15" si="54">FN15+1</f>
        <v>163</v>
      </c>
      <c r="FP15" s="23">
        <f t="shared" ref="FP15" si="55">FO15+1</f>
        <v>164</v>
      </c>
      <c r="FQ15" s="23">
        <f t="shared" ref="FQ15" si="56">FP15+1</f>
        <v>165</v>
      </c>
      <c r="FR15" s="23">
        <f t="shared" ref="FR15" si="57">FQ15+1</f>
        <v>166</v>
      </c>
      <c r="FS15" s="23">
        <f t="shared" ref="FS15" si="58">FR15+1</f>
        <v>167</v>
      </c>
      <c r="FT15" s="23">
        <f t="shared" ref="FT15" si="59">FS15+1</f>
        <v>168</v>
      </c>
      <c r="FU15" s="23">
        <f t="shared" ref="FU15" si="60">FT15+1</f>
        <v>169</v>
      </c>
      <c r="FV15" s="23">
        <f t="shared" ref="FV15" si="61">FU15+1</f>
        <v>170</v>
      </c>
      <c r="FW15" s="23">
        <f t="shared" ref="FW15" si="62">FV15+1</f>
        <v>171</v>
      </c>
      <c r="FX15" s="23">
        <f t="shared" ref="FX15" si="63">FW15+1</f>
        <v>172</v>
      </c>
      <c r="FY15" s="23">
        <f t="shared" ref="FY15" si="64">FX15+1</f>
        <v>173</v>
      </c>
      <c r="FZ15" s="23">
        <f t="shared" ref="FZ15" si="65">FY15+1</f>
        <v>174</v>
      </c>
      <c r="GA15" s="23">
        <f t="shared" ref="GA15" si="66">FZ15+1</f>
        <v>175</v>
      </c>
      <c r="GB15" s="23">
        <f t="shared" ref="GB15" si="67">GA15+1</f>
        <v>176</v>
      </c>
      <c r="GC15" s="23">
        <f t="shared" ref="GC15" si="68">GB15+1</f>
        <v>177</v>
      </c>
      <c r="GD15" s="23">
        <f t="shared" ref="GD15" si="69">GC15+1</f>
        <v>178</v>
      </c>
      <c r="GE15" s="23">
        <f t="shared" ref="GE15" si="70">GD15+1</f>
        <v>179</v>
      </c>
      <c r="GF15" s="23">
        <f t="shared" ref="GF15" si="71">GE15+1</f>
        <v>180</v>
      </c>
      <c r="GG15" s="23">
        <f t="shared" ref="GG15" si="72">GF15+1</f>
        <v>181</v>
      </c>
      <c r="GH15" s="23">
        <f t="shared" ref="GH15" si="73">GG15+1</f>
        <v>182</v>
      </c>
      <c r="GI15" s="23">
        <f t="shared" ref="GI15" si="74">GH15+1</f>
        <v>183</v>
      </c>
      <c r="GJ15" s="23">
        <f t="shared" ref="GJ15" si="75">GI15+1</f>
        <v>184</v>
      </c>
      <c r="GK15" s="23">
        <f t="shared" ref="GK15" si="76">GJ15+1</f>
        <v>185</v>
      </c>
      <c r="GL15" s="23">
        <f t="shared" ref="GL15" si="77">GK15+1</f>
        <v>186</v>
      </c>
      <c r="GM15" s="23">
        <f t="shared" ref="GM15" si="78">GL15+1</f>
        <v>187</v>
      </c>
      <c r="GN15" s="23">
        <f t="shared" ref="GN15" si="79">GM15+1</f>
        <v>188</v>
      </c>
      <c r="GO15" s="23">
        <f t="shared" ref="GO15" si="80">GN15+1</f>
        <v>189</v>
      </c>
      <c r="GP15" s="23">
        <f t="shared" ref="GP15" si="81">GO15+1</f>
        <v>190</v>
      </c>
      <c r="GQ15" s="23">
        <f t="shared" ref="GQ15" si="82">GP15+1</f>
        <v>191</v>
      </c>
      <c r="GR15" s="23">
        <f t="shared" ref="GR15" si="83">GQ15+1</f>
        <v>192</v>
      </c>
      <c r="GS15" s="23">
        <f t="shared" ref="GS15" si="84">GR15+1</f>
        <v>193</v>
      </c>
      <c r="GT15" s="23">
        <f t="shared" ref="GT15" si="85">GS15+1</f>
        <v>194</v>
      </c>
      <c r="GU15" s="23">
        <f t="shared" ref="GU15" si="86">GT15+1</f>
        <v>195</v>
      </c>
      <c r="GV15" s="23">
        <f t="shared" ref="GV15" si="87">GU15+1</f>
        <v>196</v>
      </c>
      <c r="GW15" s="23">
        <f t="shared" ref="GW15" si="88">GV15+1</f>
        <v>197</v>
      </c>
      <c r="GX15" s="23">
        <f t="shared" ref="GX15" si="89">GW15+1</f>
        <v>198</v>
      </c>
      <c r="GY15" s="23">
        <f t="shared" ref="GY15" si="90">GX15+1</f>
        <v>199</v>
      </c>
      <c r="GZ15" s="23">
        <f t="shared" ref="GZ15" si="91">GY15+1</f>
        <v>200</v>
      </c>
      <c r="HA15" s="23">
        <f t="shared" ref="HA15" si="92">GZ15+1</f>
        <v>201</v>
      </c>
      <c r="HB15" s="23">
        <f t="shared" ref="HB15" si="93">HA15+1</f>
        <v>202</v>
      </c>
      <c r="HC15" s="23">
        <f t="shared" ref="HC15" si="94">HB15+1</f>
        <v>203</v>
      </c>
      <c r="HD15" s="23">
        <f t="shared" ref="HD15" si="95">HC15+1</f>
        <v>204</v>
      </c>
      <c r="HE15" s="23">
        <f t="shared" ref="HE15" si="96">HD15+1</f>
        <v>205</v>
      </c>
      <c r="HF15" s="23">
        <f t="shared" ref="HF15" si="97">HE15+1</f>
        <v>206</v>
      </c>
      <c r="HG15" s="23">
        <f t="shared" ref="HG15" si="98">HF15+1</f>
        <v>207</v>
      </c>
      <c r="HH15" s="23">
        <f t="shared" ref="HH15" si="99">HG15+1</f>
        <v>208</v>
      </c>
      <c r="HI15" s="23">
        <f t="shared" ref="HI15" si="100">HH15+1</f>
        <v>209</v>
      </c>
      <c r="HJ15" s="23">
        <f t="shared" ref="HJ15" si="101">HI15+1</f>
        <v>210</v>
      </c>
      <c r="HK15" s="23">
        <f t="shared" ref="HK15" si="102">HJ15+1</f>
        <v>211</v>
      </c>
      <c r="HL15" s="23">
        <f t="shared" ref="HL15" si="103">HK15+1</f>
        <v>212</v>
      </c>
      <c r="HM15" s="23">
        <f t="shared" ref="HM15" si="104">HL15+1</f>
        <v>213</v>
      </c>
      <c r="HN15" s="23">
        <f t="shared" ref="HN15" si="105">HM15+1</f>
        <v>214</v>
      </c>
      <c r="HO15" s="23">
        <f t="shared" ref="HO15" si="106">HN15+1</f>
        <v>215</v>
      </c>
      <c r="HP15" s="23">
        <f t="shared" ref="HP15" si="107">HO15+1</f>
        <v>216</v>
      </c>
      <c r="HQ15" s="23">
        <f t="shared" ref="HQ15" si="108">HP15+1</f>
        <v>217</v>
      </c>
      <c r="HR15" s="23">
        <f t="shared" ref="HR15" si="109">HQ15+1</f>
        <v>218</v>
      </c>
      <c r="HS15" s="23">
        <f t="shared" ref="HS15" si="110">HR15+1</f>
        <v>219</v>
      </c>
      <c r="HT15" s="23">
        <f t="shared" ref="HT15" si="111">HS15+1</f>
        <v>220</v>
      </c>
      <c r="HU15" s="23">
        <f t="shared" ref="HU15" si="112">HT15+1</f>
        <v>221</v>
      </c>
      <c r="HV15" s="23">
        <f t="shared" ref="HV15" si="113">HU15+1</f>
        <v>222</v>
      </c>
      <c r="HW15" s="23">
        <f t="shared" ref="HW15" si="114">HV15+1</f>
        <v>223</v>
      </c>
      <c r="HX15" s="23">
        <f t="shared" ref="HX15" si="115">HW15+1</f>
        <v>224</v>
      </c>
      <c r="HY15" s="23">
        <f t="shared" ref="HY15" si="116">HX15+1</f>
        <v>225</v>
      </c>
      <c r="HZ15" s="23">
        <f t="shared" ref="HZ15" si="117">HY15+1</f>
        <v>226</v>
      </c>
      <c r="IA15" s="23">
        <f t="shared" ref="IA15" si="118">HZ15+1</f>
        <v>227</v>
      </c>
      <c r="IB15" s="23">
        <f t="shared" ref="IB15" si="119">IA15+1</f>
        <v>228</v>
      </c>
      <c r="IC15" s="23">
        <f t="shared" ref="IC15" si="120">IB15+1</f>
        <v>229</v>
      </c>
      <c r="ID15" s="23">
        <f t="shared" ref="ID15" si="121">IC15+1</f>
        <v>230</v>
      </c>
      <c r="IE15" s="23">
        <f t="shared" ref="IE15" si="122">ID15+1</f>
        <v>231</v>
      </c>
      <c r="IF15" s="23">
        <f t="shared" ref="IF15" si="123">IE15+1</f>
        <v>232</v>
      </c>
      <c r="IG15" s="23">
        <f t="shared" ref="IG15" si="124">IF15+1</f>
        <v>233</v>
      </c>
      <c r="IH15" s="23">
        <f t="shared" ref="IH15" si="125">IG15+1</f>
        <v>234</v>
      </c>
      <c r="II15" s="23">
        <f t="shared" ref="II15" si="126">IH15+1</f>
        <v>235</v>
      </c>
      <c r="IJ15" s="23">
        <f t="shared" ref="IJ15" si="127">II15+1</f>
        <v>236</v>
      </c>
      <c r="IK15" s="23">
        <f t="shared" ref="IK15" si="128">IJ15+1</f>
        <v>237</v>
      </c>
      <c r="IL15" s="23">
        <f t="shared" ref="IL15" si="129">IK15+1</f>
        <v>238</v>
      </c>
      <c r="IM15" s="23">
        <f t="shared" ref="IM15" si="130">IL15+1</f>
        <v>239</v>
      </c>
      <c r="IN15" s="23">
        <f t="shared" ref="IN15" si="131">IM15+1</f>
        <v>240</v>
      </c>
      <c r="IO15" s="23">
        <f t="shared" ref="IO15" si="132">IN15+1</f>
        <v>241</v>
      </c>
      <c r="IP15" s="23">
        <f t="shared" ref="IP15" si="133">IO15+1</f>
        <v>242</v>
      </c>
      <c r="IQ15" s="23">
        <f t="shared" ref="IQ15" si="134">IP15+1</f>
        <v>243</v>
      </c>
      <c r="IR15" s="23">
        <f t="shared" ref="IR15" si="135">IQ15+1</f>
        <v>244</v>
      </c>
      <c r="IS15" s="23">
        <f t="shared" ref="IS15" si="136">IR15+1</f>
        <v>245</v>
      </c>
      <c r="IT15" s="23">
        <f t="shared" ref="IT15" si="137">IS15+1</f>
        <v>246</v>
      </c>
      <c r="IU15" s="23">
        <f t="shared" ref="IU15" si="138">IT15+1</f>
        <v>247</v>
      </c>
      <c r="IV15" s="23">
        <f t="shared" ref="IV15" si="139">IU15+1</f>
        <v>248</v>
      </c>
      <c r="IW15" s="23">
        <f t="shared" ref="IW15" si="140">IV15+1</f>
        <v>249</v>
      </c>
      <c r="IX15" s="23">
        <f t="shared" ref="IX15" si="141">IW15+1</f>
        <v>250</v>
      </c>
      <c r="IY15" s="23">
        <f t="shared" ref="IY15" si="142">IX15+1</f>
        <v>251</v>
      </c>
      <c r="IZ15" s="23">
        <f t="shared" ref="IZ15" si="143">IY15+1</f>
        <v>252</v>
      </c>
      <c r="JA15" s="23">
        <f t="shared" ref="JA15" si="144">IZ15+1</f>
        <v>253</v>
      </c>
      <c r="JB15" s="23">
        <f t="shared" ref="JB15" si="145">JA15+1</f>
        <v>254</v>
      </c>
      <c r="JC15" s="23">
        <f t="shared" ref="JC15" si="146">JB15+1</f>
        <v>255</v>
      </c>
      <c r="JD15" s="23">
        <f t="shared" ref="JD15" si="147">JC15+1</f>
        <v>256</v>
      </c>
      <c r="JE15" s="23">
        <f t="shared" ref="JE15" si="148">JD15+1</f>
        <v>257</v>
      </c>
      <c r="JF15" s="23">
        <f t="shared" ref="JF15" si="149">JE15+1</f>
        <v>258</v>
      </c>
      <c r="JG15" s="23">
        <f t="shared" ref="JG15" si="150">JF15+1</f>
        <v>259</v>
      </c>
      <c r="JH15" s="23">
        <f t="shared" ref="JH15" si="151">JG15+1</f>
        <v>260</v>
      </c>
      <c r="JI15" s="23">
        <f t="shared" ref="JI15" si="152">JH15+1</f>
        <v>261</v>
      </c>
      <c r="JJ15" s="23">
        <f t="shared" ref="JJ15" si="153">JI15+1</f>
        <v>262</v>
      </c>
      <c r="JK15" s="23">
        <f t="shared" ref="JK15" si="154">JJ15+1</f>
        <v>263</v>
      </c>
      <c r="JL15" s="23">
        <f t="shared" ref="JL15" si="155">JK15+1</f>
        <v>264</v>
      </c>
      <c r="JM15" s="23">
        <f t="shared" ref="JM15" si="156">JL15+1</f>
        <v>265</v>
      </c>
      <c r="JN15" s="23">
        <f t="shared" ref="JN15" si="157">JM15+1</f>
        <v>266</v>
      </c>
      <c r="JO15" s="23">
        <f t="shared" ref="JO15" si="158">JN15+1</f>
        <v>267</v>
      </c>
      <c r="JP15" s="23">
        <f t="shared" ref="JP15" si="159">JO15+1</f>
        <v>268</v>
      </c>
      <c r="JQ15" s="23">
        <f t="shared" ref="JQ15" si="160">JP15+1</f>
        <v>269</v>
      </c>
      <c r="JR15" s="23">
        <f t="shared" ref="JR15" si="161">JQ15+1</f>
        <v>270</v>
      </c>
      <c r="JS15" s="23">
        <f t="shared" ref="JS15" si="162">JR15+1</f>
        <v>271</v>
      </c>
      <c r="JT15" s="23">
        <f t="shared" ref="JT15" si="163">JS15+1</f>
        <v>272</v>
      </c>
      <c r="JU15" s="23">
        <f t="shared" ref="JU15" si="164">JT15+1</f>
        <v>273</v>
      </c>
      <c r="JV15" s="23">
        <f t="shared" ref="JV15" si="165">JU15+1</f>
        <v>274</v>
      </c>
      <c r="JW15" s="23">
        <f t="shared" ref="JW15" si="166">JV15+1</f>
        <v>275</v>
      </c>
      <c r="JX15" s="23">
        <f t="shared" ref="JX15" si="167">JW15+1</f>
        <v>276</v>
      </c>
      <c r="JY15" s="23">
        <f t="shared" ref="JY15" si="168">JX15+1</f>
        <v>277</v>
      </c>
      <c r="JZ15" s="23">
        <f t="shared" ref="JZ15" si="169">JY15+1</f>
        <v>278</v>
      </c>
      <c r="KA15" s="23">
        <f t="shared" ref="KA15" si="170">JZ15+1</f>
        <v>279</v>
      </c>
      <c r="KB15" s="23">
        <f t="shared" ref="KB15" si="171">KA15+1</f>
        <v>280</v>
      </c>
      <c r="KC15" s="23">
        <f t="shared" ref="KC15" si="172">KB15+1</f>
        <v>281</v>
      </c>
      <c r="KD15" s="23">
        <f t="shared" ref="KD15" si="173">KC15+1</f>
        <v>282</v>
      </c>
      <c r="KE15" s="23">
        <f t="shared" ref="KE15" si="174">KD15+1</f>
        <v>283</v>
      </c>
      <c r="KF15" s="23">
        <f t="shared" ref="KF15" si="175">KE15+1</f>
        <v>284</v>
      </c>
      <c r="KG15" s="23">
        <f t="shared" ref="KG15" si="176">KF15+1</f>
        <v>285</v>
      </c>
      <c r="KH15" s="23">
        <f t="shared" ref="KH15" si="177">KG15+1</f>
        <v>286</v>
      </c>
      <c r="KI15" s="23">
        <f t="shared" ref="KI15" si="178">KH15+1</f>
        <v>287</v>
      </c>
      <c r="KJ15" s="23">
        <f t="shared" ref="KJ15" si="179">KI15+1</f>
        <v>288</v>
      </c>
      <c r="KK15" s="23">
        <f t="shared" ref="KK15" si="180">KJ15+1</f>
        <v>289</v>
      </c>
      <c r="KL15" s="23">
        <f t="shared" ref="KL15" si="181">KK15+1</f>
        <v>290</v>
      </c>
      <c r="KM15" s="23">
        <f t="shared" ref="KM15" si="182">KL15+1</f>
        <v>291</v>
      </c>
      <c r="KN15" s="23">
        <f t="shared" ref="KN15" si="183">KM15+1</f>
        <v>292</v>
      </c>
      <c r="KO15" s="23">
        <f t="shared" ref="KO15" si="184">KN15+1</f>
        <v>293</v>
      </c>
      <c r="KP15" s="23">
        <f t="shared" ref="KP15" si="185">KO15+1</f>
        <v>294</v>
      </c>
      <c r="KQ15" s="23">
        <f t="shared" ref="KQ15" si="186">KP15+1</f>
        <v>295</v>
      </c>
      <c r="KR15" s="23">
        <f t="shared" ref="KR15" si="187">KQ15+1</f>
        <v>296</v>
      </c>
      <c r="KS15" s="23">
        <f t="shared" ref="KS15" si="188">KR15+1</f>
        <v>297</v>
      </c>
      <c r="KT15" s="23">
        <f t="shared" ref="KT15" si="189">KS15+1</f>
        <v>298</v>
      </c>
      <c r="KU15" s="23">
        <f t="shared" ref="KU15" si="190">KT15+1</f>
        <v>299</v>
      </c>
      <c r="KV15" s="23">
        <f t="shared" ref="KV15" si="191">KU15+1</f>
        <v>300</v>
      </c>
      <c r="KW15" s="23">
        <f t="shared" ref="KW15" si="192">KV15+1</f>
        <v>301</v>
      </c>
      <c r="KX15" s="23">
        <f t="shared" ref="KX15" si="193">KW15+1</f>
        <v>302</v>
      </c>
      <c r="KY15" s="23">
        <f t="shared" ref="KY15" si="194">KX15+1</f>
        <v>303</v>
      </c>
      <c r="KZ15" s="23">
        <f t="shared" ref="KZ15" si="195">KY15+1</f>
        <v>304</v>
      </c>
      <c r="LA15" s="23">
        <f t="shared" ref="LA15" si="196">KZ15+1</f>
        <v>305</v>
      </c>
      <c r="LB15" s="23">
        <f t="shared" ref="LB15" si="197">LA15+1</f>
        <v>306</v>
      </c>
      <c r="LC15" s="23">
        <f t="shared" ref="LC15" si="198">LB15+1</f>
        <v>307</v>
      </c>
      <c r="LD15" s="23">
        <f t="shared" ref="LD15" si="199">LC15+1</f>
        <v>308</v>
      </c>
      <c r="LE15" s="23">
        <f t="shared" ref="LE15" si="200">LD15+1</f>
        <v>309</v>
      </c>
      <c r="LF15" s="23">
        <f t="shared" ref="LF15" si="201">LE15+1</f>
        <v>310</v>
      </c>
      <c r="LG15" s="23">
        <f t="shared" ref="LG15" si="202">LF15+1</f>
        <v>311</v>
      </c>
      <c r="LH15" s="23">
        <f t="shared" ref="LH15" si="203">LG15+1</f>
        <v>312</v>
      </c>
      <c r="LI15" s="23">
        <f t="shared" ref="LI15" si="204">LH15+1</f>
        <v>313</v>
      </c>
      <c r="LJ15" s="23">
        <f t="shared" ref="LJ15" si="205">LI15+1</f>
        <v>314</v>
      </c>
      <c r="LK15" s="23">
        <f t="shared" ref="LK15" si="206">LJ15+1</f>
        <v>315</v>
      </c>
      <c r="LL15" s="23">
        <f t="shared" ref="LL15" si="207">LK15+1</f>
        <v>316</v>
      </c>
      <c r="LM15" s="23">
        <f t="shared" ref="LM15" si="208">LL15+1</f>
        <v>317</v>
      </c>
      <c r="LN15" s="23">
        <f t="shared" ref="LN15" si="209">LM15+1</f>
        <v>318</v>
      </c>
      <c r="LO15" s="23">
        <f t="shared" ref="LO15" si="210">LN15+1</f>
        <v>319</v>
      </c>
      <c r="LP15" s="23">
        <f t="shared" ref="LP15" si="211">LO15+1</f>
        <v>320</v>
      </c>
      <c r="LQ15" s="23">
        <f t="shared" ref="LQ15" si="212">LP15+1</f>
        <v>321</v>
      </c>
      <c r="LR15" s="23">
        <f t="shared" ref="LR15" si="213">LQ15+1</f>
        <v>322</v>
      </c>
      <c r="LS15" s="23">
        <f t="shared" ref="LS15" si="214">LR15+1</f>
        <v>323</v>
      </c>
      <c r="LT15" s="23">
        <f t="shared" ref="LT15" si="215">LS15+1</f>
        <v>324</v>
      </c>
      <c r="LU15" s="23">
        <f t="shared" ref="LU15" si="216">LT15+1</f>
        <v>325</v>
      </c>
      <c r="LV15" s="23">
        <f t="shared" ref="LV15" si="217">LU15+1</f>
        <v>326</v>
      </c>
      <c r="LW15" s="23">
        <f t="shared" ref="LW15" si="218">LV15+1</f>
        <v>327</v>
      </c>
      <c r="LX15" s="23">
        <f t="shared" ref="LX15" si="219">LW15+1</f>
        <v>328</v>
      </c>
      <c r="LY15" s="23">
        <f t="shared" ref="LY15" si="220">LX15+1</f>
        <v>329</v>
      </c>
      <c r="LZ15" s="23">
        <f t="shared" ref="LZ15" si="221">LY15+1</f>
        <v>330</v>
      </c>
      <c r="MA15" s="23">
        <f t="shared" ref="MA15" si="222">LZ15+1</f>
        <v>331</v>
      </c>
      <c r="MB15" s="23">
        <f t="shared" ref="MB15" si="223">MA15+1</f>
        <v>332</v>
      </c>
      <c r="MC15" s="23">
        <f t="shared" ref="MC15" si="224">MB15+1</f>
        <v>333</v>
      </c>
      <c r="MD15" s="23">
        <f t="shared" ref="MD15" si="225">MC15+1</f>
        <v>334</v>
      </c>
      <c r="ME15" s="23">
        <f t="shared" ref="ME15" si="226">MD15+1</f>
        <v>335</v>
      </c>
      <c r="MF15" s="23">
        <f t="shared" ref="MF15" si="227">ME15+1</f>
        <v>336</v>
      </c>
      <c r="MG15" s="23">
        <f t="shared" ref="MG15" si="228">MF15+1</f>
        <v>337</v>
      </c>
      <c r="MH15" s="23">
        <f t="shared" ref="MH15" si="229">MG15+1</f>
        <v>338</v>
      </c>
      <c r="MI15" s="23">
        <f t="shared" ref="MI15" si="230">MH15+1</f>
        <v>339</v>
      </c>
      <c r="MJ15" s="23">
        <f t="shared" ref="MJ15" si="231">MI15+1</f>
        <v>340</v>
      </c>
      <c r="MK15" s="23">
        <f t="shared" ref="MK15" si="232">MJ15+1</f>
        <v>341</v>
      </c>
      <c r="ML15" s="23">
        <f t="shared" ref="ML15" si="233">MK15+1</f>
        <v>342</v>
      </c>
      <c r="MM15" s="23">
        <f t="shared" ref="MM15" si="234">ML15+1</f>
        <v>343</v>
      </c>
      <c r="MN15" s="23">
        <f t="shared" ref="MN15" si="235">MM15+1</f>
        <v>344</v>
      </c>
      <c r="MO15" s="23">
        <f t="shared" ref="MO15" si="236">MN15+1</f>
        <v>345</v>
      </c>
      <c r="MP15" s="23">
        <f t="shared" ref="MP15" si="237">MO15+1</f>
        <v>346</v>
      </c>
      <c r="MQ15" s="23">
        <f t="shared" ref="MQ15" si="238">MP15+1</f>
        <v>347</v>
      </c>
      <c r="MR15" s="23">
        <f t="shared" ref="MR15" si="239">MQ15+1</f>
        <v>348</v>
      </c>
      <c r="MS15" s="23">
        <f t="shared" ref="MS15" si="240">MR15+1</f>
        <v>349</v>
      </c>
      <c r="MT15" s="23">
        <f t="shared" ref="MT15" si="241">MS15+1</f>
        <v>350</v>
      </c>
      <c r="MU15" s="23">
        <f t="shared" ref="MU15" si="242">MT15+1</f>
        <v>351</v>
      </c>
      <c r="MV15" s="23">
        <f t="shared" ref="MV15" si="243">MU15+1</f>
        <v>352</v>
      </c>
      <c r="MW15" s="23">
        <f t="shared" ref="MW15" si="244">MV15+1</f>
        <v>353</v>
      </c>
      <c r="MX15" s="23">
        <f t="shared" ref="MX15" si="245">MW15+1</f>
        <v>354</v>
      </c>
      <c r="MY15" s="23">
        <f t="shared" ref="MY15" si="246">MX15+1</f>
        <v>355</v>
      </c>
      <c r="MZ15" s="23">
        <f t="shared" ref="MZ15" si="247">MY15+1</f>
        <v>356</v>
      </c>
      <c r="NA15" s="23">
        <f t="shared" ref="NA15" si="248">MZ15+1</f>
        <v>357</v>
      </c>
      <c r="NB15" s="23">
        <f t="shared" ref="NB15" si="249">NA15+1</f>
        <v>358</v>
      </c>
      <c r="NC15" s="23">
        <f t="shared" ref="NC15" si="250">NB15+1</f>
        <v>359</v>
      </c>
      <c r="ND15" s="23">
        <f t="shared" ref="ND15" si="251">NC15+1</f>
        <v>360</v>
      </c>
      <c r="NE15" s="23">
        <f t="shared" ref="NE15" si="252">ND15+1</f>
        <v>361</v>
      </c>
      <c r="NF15" s="23">
        <f t="shared" ref="NF15" si="253">NE15+1</f>
        <v>362</v>
      </c>
      <c r="NG15" s="23">
        <f t="shared" ref="NG15" si="254">NF15+1</f>
        <v>363</v>
      </c>
      <c r="NH15" s="23">
        <f t="shared" ref="NH15" si="255">NG15+1</f>
        <v>364</v>
      </c>
      <c r="NI15" s="23">
        <f t="shared" ref="NI15" si="256">NH15+1</f>
        <v>365</v>
      </c>
      <c r="NJ15" s="23">
        <f t="shared" ref="NJ15" si="257">NI15+1</f>
        <v>366</v>
      </c>
      <c r="NK15" s="23">
        <f t="shared" ref="NK15" si="258">NJ15+1</f>
        <v>367</v>
      </c>
      <c r="NL15" s="23">
        <f t="shared" ref="NL15" si="259">NK15+1</f>
        <v>368</v>
      </c>
      <c r="NM15" s="23">
        <f t="shared" ref="NM15" si="260">NL15+1</f>
        <v>369</v>
      </c>
      <c r="NN15" s="23">
        <f t="shared" ref="NN15" si="261">NM15+1</f>
        <v>370</v>
      </c>
      <c r="NO15" s="23">
        <f t="shared" ref="NO15" si="262">NN15+1</f>
        <v>371</v>
      </c>
      <c r="NP15" s="23">
        <f t="shared" ref="NP15" si="263">NO15+1</f>
        <v>372</v>
      </c>
      <c r="NQ15" s="23">
        <f t="shared" ref="NQ15" si="264">NP15+1</f>
        <v>373</v>
      </c>
      <c r="NR15" s="23">
        <f t="shared" ref="NR15" si="265">NQ15+1</f>
        <v>374</v>
      </c>
      <c r="NS15" s="23">
        <f t="shared" ref="NS15" si="266">NR15+1</f>
        <v>375</v>
      </c>
      <c r="NT15" s="23">
        <f t="shared" ref="NT15" si="267">NS15+1</f>
        <v>376</v>
      </c>
      <c r="NU15" s="23">
        <f t="shared" ref="NU15" si="268">NT15+1</f>
        <v>377</v>
      </c>
      <c r="NV15" s="23">
        <f t="shared" ref="NV15" si="269">NU15+1</f>
        <v>378</v>
      </c>
      <c r="NW15" s="23">
        <f t="shared" ref="NW15" si="270">NV15+1</f>
        <v>379</v>
      </c>
      <c r="NX15" s="23">
        <f t="shared" ref="NX15" si="271">NW15+1</f>
        <v>380</v>
      </c>
      <c r="NY15" s="23">
        <f t="shared" ref="NY15" si="272">NX15+1</f>
        <v>381</v>
      </c>
      <c r="NZ15" s="23">
        <f t="shared" ref="NZ15" si="273">NY15+1</f>
        <v>382</v>
      </c>
      <c r="OA15" s="23">
        <f t="shared" ref="OA15" si="274">NZ15+1</f>
        <v>383</v>
      </c>
      <c r="OB15" s="23">
        <f t="shared" ref="OB15" si="275">OA15+1</f>
        <v>384</v>
      </c>
      <c r="OC15" s="23">
        <f t="shared" ref="OC15" si="276">OB15+1</f>
        <v>385</v>
      </c>
      <c r="OD15" s="23">
        <f t="shared" ref="OD15" si="277">OC15+1</f>
        <v>386</v>
      </c>
      <c r="OE15" s="23">
        <f t="shared" ref="OE15" si="278">OD15+1</f>
        <v>387</v>
      </c>
      <c r="OF15" s="23">
        <f t="shared" ref="OF15" si="279">OE15+1</f>
        <v>388</v>
      </c>
      <c r="OG15" s="23">
        <f t="shared" ref="OG15" si="280">OF15+1</f>
        <v>389</v>
      </c>
      <c r="OH15" s="23">
        <f t="shared" ref="OH15" si="281">OG15+1</f>
        <v>390</v>
      </c>
      <c r="OI15" s="23">
        <f t="shared" ref="OI15" si="282">OH15+1</f>
        <v>391</v>
      </c>
      <c r="OJ15" s="23">
        <f t="shared" ref="OJ15" si="283">OI15+1</f>
        <v>392</v>
      </c>
      <c r="OK15" s="23">
        <f t="shared" ref="OK15" si="284">OJ15+1</f>
        <v>393</v>
      </c>
      <c r="OL15" s="23">
        <f t="shared" ref="OL15" si="285">OK15+1</f>
        <v>394</v>
      </c>
      <c r="OM15" s="23">
        <f t="shared" ref="OM15" si="286">OL15+1</f>
        <v>395</v>
      </c>
      <c r="ON15" s="23">
        <f t="shared" ref="ON15" si="287">OM15+1</f>
        <v>396</v>
      </c>
      <c r="OO15" s="23">
        <f t="shared" ref="OO15" si="288">ON15+1</f>
        <v>397</v>
      </c>
      <c r="OP15" s="23">
        <f t="shared" ref="OP15" si="289">OO15+1</f>
        <v>398</v>
      </c>
      <c r="OQ15" s="23">
        <f t="shared" ref="OQ15" si="290">OP15+1</f>
        <v>399</v>
      </c>
      <c r="OR15" s="23">
        <f t="shared" ref="OR15" si="291">OQ15+1</f>
        <v>400</v>
      </c>
      <c r="OS15" s="23">
        <f t="shared" ref="OS15" si="292">OR15+1</f>
        <v>401</v>
      </c>
      <c r="OT15" s="23">
        <f t="shared" ref="OT15" si="293">OS15+1</f>
        <v>402</v>
      </c>
      <c r="OU15" s="23">
        <f t="shared" ref="OU15" si="294">OT15+1</f>
        <v>403</v>
      </c>
      <c r="OV15" s="23">
        <f t="shared" ref="OV15" si="295">OU15+1</f>
        <v>404</v>
      </c>
      <c r="OW15" s="23">
        <f t="shared" ref="OW15" si="296">OV15+1</f>
        <v>405</v>
      </c>
      <c r="OX15" s="23">
        <f t="shared" ref="OX15" si="297">OW15+1</f>
        <v>406</v>
      </c>
      <c r="OY15" s="23">
        <f t="shared" ref="OY15" si="298">OX15+1</f>
        <v>407</v>
      </c>
      <c r="OZ15" s="23">
        <f t="shared" ref="OZ15" si="299">OY15+1</f>
        <v>408</v>
      </c>
      <c r="PA15" s="23">
        <f t="shared" ref="PA15" si="300">OZ15+1</f>
        <v>409</v>
      </c>
      <c r="PB15" s="23">
        <f t="shared" ref="PB15" si="301">PA15+1</f>
        <v>410</v>
      </c>
      <c r="PC15" s="23">
        <f t="shared" ref="PC15" si="302">PB15+1</f>
        <v>411</v>
      </c>
      <c r="PD15" s="23">
        <f t="shared" ref="PD15" si="303">PC15+1</f>
        <v>412</v>
      </c>
      <c r="PE15" s="23">
        <f t="shared" ref="PE15" si="304">PD15+1</f>
        <v>413</v>
      </c>
      <c r="PF15" s="23">
        <f t="shared" ref="PF15" si="305">PE15+1</f>
        <v>414</v>
      </c>
      <c r="PG15" s="23">
        <f t="shared" ref="PG15" si="306">PF15+1</f>
        <v>415</v>
      </c>
      <c r="PH15" s="23">
        <f t="shared" ref="PH15" si="307">PG15+1</f>
        <v>416</v>
      </c>
      <c r="PI15" s="23">
        <f t="shared" ref="PI15" si="308">PH15+1</f>
        <v>417</v>
      </c>
      <c r="PJ15" s="23">
        <f t="shared" ref="PJ15" si="309">PI15+1</f>
        <v>418</v>
      </c>
      <c r="PK15" s="23">
        <f t="shared" ref="PK15" si="310">PJ15+1</f>
        <v>419</v>
      </c>
      <c r="PL15" s="23">
        <f t="shared" ref="PL15" si="311">PK15+1</f>
        <v>420</v>
      </c>
      <c r="PM15" s="23">
        <f t="shared" ref="PM15" si="312">PL15+1</f>
        <v>421</v>
      </c>
      <c r="PN15" s="23">
        <f t="shared" ref="PN15" si="313">PM15+1</f>
        <v>422</v>
      </c>
      <c r="PO15" s="23">
        <f t="shared" ref="PO15" si="314">PN15+1</f>
        <v>423</v>
      </c>
      <c r="PP15" s="23">
        <f t="shared" ref="PP15" si="315">PO15+1</f>
        <v>424</v>
      </c>
      <c r="PQ15" s="23">
        <f t="shared" ref="PQ15" si="316">PP15+1</f>
        <v>425</v>
      </c>
      <c r="PR15" s="23">
        <f t="shared" ref="PR15" si="317">PQ15+1</f>
        <v>426</v>
      </c>
      <c r="PS15" s="23">
        <f t="shared" ref="PS15" si="318">PR15+1</f>
        <v>427</v>
      </c>
      <c r="PT15" s="23">
        <f t="shared" ref="PT15" si="319">PS15+1</f>
        <v>428</v>
      </c>
      <c r="PU15" s="23">
        <f t="shared" ref="PU15" si="320">PT15+1</f>
        <v>429</v>
      </c>
      <c r="PV15" s="23">
        <f t="shared" ref="PV15" si="321">PU15+1</f>
        <v>430</v>
      </c>
      <c r="PW15" s="23">
        <f t="shared" ref="PW15" si="322">PV15+1</f>
        <v>431</v>
      </c>
      <c r="PX15" s="23">
        <f t="shared" ref="PX15" si="323">PW15+1</f>
        <v>432</v>
      </c>
      <c r="PY15" s="23">
        <f t="shared" ref="PY15" si="324">PX15+1</f>
        <v>433</v>
      </c>
      <c r="PZ15" s="23">
        <f t="shared" ref="PZ15" si="325">PY15+1</f>
        <v>434</v>
      </c>
      <c r="QA15" s="23">
        <f t="shared" ref="QA15" si="326">PZ15+1</f>
        <v>435</v>
      </c>
      <c r="QB15" s="23">
        <f t="shared" ref="QB15" si="327">QA15+1</f>
        <v>436</v>
      </c>
      <c r="QC15" s="23">
        <f t="shared" ref="QC15" si="328">QB15+1</f>
        <v>437</v>
      </c>
      <c r="QD15" s="23">
        <f t="shared" ref="QD15" si="329">QC15+1</f>
        <v>438</v>
      </c>
      <c r="QE15" s="23">
        <f t="shared" ref="QE15" si="330">QD15+1</f>
        <v>439</v>
      </c>
      <c r="QF15" s="23">
        <f t="shared" ref="QF15" si="331">QE15+1</f>
        <v>440</v>
      </c>
      <c r="QG15" s="23">
        <f t="shared" ref="QG15" si="332">QF15+1</f>
        <v>441</v>
      </c>
      <c r="QH15" s="23">
        <f t="shared" ref="QH15" si="333">QG15+1</f>
        <v>442</v>
      </c>
      <c r="QI15" s="23">
        <f t="shared" ref="QI15" si="334">QH15+1</f>
        <v>443</v>
      </c>
      <c r="QJ15" s="23">
        <f t="shared" ref="QJ15" si="335">QI15+1</f>
        <v>444</v>
      </c>
      <c r="QK15" s="23">
        <f t="shared" ref="QK15" si="336">QJ15+1</f>
        <v>445</v>
      </c>
      <c r="QL15" s="23">
        <f t="shared" ref="QL15" si="337">QK15+1</f>
        <v>446</v>
      </c>
      <c r="QM15" s="23">
        <f t="shared" ref="QM15" si="338">QL15+1</f>
        <v>447</v>
      </c>
      <c r="QN15" s="23">
        <f t="shared" ref="QN15" si="339">QM15+1</f>
        <v>448</v>
      </c>
      <c r="QO15" s="23">
        <f t="shared" ref="QO15" si="340">QN15+1</f>
        <v>449</v>
      </c>
      <c r="QP15" s="23">
        <f t="shared" ref="QP15" si="341">QO15+1</f>
        <v>450</v>
      </c>
      <c r="QQ15" s="23">
        <f t="shared" ref="QQ15" si="342">QP15+1</f>
        <v>451</v>
      </c>
      <c r="QR15" s="23">
        <f t="shared" ref="QR15" si="343">QQ15+1</f>
        <v>452</v>
      </c>
      <c r="QS15" s="23">
        <f t="shared" ref="QS15" si="344">QR15+1</f>
        <v>453</v>
      </c>
      <c r="QT15" s="23">
        <f t="shared" ref="QT15" si="345">QS15+1</f>
        <v>454</v>
      </c>
      <c r="QU15" s="23">
        <f t="shared" ref="QU15" si="346">QT15+1</f>
        <v>455</v>
      </c>
      <c r="QV15" s="23">
        <f t="shared" ref="QV15" si="347">QU15+1</f>
        <v>456</v>
      </c>
      <c r="QW15" s="23">
        <f t="shared" ref="QW15" si="348">QV15+1</f>
        <v>457</v>
      </c>
      <c r="QX15" s="23">
        <f t="shared" ref="QX15" si="349">QW15+1</f>
        <v>458</v>
      </c>
      <c r="QY15" s="23">
        <f t="shared" ref="QY15" si="350">QX15+1</f>
        <v>459</v>
      </c>
      <c r="QZ15" s="23">
        <f t="shared" ref="QZ15" si="351">QY15+1</f>
        <v>460</v>
      </c>
      <c r="RA15" s="23">
        <f t="shared" ref="RA15" si="352">QZ15+1</f>
        <v>461</v>
      </c>
      <c r="RB15" s="23">
        <f t="shared" ref="RB15" si="353">RA15+1</f>
        <v>462</v>
      </c>
      <c r="RC15" s="23">
        <f t="shared" ref="RC15" si="354">RB15+1</f>
        <v>463</v>
      </c>
      <c r="RD15" s="23">
        <f t="shared" ref="RD15" si="355">RC15+1</f>
        <v>464</v>
      </c>
      <c r="RE15" s="23">
        <f t="shared" ref="RE15" si="356">RD15+1</f>
        <v>465</v>
      </c>
      <c r="RF15" s="23">
        <f t="shared" ref="RF15" si="357">RE15+1</f>
        <v>466</v>
      </c>
      <c r="RG15" s="23">
        <f t="shared" ref="RG15" si="358">RF15+1</f>
        <v>467</v>
      </c>
      <c r="RH15" s="23">
        <f t="shared" ref="RH15" si="359">RG15+1</f>
        <v>468</v>
      </c>
      <c r="RI15" s="23">
        <f t="shared" ref="RI15" si="360">RH15+1</f>
        <v>469</v>
      </c>
      <c r="RJ15" s="23">
        <f t="shared" ref="RJ15" si="361">RI15+1</f>
        <v>470</v>
      </c>
      <c r="RK15" s="23">
        <f t="shared" ref="RK15" si="362">RJ15+1</f>
        <v>471</v>
      </c>
      <c r="RL15" s="23">
        <f t="shared" ref="RL15" si="363">RK15+1</f>
        <v>472</v>
      </c>
      <c r="RM15" s="23">
        <f t="shared" ref="RM15" si="364">RL15+1</f>
        <v>473</v>
      </c>
      <c r="RN15" s="23">
        <f t="shared" ref="RN15" si="365">RM15+1</f>
        <v>474</v>
      </c>
      <c r="RO15" s="23">
        <f t="shared" ref="RO15" si="366">RN15+1</f>
        <v>475</v>
      </c>
      <c r="RP15" s="23">
        <f t="shared" ref="RP15" si="367">RO15+1</f>
        <v>476</v>
      </c>
      <c r="RQ15" s="23">
        <f t="shared" ref="RQ15" si="368">RP15+1</f>
        <v>477</v>
      </c>
      <c r="RR15" s="23">
        <f t="shared" ref="RR15" si="369">RQ15+1</f>
        <v>478</v>
      </c>
      <c r="RS15" s="23">
        <f t="shared" ref="RS15" si="370">RR15+1</f>
        <v>479</v>
      </c>
      <c r="RT15" s="23">
        <f t="shared" ref="RT15" si="371">RS15+1</f>
        <v>480</v>
      </c>
      <c r="RU15" s="23">
        <f t="shared" ref="RU15" si="372">RT15+1</f>
        <v>481</v>
      </c>
      <c r="RV15" s="23">
        <f t="shared" ref="RV15" si="373">RU15+1</f>
        <v>482</v>
      </c>
      <c r="RW15" s="23">
        <f t="shared" ref="RW15" si="374">RV15+1</f>
        <v>483</v>
      </c>
      <c r="RX15" s="23">
        <f t="shared" ref="RX15" si="375">RW15+1</f>
        <v>484</v>
      </c>
      <c r="RY15" s="23">
        <f t="shared" ref="RY15" si="376">RX15+1</f>
        <v>485</v>
      </c>
      <c r="RZ15" s="23">
        <f t="shared" ref="RZ15" si="377">RY15+1</f>
        <v>486</v>
      </c>
      <c r="SA15" s="23">
        <f t="shared" ref="SA15" si="378">RZ15+1</f>
        <v>487</v>
      </c>
      <c r="SB15" s="23">
        <f t="shared" ref="SB15" si="379">SA15+1</f>
        <v>488</v>
      </c>
      <c r="SC15" s="23">
        <f t="shared" ref="SC15" si="380">SB15+1</f>
        <v>489</v>
      </c>
      <c r="SD15" s="23">
        <f t="shared" ref="SD15" si="381">SC15+1</f>
        <v>490</v>
      </c>
      <c r="SE15" s="23">
        <f t="shared" ref="SE15" si="382">SD15+1</f>
        <v>491</v>
      </c>
      <c r="SF15" s="23">
        <f t="shared" ref="SF15" si="383">SE15+1</f>
        <v>492</v>
      </c>
      <c r="SG15" s="23">
        <f t="shared" ref="SG15" si="384">SF15+1</f>
        <v>493</v>
      </c>
      <c r="SH15" s="23">
        <f t="shared" ref="SH15" si="385">SG15+1</f>
        <v>494</v>
      </c>
      <c r="SI15" s="23">
        <f t="shared" ref="SI15" si="386">SH15+1</f>
        <v>495</v>
      </c>
      <c r="SJ15" s="23">
        <f t="shared" ref="SJ15" si="387">SI15+1</f>
        <v>496</v>
      </c>
    </row>
    <row r="16" spans="1:504" x14ac:dyDescent="0.25">
      <c r="A16">
        <v>1</v>
      </c>
      <c r="B16" s="10" t="s">
        <v>11</v>
      </c>
      <c r="C16" s="11">
        <v>43227</v>
      </c>
      <c r="D16" s="11">
        <v>43420</v>
      </c>
      <c r="E16" s="13">
        <f>IF(D16="",0,D16-C16)</f>
        <v>193</v>
      </c>
      <c r="G16" s="2"/>
      <c r="I16" s="25">
        <f>IF(C16="","",C16)</f>
        <v>43227</v>
      </c>
      <c r="J16" s="25">
        <f>IF($E$16&gt;=I15,I16+1,"")</f>
        <v>43228</v>
      </c>
      <c r="K16" s="25">
        <f t="shared" ref="K16:BV16" si="388">IF($E$16&gt;=J15,J16+1,"")</f>
        <v>43229</v>
      </c>
      <c r="L16" s="25">
        <f t="shared" si="388"/>
        <v>43230</v>
      </c>
      <c r="M16" s="25">
        <f t="shared" si="388"/>
        <v>43231</v>
      </c>
      <c r="N16" s="25">
        <f t="shared" si="388"/>
        <v>43232</v>
      </c>
      <c r="O16" s="25">
        <f t="shared" si="388"/>
        <v>43233</v>
      </c>
      <c r="P16" s="25">
        <f t="shared" si="388"/>
        <v>43234</v>
      </c>
      <c r="Q16" s="25">
        <f t="shared" si="388"/>
        <v>43235</v>
      </c>
      <c r="R16" s="25">
        <f t="shared" si="388"/>
        <v>43236</v>
      </c>
      <c r="S16" s="25">
        <f t="shared" si="388"/>
        <v>43237</v>
      </c>
      <c r="T16" s="25">
        <f t="shared" si="388"/>
        <v>43238</v>
      </c>
      <c r="U16" s="25">
        <f t="shared" si="388"/>
        <v>43239</v>
      </c>
      <c r="V16" s="25">
        <f t="shared" si="388"/>
        <v>43240</v>
      </c>
      <c r="W16" s="25">
        <f t="shared" si="388"/>
        <v>43241</v>
      </c>
      <c r="X16" s="25">
        <f t="shared" si="388"/>
        <v>43242</v>
      </c>
      <c r="Y16" s="25">
        <f t="shared" si="388"/>
        <v>43243</v>
      </c>
      <c r="Z16" s="25">
        <f t="shared" si="388"/>
        <v>43244</v>
      </c>
      <c r="AA16" s="25">
        <f t="shared" si="388"/>
        <v>43245</v>
      </c>
      <c r="AB16" s="25">
        <f t="shared" si="388"/>
        <v>43246</v>
      </c>
      <c r="AC16" s="25">
        <f t="shared" si="388"/>
        <v>43247</v>
      </c>
      <c r="AD16" s="25">
        <f t="shared" si="388"/>
        <v>43248</v>
      </c>
      <c r="AE16" s="25">
        <f t="shared" si="388"/>
        <v>43249</v>
      </c>
      <c r="AF16" s="25">
        <f t="shared" si="388"/>
        <v>43250</v>
      </c>
      <c r="AG16" s="25">
        <f t="shared" si="388"/>
        <v>43251</v>
      </c>
      <c r="AH16" s="25">
        <f t="shared" si="388"/>
        <v>43252</v>
      </c>
      <c r="AI16" s="25">
        <f t="shared" si="388"/>
        <v>43253</v>
      </c>
      <c r="AJ16" s="25">
        <f t="shared" si="388"/>
        <v>43254</v>
      </c>
      <c r="AK16" s="25">
        <f t="shared" si="388"/>
        <v>43255</v>
      </c>
      <c r="AL16" s="25">
        <f t="shared" si="388"/>
        <v>43256</v>
      </c>
      <c r="AM16" s="25">
        <f t="shared" si="388"/>
        <v>43257</v>
      </c>
      <c r="AN16" s="25">
        <f t="shared" si="388"/>
        <v>43258</v>
      </c>
      <c r="AO16" s="25">
        <f t="shared" si="388"/>
        <v>43259</v>
      </c>
      <c r="AP16" s="25">
        <f t="shared" si="388"/>
        <v>43260</v>
      </c>
      <c r="AQ16" s="25">
        <f t="shared" si="388"/>
        <v>43261</v>
      </c>
      <c r="AR16" s="25">
        <f t="shared" si="388"/>
        <v>43262</v>
      </c>
      <c r="AS16" s="25">
        <f t="shared" si="388"/>
        <v>43263</v>
      </c>
      <c r="AT16" s="25">
        <f t="shared" si="388"/>
        <v>43264</v>
      </c>
      <c r="AU16" s="25">
        <f t="shared" si="388"/>
        <v>43265</v>
      </c>
      <c r="AV16" s="25">
        <f t="shared" si="388"/>
        <v>43266</v>
      </c>
      <c r="AW16" s="25">
        <f t="shared" si="388"/>
        <v>43267</v>
      </c>
      <c r="AX16" s="25">
        <f t="shared" si="388"/>
        <v>43268</v>
      </c>
      <c r="AY16" s="25">
        <f t="shared" si="388"/>
        <v>43269</v>
      </c>
      <c r="AZ16" s="25">
        <f t="shared" si="388"/>
        <v>43270</v>
      </c>
      <c r="BA16" s="25">
        <f t="shared" si="388"/>
        <v>43271</v>
      </c>
      <c r="BB16" s="25">
        <f t="shared" si="388"/>
        <v>43272</v>
      </c>
      <c r="BC16" s="25">
        <f t="shared" si="388"/>
        <v>43273</v>
      </c>
      <c r="BD16" s="25">
        <f t="shared" si="388"/>
        <v>43274</v>
      </c>
      <c r="BE16" s="25">
        <f t="shared" si="388"/>
        <v>43275</v>
      </c>
      <c r="BF16" s="25">
        <f t="shared" si="388"/>
        <v>43276</v>
      </c>
      <c r="BG16" s="25">
        <f t="shared" si="388"/>
        <v>43277</v>
      </c>
      <c r="BH16" s="25">
        <f t="shared" si="388"/>
        <v>43278</v>
      </c>
      <c r="BI16" s="25">
        <f t="shared" si="388"/>
        <v>43279</v>
      </c>
      <c r="BJ16" s="25">
        <f t="shared" si="388"/>
        <v>43280</v>
      </c>
      <c r="BK16" s="25">
        <f t="shared" si="388"/>
        <v>43281</v>
      </c>
      <c r="BL16" s="25">
        <f t="shared" si="388"/>
        <v>43282</v>
      </c>
      <c r="BM16" s="25">
        <f t="shared" si="388"/>
        <v>43283</v>
      </c>
      <c r="BN16" s="25">
        <f t="shared" si="388"/>
        <v>43284</v>
      </c>
      <c r="BO16" s="25">
        <f t="shared" si="388"/>
        <v>43285</v>
      </c>
      <c r="BP16" s="25">
        <f t="shared" si="388"/>
        <v>43286</v>
      </c>
      <c r="BQ16" s="25">
        <f t="shared" si="388"/>
        <v>43287</v>
      </c>
      <c r="BR16" s="25">
        <f t="shared" si="388"/>
        <v>43288</v>
      </c>
      <c r="BS16" s="25">
        <f t="shared" si="388"/>
        <v>43289</v>
      </c>
      <c r="BT16" s="25">
        <f t="shared" si="388"/>
        <v>43290</v>
      </c>
      <c r="BU16" s="25">
        <f t="shared" si="388"/>
        <v>43291</v>
      </c>
      <c r="BV16" s="25">
        <f t="shared" si="388"/>
        <v>43292</v>
      </c>
      <c r="BW16" s="25">
        <f t="shared" ref="BW16:EH16" si="389">IF($E$16&gt;=BV15,BV16+1,"")</f>
        <v>43293</v>
      </c>
      <c r="BX16" s="25">
        <f t="shared" si="389"/>
        <v>43294</v>
      </c>
      <c r="BY16" s="25">
        <f t="shared" si="389"/>
        <v>43295</v>
      </c>
      <c r="BZ16" s="25">
        <f t="shared" si="389"/>
        <v>43296</v>
      </c>
      <c r="CA16" s="25">
        <f t="shared" si="389"/>
        <v>43297</v>
      </c>
      <c r="CB16" s="25">
        <f t="shared" si="389"/>
        <v>43298</v>
      </c>
      <c r="CC16" s="25">
        <f t="shared" si="389"/>
        <v>43299</v>
      </c>
      <c r="CD16" s="25">
        <f t="shared" si="389"/>
        <v>43300</v>
      </c>
      <c r="CE16" s="25">
        <f t="shared" si="389"/>
        <v>43301</v>
      </c>
      <c r="CF16" s="25">
        <f t="shared" si="389"/>
        <v>43302</v>
      </c>
      <c r="CG16" s="25">
        <f t="shared" si="389"/>
        <v>43303</v>
      </c>
      <c r="CH16" s="25">
        <f t="shared" si="389"/>
        <v>43304</v>
      </c>
      <c r="CI16" s="25">
        <f t="shared" si="389"/>
        <v>43305</v>
      </c>
      <c r="CJ16" s="25">
        <f t="shared" si="389"/>
        <v>43306</v>
      </c>
      <c r="CK16" s="25">
        <f t="shared" si="389"/>
        <v>43307</v>
      </c>
      <c r="CL16" s="25">
        <f t="shared" si="389"/>
        <v>43308</v>
      </c>
      <c r="CM16" s="25">
        <f t="shared" si="389"/>
        <v>43309</v>
      </c>
      <c r="CN16" s="25">
        <f t="shared" si="389"/>
        <v>43310</v>
      </c>
      <c r="CO16" s="25">
        <f t="shared" si="389"/>
        <v>43311</v>
      </c>
      <c r="CP16" s="25">
        <f t="shared" si="389"/>
        <v>43312</v>
      </c>
      <c r="CQ16" s="25">
        <f t="shared" si="389"/>
        <v>43313</v>
      </c>
      <c r="CR16" s="25">
        <f t="shared" si="389"/>
        <v>43314</v>
      </c>
      <c r="CS16" s="25">
        <f t="shared" si="389"/>
        <v>43315</v>
      </c>
      <c r="CT16" s="25">
        <f t="shared" si="389"/>
        <v>43316</v>
      </c>
      <c r="CU16" s="25">
        <f t="shared" si="389"/>
        <v>43317</v>
      </c>
      <c r="CV16" s="25">
        <f t="shared" si="389"/>
        <v>43318</v>
      </c>
      <c r="CW16" s="25">
        <f t="shared" si="389"/>
        <v>43319</v>
      </c>
      <c r="CX16" s="25">
        <f t="shared" si="389"/>
        <v>43320</v>
      </c>
      <c r="CY16" s="25">
        <f t="shared" si="389"/>
        <v>43321</v>
      </c>
      <c r="CZ16" s="25">
        <f t="shared" si="389"/>
        <v>43322</v>
      </c>
      <c r="DA16" s="25">
        <f t="shared" si="389"/>
        <v>43323</v>
      </c>
      <c r="DB16" s="25">
        <f t="shared" si="389"/>
        <v>43324</v>
      </c>
      <c r="DC16" s="25">
        <f t="shared" si="389"/>
        <v>43325</v>
      </c>
      <c r="DD16" s="25">
        <f t="shared" si="389"/>
        <v>43326</v>
      </c>
      <c r="DE16" s="25">
        <f t="shared" si="389"/>
        <v>43327</v>
      </c>
      <c r="DF16" s="25">
        <f t="shared" si="389"/>
        <v>43328</v>
      </c>
      <c r="DG16" s="25">
        <f t="shared" si="389"/>
        <v>43329</v>
      </c>
      <c r="DH16" s="25">
        <f t="shared" si="389"/>
        <v>43330</v>
      </c>
      <c r="DI16" s="25">
        <f t="shared" si="389"/>
        <v>43331</v>
      </c>
      <c r="DJ16" s="25">
        <f t="shared" si="389"/>
        <v>43332</v>
      </c>
      <c r="DK16" s="25">
        <f t="shared" si="389"/>
        <v>43333</v>
      </c>
      <c r="DL16" s="25">
        <f t="shared" si="389"/>
        <v>43334</v>
      </c>
      <c r="DM16" s="25">
        <f t="shared" si="389"/>
        <v>43335</v>
      </c>
      <c r="DN16" s="25">
        <f t="shared" si="389"/>
        <v>43336</v>
      </c>
      <c r="DO16" s="25">
        <f t="shared" si="389"/>
        <v>43337</v>
      </c>
      <c r="DP16" s="25">
        <f t="shared" si="389"/>
        <v>43338</v>
      </c>
      <c r="DQ16" s="25">
        <f t="shared" si="389"/>
        <v>43339</v>
      </c>
      <c r="DR16" s="25">
        <f t="shared" si="389"/>
        <v>43340</v>
      </c>
      <c r="DS16" s="25">
        <f t="shared" si="389"/>
        <v>43341</v>
      </c>
      <c r="DT16" s="25">
        <f t="shared" si="389"/>
        <v>43342</v>
      </c>
      <c r="DU16" s="25">
        <f t="shared" si="389"/>
        <v>43343</v>
      </c>
      <c r="DV16" s="25">
        <f t="shared" si="389"/>
        <v>43344</v>
      </c>
      <c r="DW16" s="25">
        <f t="shared" si="389"/>
        <v>43345</v>
      </c>
      <c r="DX16" s="25">
        <f t="shared" si="389"/>
        <v>43346</v>
      </c>
      <c r="DY16" s="25">
        <f t="shared" si="389"/>
        <v>43347</v>
      </c>
      <c r="DZ16" s="25">
        <f t="shared" si="389"/>
        <v>43348</v>
      </c>
      <c r="EA16" s="25">
        <f t="shared" si="389"/>
        <v>43349</v>
      </c>
      <c r="EB16" s="25">
        <f t="shared" si="389"/>
        <v>43350</v>
      </c>
      <c r="EC16" s="25">
        <f t="shared" si="389"/>
        <v>43351</v>
      </c>
      <c r="ED16" s="25">
        <f t="shared" si="389"/>
        <v>43352</v>
      </c>
      <c r="EE16" s="25">
        <f t="shared" si="389"/>
        <v>43353</v>
      </c>
      <c r="EF16" s="25">
        <f t="shared" si="389"/>
        <v>43354</v>
      </c>
      <c r="EG16" s="25">
        <f t="shared" si="389"/>
        <v>43355</v>
      </c>
      <c r="EH16" s="25">
        <f t="shared" si="389"/>
        <v>43356</v>
      </c>
      <c r="EI16" s="25">
        <f t="shared" ref="EI16:GT16" si="390">IF($E$16&gt;=EH15,EH16+1,"")</f>
        <v>43357</v>
      </c>
      <c r="EJ16" s="25">
        <f t="shared" si="390"/>
        <v>43358</v>
      </c>
      <c r="EK16" s="25">
        <f t="shared" si="390"/>
        <v>43359</v>
      </c>
      <c r="EL16" s="25">
        <f t="shared" si="390"/>
        <v>43360</v>
      </c>
      <c r="EM16" s="25">
        <f t="shared" si="390"/>
        <v>43361</v>
      </c>
      <c r="EN16" s="25">
        <f t="shared" si="390"/>
        <v>43362</v>
      </c>
      <c r="EO16" s="25">
        <f t="shared" si="390"/>
        <v>43363</v>
      </c>
      <c r="EP16" s="25">
        <f t="shared" si="390"/>
        <v>43364</v>
      </c>
      <c r="EQ16" s="25">
        <f t="shared" si="390"/>
        <v>43365</v>
      </c>
      <c r="ER16" s="25">
        <f t="shared" si="390"/>
        <v>43366</v>
      </c>
      <c r="ES16" s="25">
        <f t="shared" si="390"/>
        <v>43367</v>
      </c>
      <c r="ET16" s="25">
        <f t="shared" si="390"/>
        <v>43368</v>
      </c>
      <c r="EU16" s="25">
        <f t="shared" si="390"/>
        <v>43369</v>
      </c>
      <c r="EV16" s="25">
        <f t="shared" si="390"/>
        <v>43370</v>
      </c>
      <c r="EW16" s="25">
        <f t="shared" si="390"/>
        <v>43371</v>
      </c>
      <c r="EX16" s="25">
        <f t="shared" si="390"/>
        <v>43372</v>
      </c>
      <c r="EY16" s="25">
        <f t="shared" si="390"/>
        <v>43373</v>
      </c>
      <c r="EZ16" s="25">
        <f t="shared" si="390"/>
        <v>43374</v>
      </c>
      <c r="FA16" s="25">
        <f t="shared" si="390"/>
        <v>43375</v>
      </c>
      <c r="FB16" s="25">
        <f t="shared" si="390"/>
        <v>43376</v>
      </c>
      <c r="FC16" s="25">
        <f t="shared" si="390"/>
        <v>43377</v>
      </c>
      <c r="FD16" s="25">
        <f t="shared" si="390"/>
        <v>43378</v>
      </c>
      <c r="FE16" s="25">
        <f t="shared" si="390"/>
        <v>43379</v>
      </c>
      <c r="FF16" s="25">
        <f t="shared" si="390"/>
        <v>43380</v>
      </c>
      <c r="FG16" s="25">
        <f t="shared" si="390"/>
        <v>43381</v>
      </c>
      <c r="FH16" s="25">
        <f t="shared" si="390"/>
        <v>43382</v>
      </c>
      <c r="FI16" s="25">
        <f t="shared" si="390"/>
        <v>43383</v>
      </c>
      <c r="FJ16" s="25">
        <f t="shared" si="390"/>
        <v>43384</v>
      </c>
      <c r="FK16" s="25">
        <f t="shared" si="390"/>
        <v>43385</v>
      </c>
      <c r="FL16" s="25">
        <f t="shared" si="390"/>
        <v>43386</v>
      </c>
      <c r="FM16" s="25">
        <f t="shared" si="390"/>
        <v>43387</v>
      </c>
      <c r="FN16" s="25">
        <f t="shared" si="390"/>
        <v>43388</v>
      </c>
      <c r="FO16" s="25">
        <f t="shared" si="390"/>
        <v>43389</v>
      </c>
      <c r="FP16" s="25">
        <f t="shared" si="390"/>
        <v>43390</v>
      </c>
      <c r="FQ16" s="25">
        <f t="shared" si="390"/>
        <v>43391</v>
      </c>
      <c r="FR16" s="25">
        <f t="shared" si="390"/>
        <v>43392</v>
      </c>
      <c r="FS16" s="25">
        <f t="shared" si="390"/>
        <v>43393</v>
      </c>
      <c r="FT16" s="25">
        <f t="shared" si="390"/>
        <v>43394</v>
      </c>
      <c r="FU16" s="25">
        <f t="shared" si="390"/>
        <v>43395</v>
      </c>
      <c r="FV16" s="25">
        <f t="shared" si="390"/>
        <v>43396</v>
      </c>
      <c r="FW16" s="25">
        <f t="shared" si="390"/>
        <v>43397</v>
      </c>
      <c r="FX16" s="25">
        <f t="shared" si="390"/>
        <v>43398</v>
      </c>
      <c r="FY16" s="25">
        <f t="shared" si="390"/>
        <v>43399</v>
      </c>
      <c r="FZ16" s="25">
        <f t="shared" si="390"/>
        <v>43400</v>
      </c>
      <c r="GA16" s="25">
        <f t="shared" si="390"/>
        <v>43401</v>
      </c>
      <c r="GB16" s="25">
        <f t="shared" si="390"/>
        <v>43402</v>
      </c>
      <c r="GC16" s="25">
        <f t="shared" si="390"/>
        <v>43403</v>
      </c>
      <c r="GD16" s="25">
        <f t="shared" si="390"/>
        <v>43404</v>
      </c>
      <c r="GE16" s="25">
        <f t="shared" si="390"/>
        <v>43405</v>
      </c>
      <c r="GF16" s="25">
        <f t="shared" si="390"/>
        <v>43406</v>
      </c>
      <c r="GG16" s="25">
        <f t="shared" si="390"/>
        <v>43407</v>
      </c>
      <c r="GH16" s="25">
        <f t="shared" si="390"/>
        <v>43408</v>
      </c>
      <c r="GI16" s="25">
        <f t="shared" si="390"/>
        <v>43409</v>
      </c>
      <c r="GJ16" s="25">
        <f t="shared" si="390"/>
        <v>43410</v>
      </c>
      <c r="GK16" s="25">
        <f t="shared" si="390"/>
        <v>43411</v>
      </c>
      <c r="GL16" s="25">
        <f t="shared" si="390"/>
        <v>43412</v>
      </c>
      <c r="GM16" s="25">
        <f t="shared" si="390"/>
        <v>43413</v>
      </c>
      <c r="GN16" s="25">
        <f t="shared" si="390"/>
        <v>43414</v>
      </c>
      <c r="GO16" s="25">
        <f t="shared" si="390"/>
        <v>43415</v>
      </c>
      <c r="GP16" s="25">
        <f t="shared" si="390"/>
        <v>43416</v>
      </c>
      <c r="GQ16" s="25">
        <f t="shared" si="390"/>
        <v>43417</v>
      </c>
      <c r="GR16" s="25">
        <f t="shared" si="390"/>
        <v>43418</v>
      </c>
      <c r="GS16" s="25">
        <f t="shared" si="390"/>
        <v>43419</v>
      </c>
      <c r="GT16" s="25">
        <f t="shared" si="390"/>
        <v>43420</v>
      </c>
      <c r="GU16" s="25" t="str">
        <f t="shared" ref="GU16:JF16" si="391">IF($E$16&gt;=GT15,GT16+1,"")</f>
        <v/>
      </c>
      <c r="GV16" s="25" t="str">
        <f t="shared" si="391"/>
        <v/>
      </c>
      <c r="GW16" s="25" t="str">
        <f t="shared" si="391"/>
        <v/>
      </c>
      <c r="GX16" s="25" t="str">
        <f t="shared" si="391"/>
        <v/>
      </c>
      <c r="GY16" s="25" t="str">
        <f t="shared" si="391"/>
        <v/>
      </c>
      <c r="GZ16" s="25" t="str">
        <f t="shared" si="391"/>
        <v/>
      </c>
      <c r="HA16" s="25" t="str">
        <f t="shared" si="391"/>
        <v/>
      </c>
      <c r="HB16" s="25" t="str">
        <f t="shared" si="391"/>
        <v/>
      </c>
      <c r="HC16" s="25" t="str">
        <f t="shared" si="391"/>
        <v/>
      </c>
      <c r="HD16" s="25" t="str">
        <f t="shared" si="391"/>
        <v/>
      </c>
      <c r="HE16" s="25" t="str">
        <f t="shared" si="391"/>
        <v/>
      </c>
      <c r="HF16" s="25" t="str">
        <f t="shared" si="391"/>
        <v/>
      </c>
      <c r="HG16" s="25" t="str">
        <f t="shared" si="391"/>
        <v/>
      </c>
      <c r="HH16" s="25" t="str">
        <f t="shared" si="391"/>
        <v/>
      </c>
      <c r="HI16" s="25" t="str">
        <f t="shared" si="391"/>
        <v/>
      </c>
      <c r="HJ16" s="25" t="str">
        <f t="shared" si="391"/>
        <v/>
      </c>
      <c r="HK16" s="25" t="str">
        <f t="shared" si="391"/>
        <v/>
      </c>
      <c r="HL16" s="25" t="str">
        <f t="shared" si="391"/>
        <v/>
      </c>
      <c r="HM16" s="25" t="str">
        <f t="shared" si="391"/>
        <v/>
      </c>
      <c r="HN16" s="25" t="str">
        <f t="shared" si="391"/>
        <v/>
      </c>
      <c r="HO16" s="25" t="str">
        <f t="shared" si="391"/>
        <v/>
      </c>
      <c r="HP16" s="25" t="str">
        <f t="shared" si="391"/>
        <v/>
      </c>
      <c r="HQ16" s="25" t="str">
        <f t="shared" si="391"/>
        <v/>
      </c>
      <c r="HR16" s="25" t="str">
        <f t="shared" si="391"/>
        <v/>
      </c>
      <c r="HS16" s="25" t="str">
        <f t="shared" si="391"/>
        <v/>
      </c>
      <c r="HT16" s="25" t="str">
        <f t="shared" si="391"/>
        <v/>
      </c>
      <c r="HU16" s="25" t="str">
        <f t="shared" si="391"/>
        <v/>
      </c>
      <c r="HV16" s="25" t="str">
        <f t="shared" si="391"/>
        <v/>
      </c>
      <c r="HW16" s="25" t="str">
        <f t="shared" si="391"/>
        <v/>
      </c>
      <c r="HX16" s="25" t="str">
        <f t="shared" si="391"/>
        <v/>
      </c>
      <c r="HY16" s="25" t="str">
        <f t="shared" si="391"/>
        <v/>
      </c>
      <c r="HZ16" s="25" t="str">
        <f t="shared" si="391"/>
        <v/>
      </c>
      <c r="IA16" s="25" t="str">
        <f t="shared" si="391"/>
        <v/>
      </c>
      <c r="IB16" s="25" t="str">
        <f t="shared" si="391"/>
        <v/>
      </c>
      <c r="IC16" s="25" t="str">
        <f t="shared" si="391"/>
        <v/>
      </c>
      <c r="ID16" s="25" t="str">
        <f t="shared" si="391"/>
        <v/>
      </c>
      <c r="IE16" s="25" t="str">
        <f t="shared" si="391"/>
        <v/>
      </c>
      <c r="IF16" s="25" t="str">
        <f t="shared" si="391"/>
        <v/>
      </c>
      <c r="IG16" s="25" t="str">
        <f t="shared" si="391"/>
        <v/>
      </c>
      <c r="IH16" s="25" t="str">
        <f t="shared" si="391"/>
        <v/>
      </c>
      <c r="II16" s="25" t="str">
        <f t="shared" si="391"/>
        <v/>
      </c>
      <c r="IJ16" s="25" t="str">
        <f t="shared" si="391"/>
        <v/>
      </c>
      <c r="IK16" s="25" t="str">
        <f t="shared" si="391"/>
        <v/>
      </c>
      <c r="IL16" s="25" t="str">
        <f t="shared" si="391"/>
        <v/>
      </c>
      <c r="IM16" s="25" t="str">
        <f t="shared" si="391"/>
        <v/>
      </c>
      <c r="IN16" s="25" t="str">
        <f t="shared" si="391"/>
        <v/>
      </c>
      <c r="IO16" s="25" t="str">
        <f t="shared" si="391"/>
        <v/>
      </c>
      <c r="IP16" s="25" t="str">
        <f t="shared" si="391"/>
        <v/>
      </c>
      <c r="IQ16" s="25" t="str">
        <f t="shared" si="391"/>
        <v/>
      </c>
      <c r="IR16" s="25" t="str">
        <f t="shared" si="391"/>
        <v/>
      </c>
      <c r="IS16" s="25" t="str">
        <f t="shared" si="391"/>
        <v/>
      </c>
      <c r="IT16" s="25" t="str">
        <f t="shared" si="391"/>
        <v/>
      </c>
      <c r="IU16" s="25" t="str">
        <f t="shared" si="391"/>
        <v/>
      </c>
      <c r="IV16" s="25" t="str">
        <f t="shared" si="391"/>
        <v/>
      </c>
      <c r="IW16" s="25" t="str">
        <f t="shared" si="391"/>
        <v/>
      </c>
      <c r="IX16" s="25" t="str">
        <f t="shared" si="391"/>
        <v/>
      </c>
      <c r="IY16" s="25" t="str">
        <f t="shared" si="391"/>
        <v/>
      </c>
      <c r="IZ16" s="25" t="str">
        <f t="shared" si="391"/>
        <v/>
      </c>
      <c r="JA16" s="25" t="str">
        <f t="shared" si="391"/>
        <v/>
      </c>
      <c r="JB16" s="25" t="str">
        <f t="shared" si="391"/>
        <v/>
      </c>
      <c r="JC16" s="25" t="str">
        <f t="shared" si="391"/>
        <v/>
      </c>
      <c r="JD16" s="25" t="str">
        <f t="shared" si="391"/>
        <v/>
      </c>
      <c r="JE16" s="25" t="str">
        <f t="shared" si="391"/>
        <v/>
      </c>
      <c r="JF16" s="25" t="str">
        <f t="shared" si="391"/>
        <v/>
      </c>
      <c r="JG16" s="25" t="str">
        <f t="shared" ref="JG16:LR16" si="392">IF($E$16&gt;=JF15,JF16+1,"")</f>
        <v/>
      </c>
      <c r="JH16" s="25" t="str">
        <f t="shared" si="392"/>
        <v/>
      </c>
      <c r="JI16" s="25" t="str">
        <f t="shared" si="392"/>
        <v/>
      </c>
      <c r="JJ16" s="25" t="str">
        <f t="shared" si="392"/>
        <v/>
      </c>
      <c r="JK16" s="25" t="str">
        <f t="shared" si="392"/>
        <v/>
      </c>
      <c r="JL16" s="25" t="str">
        <f t="shared" si="392"/>
        <v/>
      </c>
      <c r="JM16" s="25" t="str">
        <f t="shared" si="392"/>
        <v/>
      </c>
      <c r="JN16" s="25" t="str">
        <f t="shared" si="392"/>
        <v/>
      </c>
      <c r="JO16" s="25" t="str">
        <f t="shared" si="392"/>
        <v/>
      </c>
      <c r="JP16" s="25" t="str">
        <f t="shared" si="392"/>
        <v/>
      </c>
      <c r="JQ16" s="25" t="str">
        <f t="shared" si="392"/>
        <v/>
      </c>
      <c r="JR16" s="25" t="str">
        <f t="shared" si="392"/>
        <v/>
      </c>
      <c r="JS16" s="25" t="str">
        <f t="shared" si="392"/>
        <v/>
      </c>
      <c r="JT16" s="25" t="str">
        <f t="shared" si="392"/>
        <v/>
      </c>
      <c r="JU16" s="25" t="str">
        <f t="shared" si="392"/>
        <v/>
      </c>
      <c r="JV16" s="25" t="str">
        <f t="shared" si="392"/>
        <v/>
      </c>
      <c r="JW16" s="25" t="str">
        <f t="shared" si="392"/>
        <v/>
      </c>
      <c r="JX16" s="25" t="str">
        <f t="shared" si="392"/>
        <v/>
      </c>
      <c r="JY16" s="25" t="str">
        <f t="shared" si="392"/>
        <v/>
      </c>
      <c r="JZ16" s="25" t="str">
        <f t="shared" si="392"/>
        <v/>
      </c>
      <c r="KA16" s="25" t="str">
        <f t="shared" si="392"/>
        <v/>
      </c>
      <c r="KB16" s="25" t="str">
        <f t="shared" si="392"/>
        <v/>
      </c>
      <c r="KC16" s="25" t="str">
        <f t="shared" si="392"/>
        <v/>
      </c>
      <c r="KD16" s="25" t="str">
        <f t="shared" si="392"/>
        <v/>
      </c>
      <c r="KE16" s="25" t="str">
        <f t="shared" si="392"/>
        <v/>
      </c>
      <c r="KF16" s="25" t="str">
        <f t="shared" si="392"/>
        <v/>
      </c>
      <c r="KG16" s="25" t="str">
        <f t="shared" si="392"/>
        <v/>
      </c>
      <c r="KH16" s="25" t="str">
        <f t="shared" si="392"/>
        <v/>
      </c>
      <c r="KI16" s="25" t="str">
        <f t="shared" si="392"/>
        <v/>
      </c>
      <c r="KJ16" s="25" t="str">
        <f t="shared" si="392"/>
        <v/>
      </c>
      <c r="KK16" s="25" t="str">
        <f t="shared" si="392"/>
        <v/>
      </c>
      <c r="KL16" s="25" t="str">
        <f t="shared" si="392"/>
        <v/>
      </c>
      <c r="KM16" s="25" t="str">
        <f t="shared" si="392"/>
        <v/>
      </c>
      <c r="KN16" s="25" t="str">
        <f t="shared" si="392"/>
        <v/>
      </c>
      <c r="KO16" s="25" t="str">
        <f t="shared" si="392"/>
        <v/>
      </c>
      <c r="KP16" s="25" t="str">
        <f t="shared" si="392"/>
        <v/>
      </c>
      <c r="KQ16" s="25" t="str">
        <f t="shared" si="392"/>
        <v/>
      </c>
      <c r="KR16" s="25" t="str">
        <f t="shared" si="392"/>
        <v/>
      </c>
      <c r="KS16" s="25" t="str">
        <f t="shared" si="392"/>
        <v/>
      </c>
      <c r="KT16" s="25" t="str">
        <f t="shared" si="392"/>
        <v/>
      </c>
      <c r="KU16" s="25" t="str">
        <f t="shared" si="392"/>
        <v/>
      </c>
      <c r="KV16" s="25" t="str">
        <f t="shared" si="392"/>
        <v/>
      </c>
      <c r="KW16" s="25" t="str">
        <f t="shared" si="392"/>
        <v/>
      </c>
      <c r="KX16" s="25" t="str">
        <f t="shared" si="392"/>
        <v/>
      </c>
      <c r="KY16" s="25" t="str">
        <f t="shared" si="392"/>
        <v/>
      </c>
      <c r="KZ16" s="25" t="str">
        <f t="shared" si="392"/>
        <v/>
      </c>
      <c r="LA16" s="25" t="str">
        <f t="shared" si="392"/>
        <v/>
      </c>
      <c r="LB16" s="25" t="str">
        <f t="shared" si="392"/>
        <v/>
      </c>
      <c r="LC16" s="25" t="str">
        <f t="shared" si="392"/>
        <v/>
      </c>
      <c r="LD16" s="25" t="str">
        <f t="shared" si="392"/>
        <v/>
      </c>
      <c r="LE16" s="25" t="str">
        <f t="shared" si="392"/>
        <v/>
      </c>
      <c r="LF16" s="25" t="str">
        <f t="shared" si="392"/>
        <v/>
      </c>
      <c r="LG16" s="25" t="str">
        <f t="shared" si="392"/>
        <v/>
      </c>
      <c r="LH16" s="25" t="str">
        <f t="shared" si="392"/>
        <v/>
      </c>
      <c r="LI16" s="25" t="str">
        <f t="shared" si="392"/>
        <v/>
      </c>
      <c r="LJ16" s="25" t="str">
        <f t="shared" si="392"/>
        <v/>
      </c>
      <c r="LK16" s="25" t="str">
        <f t="shared" si="392"/>
        <v/>
      </c>
      <c r="LL16" s="25" t="str">
        <f t="shared" si="392"/>
        <v/>
      </c>
      <c r="LM16" s="25" t="str">
        <f t="shared" si="392"/>
        <v/>
      </c>
      <c r="LN16" s="25" t="str">
        <f t="shared" si="392"/>
        <v/>
      </c>
      <c r="LO16" s="25" t="str">
        <f t="shared" si="392"/>
        <v/>
      </c>
      <c r="LP16" s="25" t="str">
        <f t="shared" si="392"/>
        <v/>
      </c>
      <c r="LQ16" s="25" t="str">
        <f t="shared" si="392"/>
        <v/>
      </c>
      <c r="LR16" s="25" t="str">
        <f t="shared" si="392"/>
        <v/>
      </c>
      <c r="LS16" s="25" t="str">
        <f t="shared" ref="LS16:OD16" si="393">IF($E$16&gt;=LR15,LR16+1,"")</f>
        <v/>
      </c>
      <c r="LT16" s="25" t="str">
        <f t="shared" si="393"/>
        <v/>
      </c>
      <c r="LU16" s="25" t="str">
        <f t="shared" si="393"/>
        <v/>
      </c>
      <c r="LV16" s="25" t="str">
        <f t="shared" si="393"/>
        <v/>
      </c>
      <c r="LW16" s="25" t="str">
        <f t="shared" si="393"/>
        <v/>
      </c>
      <c r="LX16" s="25" t="str">
        <f t="shared" si="393"/>
        <v/>
      </c>
      <c r="LY16" s="25" t="str">
        <f t="shared" si="393"/>
        <v/>
      </c>
      <c r="LZ16" s="25" t="str">
        <f t="shared" si="393"/>
        <v/>
      </c>
      <c r="MA16" s="25" t="str">
        <f t="shared" si="393"/>
        <v/>
      </c>
      <c r="MB16" s="25" t="str">
        <f t="shared" si="393"/>
        <v/>
      </c>
      <c r="MC16" s="25" t="str">
        <f t="shared" si="393"/>
        <v/>
      </c>
      <c r="MD16" s="25" t="str">
        <f t="shared" si="393"/>
        <v/>
      </c>
      <c r="ME16" s="25" t="str">
        <f t="shared" si="393"/>
        <v/>
      </c>
      <c r="MF16" s="25" t="str">
        <f t="shared" si="393"/>
        <v/>
      </c>
      <c r="MG16" s="25" t="str">
        <f t="shared" si="393"/>
        <v/>
      </c>
      <c r="MH16" s="25" t="str">
        <f t="shared" si="393"/>
        <v/>
      </c>
      <c r="MI16" s="25" t="str">
        <f t="shared" si="393"/>
        <v/>
      </c>
      <c r="MJ16" s="25" t="str">
        <f t="shared" si="393"/>
        <v/>
      </c>
      <c r="MK16" s="25" t="str">
        <f t="shared" si="393"/>
        <v/>
      </c>
      <c r="ML16" s="25" t="str">
        <f t="shared" si="393"/>
        <v/>
      </c>
      <c r="MM16" s="25" t="str">
        <f t="shared" si="393"/>
        <v/>
      </c>
      <c r="MN16" s="25" t="str">
        <f t="shared" si="393"/>
        <v/>
      </c>
      <c r="MO16" s="25" t="str">
        <f t="shared" si="393"/>
        <v/>
      </c>
      <c r="MP16" s="25" t="str">
        <f t="shared" si="393"/>
        <v/>
      </c>
      <c r="MQ16" s="25" t="str">
        <f t="shared" si="393"/>
        <v/>
      </c>
      <c r="MR16" s="25" t="str">
        <f t="shared" si="393"/>
        <v/>
      </c>
      <c r="MS16" s="25" t="str">
        <f t="shared" si="393"/>
        <v/>
      </c>
      <c r="MT16" s="25" t="str">
        <f t="shared" si="393"/>
        <v/>
      </c>
      <c r="MU16" s="25" t="str">
        <f t="shared" si="393"/>
        <v/>
      </c>
      <c r="MV16" s="25" t="str">
        <f t="shared" si="393"/>
        <v/>
      </c>
      <c r="MW16" s="25" t="str">
        <f t="shared" si="393"/>
        <v/>
      </c>
      <c r="MX16" s="25" t="str">
        <f t="shared" si="393"/>
        <v/>
      </c>
      <c r="MY16" s="25" t="str">
        <f t="shared" si="393"/>
        <v/>
      </c>
      <c r="MZ16" s="25" t="str">
        <f t="shared" si="393"/>
        <v/>
      </c>
      <c r="NA16" s="25" t="str">
        <f t="shared" si="393"/>
        <v/>
      </c>
      <c r="NB16" s="25" t="str">
        <f t="shared" si="393"/>
        <v/>
      </c>
      <c r="NC16" s="25" t="str">
        <f t="shared" si="393"/>
        <v/>
      </c>
      <c r="ND16" s="25" t="str">
        <f t="shared" si="393"/>
        <v/>
      </c>
      <c r="NE16" s="25" t="str">
        <f t="shared" si="393"/>
        <v/>
      </c>
      <c r="NF16" s="25" t="str">
        <f t="shared" si="393"/>
        <v/>
      </c>
      <c r="NG16" s="25" t="str">
        <f t="shared" si="393"/>
        <v/>
      </c>
      <c r="NH16" s="25" t="str">
        <f t="shared" si="393"/>
        <v/>
      </c>
      <c r="NI16" s="25" t="str">
        <f t="shared" si="393"/>
        <v/>
      </c>
      <c r="NJ16" s="25" t="str">
        <f t="shared" si="393"/>
        <v/>
      </c>
      <c r="NK16" s="25" t="str">
        <f t="shared" si="393"/>
        <v/>
      </c>
      <c r="NL16" s="25" t="str">
        <f t="shared" si="393"/>
        <v/>
      </c>
      <c r="NM16" s="25" t="str">
        <f t="shared" si="393"/>
        <v/>
      </c>
      <c r="NN16" s="25" t="str">
        <f t="shared" si="393"/>
        <v/>
      </c>
      <c r="NO16" s="25" t="str">
        <f t="shared" si="393"/>
        <v/>
      </c>
      <c r="NP16" s="25" t="str">
        <f t="shared" si="393"/>
        <v/>
      </c>
      <c r="NQ16" s="25" t="str">
        <f t="shared" si="393"/>
        <v/>
      </c>
      <c r="NR16" s="25" t="str">
        <f t="shared" si="393"/>
        <v/>
      </c>
      <c r="NS16" s="25" t="str">
        <f t="shared" si="393"/>
        <v/>
      </c>
      <c r="NT16" s="25" t="str">
        <f t="shared" si="393"/>
        <v/>
      </c>
      <c r="NU16" s="25" t="str">
        <f t="shared" si="393"/>
        <v/>
      </c>
      <c r="NV16" s="25" t="str">
        <f t="shared" si="393"/>
        <v/>
      </c>
      <c r="NW16" s="25" t="str">
        <f t="shared" si="393"/>
        <v/>
      </c>
      <c r="NX16" s="25" t="str">
        <f t="shared" si="393"/>
        <v/>
      </c>
      <c r="NY16" s="25" t="str">
        <f t="shared" si="393"/>
        <v/>
      </c>
      <c r="NZ16" s="25" t="str">
        <f t="shared" si="393"/>
        <v/>
      </c>
      <c r="OA16" s="25" t="str">
        <f t="shared" si="393"/>
        <v/>
      </c>
      <c r="OB16" s="25" t="str">
        <f t="shared" si="393"/>
        <v/>
      </c>
      <c r="OC16" s="25" t="str">
        <f t="shared" si="393"/>
        <v/>
      </c>
      <c r="OD16" s="25" t="str">
        <f t="shared" si="393"/>
        <v/>
      </c>
      <c r="OE16" s="25" t="str">
        <f t="shared" ref="OE16:QP16" si="394">IF($E$16&gt;=OD15,OD16+1,"")</f>
        <v/>
      </c>
      <c r="OF16" s="25" t="str">
        <f t="shared" si="394"/>
        <v/>
      </c>
      <c r="OG16" s="25" t="str">
        <f t="shared" si="394"/>
        <v/>
      </c>
      <c r="OH16" s="25" t="str">
        <f t="shared" si="394"/>
        <v/>
      </c>
      <c r="OI16" s="25" t="str">
        <f t="shared" si="394"/>
        <v/>
      </c>
      <c r="OJ16" s="25" t="str">
        <f t="shared" si="394"/>
        <v/>
      </c>
      <c r="OK16" s="25" t="str">
        <f t="shared" si="394"/>
        <v/>
      </c>
      <c r="OL16" s="25" t="str">
        <f t="shared" si="394"/>
        <v/>
      </c>
      <c r="OM16" s="25" t="str">
        <f t="shared" si="394"/>
        <v/>
      </c>
      <c r="ON16" s="25" t="str">
        <f t="shared" si="394"/>
        <v/>
      </c>
      <c r="OO16" s="25" t="str">
        <f t="shared" si="394"/>
        <v/>
      </c>
      <c r="OP16" s="25" t="str">
        <f t="shared" si="394"/>
        <v/>
      </c>
      <c r="OQ16" s="25" t="str">
        <f t="shared" si="394"/>
        <v/>
      </c>
      <c r="OR16" s="25" t="str">
        <f t="shared" si="394"/>
        <v/>
      </c>
      <c r="OS16" s="25" t="str">
        <f t="shared" si="394"/>
        <v/>
      </c>
      <c r="OT16" s="25" t="str">
        <f t="shared" si="394"/>
        <v/>
      </c>
      <c r="OU16" s="25" t="str">
        <f t="shared" si="394"/>
        <v/>
      </c>
      <c r="OV16" s="25" t="str">
        <f t="shared" si="394"/>
        <v/>
      </c>
      <c r="OW16" s="25" t="str">
        <f t="shared" si="394"/>
        <v/>
      </c>
      <c r="OX16" s="25" t="str">
        <f t="shared" si="394"/>
        <v/>
      </c>
      <c r="OY16" s="25" t="str">
        <f t="shared" si="394"/>
        <v/>
      </c>
      <c r="OZ16" s="25" t="str">
        <f t="shared" si="394"/>
        <v/>
      </c>
      <c r="PA16" s="25" t="str">
        <f t="shared" si="394"/>
        <v/>
      </c>
      <c r="PB16" s="25" t="str">
        <f t="shared" si="394"/>
        <v/>
      </c>
      <c r="PC16" s="25" t="str">
        <f t="shared" si="394"/>
        <v/>
      </c>
      <c r="PD16" s="25" t="str">
        <f t="shared" si="394"/>
        <v/>
      </c>
      <c r="PE16" s="25" t="str">
        <f t="shared" si="394"/>
        <v/>
      </c>
      <c r="PF16" s="25" t="str">
        <f t="shared" si="394"/>
        <v/>
      </c>
      <c r="PG16" s="25" t="str">
        <f t="shared" si="394"/>
        <v/>
      </c>
      <c r="PH16" s="25" t="str">
        <f t="shared" si="394"/>
        <v/>
      </c>
      <c r="PI16" s="25" t="str">
        <f t="shared" si="394"/>
        <v/>
      </c>
      <c r="PJ16" s="25" t="str">
        <f t="shared" si="394"/>
        <v/>
      </c>
      <c r="PK16" s="25" t="str">
        <f t="shared" si="394"/>
        <v/>
      </c>
      <c r="PL16" s="25" t="str">
        <f t="shared" si="394"/>
        <v/>
      </c>
      <c r="PM16" s="25" t="str">
        <f t="shared" si="394"/>
        <v/>
      </c>
      <c r="PN16" s="25" t="str">
        <f t="shared" si="394"/>
        <v/>
      </c>
      <c r="PO16" s="25" t="str">
        <f t="shared" si="394"/>
        <v/>
      </c>
      <c r="PP16" s="25" t="str">
        <f t="shared" si="394"/>
        <v/>
      </c>
      <c r="PQ16" s="25" t="str">
        <f t="shared" si="394"/>
        <v/>
      </c>
      <c r="PR16" s="25" t="str">
        <f t="shared" si="394"/>
        <v/>
      </c>
      <c r="PS16" s="25" t="str">
        <f t="shared" si="394"/>
        <v/>
      </c>
      <c r="PT16" s="25" t="str">
        <f t="shared" si="394"/>
        <v/>
      </c>
      <c r="PU16" s="25" t="str">
        <f t="shared" si="394"/>
        <v/>
      </c>
      <c r="PV16" s="25" t="str">
        <f t="shared" si="394"/>
        <v/>
      </c>
      <c r="PW16" s="25" t="str">
        <f t="shared" si="394"/>
        <v/>
      </c>
      <c r="PX16" s="25" t="str">
        <f t="shared" si="394"/>
        <v/>
      </c>
      <c r="PY16" s="25" t="str">
        <f t="shared" si="394"/>
        <v/>
      </c>
      <c r="PZ16" s="25" t="str">
        <f t="shared" si="394"/>
        <v/>
      </c>
      <c r="QA16" s="25" t="str">
        <f t="shared" si="394"/>
        <v/>
      </c>
      <c r="QB16" s="25" t="str">
        <f t="shared" si="394"/>
        <v/>
      </c>
      <c r="QC16" s="25" t="str">
        <f t="shared" si="394"/>
        <v/>
      </c>
      <c r="QD16" s="25" t="str">
        <f t="shared" si="394"/>
        <v/>
      </c>
      <c r="QE16" s="25" t="str">
        <f t="shared" si="394"/>
        <v/>
      </c>
      <c r="QF16" s="25" t="str">
        <f t="shared" si="394"/>
        <v/>
      </c>
      <c r="QG16" s="25" t="str">
        <f t="shared" si="394"/>
        <v/>
      </c>
      <c r="QH16" s="25" t="str">
        <f t="shared" si="394"/>
        <v/>
      </c>
      <c r="QI16" s="25" t="str">
        <f t="shared" si="394"/>
        <v/>
      </c>
      <c r="QJ16" s="25" t="str">
        <f t="shared" si="394"/>
        <v/>
      </c>
      <c r="QK16" s="25" t="str">
        <f t="shared" si="394"/>
        <v/>
      </c>
      <c r="QL16" s="25" t="str">
        <f t="shared" si="394"/>
        <v/>
      </c>
      <c r="QM16" s="25" t="str">
        <f t="shared" si="394"/>
        <v/>
      </c>
      <c r="QN16" s="25" t="str">
        <f t="shared" si="394"/>
        <v/>
      </c>
      <c r="QO16" s="25" t="str">
        <f t="shared" si="394"/>
        <v/>
      </c>
      <c r="QP16" s="25" t="str">
        <f t="shared" si="394"/>
        <v/>
      </c>
      <c r="QQ16" s="25" t="str">
        <f t="shared" ref="QQ16:SJ16" si="395">IF($E$16&gt;=QP15,QP16+1,"")</f>
        <v/>
      </c>
      <c r="QR16" s="25" t="str">
        <f t="shared" si="395"/>
        <v/>
      </c>
      <c r="QS16" s="25" t="str">
        <f t="shared" si="395"/>
        <v/>
      </c>
      <c r="QT16" s="25" t="str">
        <f t="shared" si="395"/>
        <v/>
      </c>
      <c r="QU16" s="25" t="str">
        <f t="shared" si="395"/>
        <v/>
      </c>
      <c r="QV16" s="25" t="str">
        <f t="shared" si="395"/>
        <v/>
      </c>
      <c r="QW16" s="25" t="str">
        <f t="shared" si="395"/>
        <v/>
      </c>
      <c r="QX16" s="25" t="str">
        <f t="shared" si="395"/>
        <v/>
      </c>
      <c r="QY16" s="25" t="str">
        <f t="shared" si="395"/>
        <v/>
      </c>
      <c r="QZ16" s="25" t="str">
        <f t="shared" si="395"/>
        <v/>
      </c>
      <c r="RA16" s="25" t="str">
        <f t="shared" si="395"/>
        <v/>
      </c>
      <c r="RB16" s="25" t="str">
        <f t="shared" si="395"/>
        <v/>
      </c>
      <c r="RC16" s="25" t="str">
        <f t="shared" si="395"/>
        <v/>
      </c>
      <c r="RD16" s="25" t="str">
        <f t="shared" si="395"/>
        <v/>
      </c>
      <c r="RE16" s="25" t="str">
        <f t="shared" si="395"/>
        <v/>
      </c>
      <c r="RF16" s="25" t="str">
        <f t="shared" si="395"/>
        <v/>
      </c>
      <c r="RG16" s="25" t="str">
        <f t="shared" si="395"/>
        <v/>
      </c>
      <c r="RH16" s="25" t="str">
        <f t="shared" si="395"/>
        <v/>
      </c>
      <c r="RI16" s="25" t="str">
        <f t="shared" si="395"/>
        <v/>
      </c>
      <c r="RJ16" s="25" t="str">
        <f t="shared" si="395"/>
        <v/>
      </c>
      <c r="RK16" s="25" t="str">
        <f t="shared" si="395"/>
        <v/>
      </c>
      <c r="RL16" s="25" t="str">
        <f t="shared" si="395"/>
        <v/>
      </c>
      <c r="RM16" s="25" t="str">
        <f t="shared" si="395"/>
        <v/>
      </c>
      <c r="RN16" s="25" t="str">
        <f t="shared" si="395"/>
        <v/>
      </c>
      <c r="RO16" s="25" t="str">
        <f t="shared" si="395"/>
        <v/>
      </c>
      <c r="RP16" s="25" t="str">
        <f t="shared" si="395"/>
        <v/>
      </c>
      <c r="RQ16" s="25" t="str">
        <f t="shared" si="395"/>
        <v/>
      </c>
      <c r="RR16" s="25" t="str">
        <f t="shared" si="395"/>
        <v/>
      </c>
      <c r="RS16" s="25" t="str">
        <f t="shared" si="395"/>
        <v/>
      </c>
      <c r="RT16" s="25" t="str">
        <f t="shared" si="395"/>
        <v/>
      </c>
      <c r="RU16" s="25" t="str">
        <f t="shared" si="395"/>
        <v/>
      </c>
      <c r="RV16" s="25" t="str">
        <f t="shared" si="395"/>
        <v/>
      </c>
      <c r="RW16" s="25" t="str">
        <f t="shared" si="395"/>
        <v/>
      </c>
      <c r="RX16" s="25" t="str">
        <f t="shared" si="395"/>
        <v/>
      </c>
      <c r="RY16" s="25" t="str">
        <f t="shared" si="395"/>
        <v/>
      </c>
      <c r="RZ16" s="25" t="str">
        <f t="shared" si="395"/>
        <v/>
      </c>
      <c r="SA16" s="25" t="str">
        <f t="shared" si="395"/>
        <v/>
      </c>
      <c r="SB16" s="25" t="str">
        <f t="shared" si="395"/>
        <v/>
      </c>
      <c r="SC16" s="25" t="str">
        <f t="shared" si="395"/>
        <v/>
      </c>
      <c r="SD16" s="25" t="str">
        <f t="shared" si="395"/>
        <v/>
      </c>
      <c r="SE16" s="25" t="str">
        <f t="shared" si="395"/>
        <v/>
      </c>
      <c r="SF16" s="25" t="str">
        <f t="shared" si="395"/>
        <v/>
      </c>
      <c r="SG16" s="25" t="str">
        <f t="shared" si="395"/>
        <v/>
      </c>
      <c r="SH16" s="25" t="str">
        <f t="shared" si="395"/>
        <v/>
      </c>
      <c r="SI16" s="25" t="str">
        <f t="shared" si="395"/>
        <v/>
      </c>
      <c r="SJ16" s="25" t="str">
        <f t="shared" si="395"/>
        <v/>
      </c>
    </row>
    <row r="17" spans="1:504" x14ac:dyDescent="0.25">
      <c r="A17">
        <v>2</v>
      </c>
      <c r="B17" s="10" t="s">
        <v>12</v>
      </c>
      <c r="C17" s="11">
        <v>43227</v>
      </c>
      <c r="D17" s="11">
        <v>43420</v>
      </c>
      <c r="E17" s="13">
        <f>IF(D17="",0,D17-C17)</f>
        <v>193</v>
      </c>
      <c r="F17" s="23">
        <f>IF(C17="","",C17-$C$16)</f>
        <v>0</v>
      </c>
      <c r="G17" s="2"/>
      <c r="H17" s="23" t="s">
        <v>7</v>
      </c>
      <c r="I17" s="25">
        <f t="shared" ref="I17:I31" si="396">IF(SUM(F17+1)=$I$15,C17,H17+1)</f>
        <v>43227</v>
      </c>
      <c r="J17" s="25">
        <f>IF(SUM($F$17+1)=J15,$C$17,IF(J15&lt;=SUM($E$17+$F$17)+1,I17+1,""))</f>
        <v>43228</v>
      </c>
      <c r="K17" s="25">
        <f t="shared" ref="K17:BV17" si="397">IF(SUM($F$17+1)=K15,$C$17,IF(K15&lt;=SUM($E$17+$F$17)+1,J17+1,""))</f>
        <v>43229</v>
      </c>
      <c r="L17" s="25">
        <f t="shared" si="397"/>
        <v>43230</v>
      </c>
      <c r="M17" s="25">
        <f t="shared" si="397"/>
        <v>43231</v>
      </c>
      <c r="N17" s="25">
        <f t="shared" si="397"/>
        <v>43232</v>
      </c>
      <c r="O17" s="25">
        <f t="shared" si="397"/>
        <v>43233</v>
      </c>
      <c r="P17" s="25">
        <f t="shared" si="397"/>
        <v>43234</v>
      </c>
      <c r="Q17" s="25">
        <f t="shared" si="397"/>
        <v>43235</v>
      </c>
      <c r="R17" s="25">
        <f t="shared" si="397"/>
        <v>43236</v>
      </c>
      <c r="S17" s="25">
        <f t="shared" si="397"/>
        <v>43237</v>
      </c>
      <c r="T17" s="25">
        <f t="shared" si="397"/>
        <v>43238</v>
      </c>
      <c r="U17" s="25">
        <f t="shared" si="397"/>
        <v>43239</v>
      </c>
      <c r="V17" s="25">
        <f t="shared" si="397"/>
        <v>43240</v>
      </c>
      <c r="W17" s="25">
        <f t="shared" si="397"/>
        <v>43241</v>
      </c>
      <c r="X17" s="25">
        <f t="shared" si="397"/>
        <v>43242</v>
      </c>
      <c r="Y17" s="25">
        <f t="shared" si="397"/>
        <v>43243</v>
      </c>
      <c r="Z17" s="25">
        <f t="shared" si="397"/>
        <v>43244</v>
      </c>
      <c r="AA17" s="25">
        <f t="shared" si="397"/>
        <v>43245</v>
      </c>
      <c r="AB17" s="25">
        <f t="shared" si="397"/>
        <v>43246</v>
      </c>
      <c r="AC17" s="25">
        <f t="shared" si="397"/>
        <v>43247</v>
      </c>
      <c r="AD17" s="25">
        <f t="shared" si="397"/>
        <v>43248</v>
      </c>
      <c r="AE17" s="25">
        <f t="shared" si="397"/>
        <v>43249</v>
      </c>
      <c r="AF17" s="25">
        <f t="shared" si="397"/>
        <v>43250</v>
      </c>
      <c r="AG17" s="25">
        <f t="shared" si="397"/>
        <v>43251</v>
      </c>
      <c r="AH17" s="25">
        <f t="shared" si="397"/>
        <v>43252</v>
      </c>
      <c r="AI17" s="25">
        <f t="shared" si="397"/>
        <v>43253</v>
      </c>
      <c r="AJ17" s="25">
        <f t="shared" si="397"/>
        <v>43254</v>
      </c>
      <c r="AK17" s="25">
        <f t="shared" si="397"/>
        <v>43255</v>
      </c>
      <c r="AL17" s="25">
        <f t="shared" si="397"/>
        <v>43256</v>
      </c>
      <c r="AM17" s="25">
        <f t="shared" si="397"/>
        <v>43257</v>
      </c>
      <c r="AN17" s="25">
        <f t="shared" si="397"/>
        <v>43258</v>
      </c>
      <c r="AO17" s="25">
        <f t="shared" si="397"/>
        <v>43259</v>
      </c>
      <c r="AP17" s="25">
        <f t="shared" si="397"/>
        <v>43260</v>
      </c>
      <c r="AQ17" s="25">
        <f t="shared" si="397"/>
        <v>43261</v>
      </c>
      <c r="AR17" s="25">
        <f t="shared" si="397"/>
        <v>43262</v>
      </c>
      <c r="AS17" s="25">
        <f t="shared" si="397"/>
        <v>43263</v>
      </c>
      <c r="AT17" s="25">
        <f t="shared" si="397"/>
        <v>43264</v>
      </c>
      <c r="AU17" s="25">
        <f t="shared" si="397"/>
        <v>43265</v>
      </c>
      <c r="AV17" s="25">
        <f t="shared" si="397"/>
        <v>43266</v>
      </c>
      <c r="AW17" s="25">
        <f t="shared" si="397"/>
        <v>43267</v>
      </c>
      <c r="AX17" s="25">
        <f t="shared" si="397"/>
        <v>43268</v>
      </c>
      <c r="AY17" s="25">
        <f t="shared" si="397"/>
        <v>43269</v>
      </c>
      <c r="AZ17" s="25">
        <f t="shared" si="397"/>
        <v>43270</v>
      </c>
      <c r="BA17" s="25">
        <f t="shared" si="397"/>
        <v>43271</v>
      </c>
      <c r="BB17" s="25">
        <f t="shared" si="397"/>
        <v>43272</v>
      </c>
      <c r="BC17" s="25">
        <f t="shared" si="397"/>
        <v>43273</v>
      </c>
      <c r="BD17" s="25">
        <f t="shared" si="397"/>
        <v>43274</v>
      </c>
      <c r="BE17" s="25">
        <f t="shared" si="397"/>
        <v>43275</v>
      </c>
      <c r="BF17" s="25">
        <f t="shared" si="397"/>
        <v>43276</v>
      </c>
      <c r="BG17" s="25">
        <f t="shared" si="397"/>
        <v>43277</v>
      </c>
      <c r="BH17" s="25">
        <f t="shared" si="397"/>
        <v>43278</v>
      </c>
      <c r="BI17" s="25">
        <f t="shared" si="397"/>
        <v>43279</v>
      </c>
      <c r="BJ17" s="25">
        <f t="shared" si="397"/>
        <v>43280</v>
      </c>
      <c r="BK17" s="25">
        <f t="shared" si="397"/>
        <v>43281</v>
      </c>
      <c r="BL17" s="25">
        <f t="shared" si="397"/>
        <v>43282</v>
      </c>
      <c r="BM17" s="25">
        <f t="shared" si="397"/>
        <v>43283</v>
      </c>
      <c r="BN17" s="25">
        <f t="shared" si="397"/>
        <v>43284</v>
      </c>
      <c r="BO17" s="25">
        <f t="shared" si="397"/>
        <v>43285</v>
      </c>
      <c r="BP17" s="25">
        <f t="shared" si="397"/>
        <v>43286</v>
      </c>
      <c r="BQ17" s="25">
        <f t="shared" si="397"/>
        <v>43287</v>
      </c>
      <c r="BR17" s="25">
        <f t="shared" si="397"/>
        <v>43288</v>
      </c>
      <c r="BS17" s="25">
        <f t="shared" si="397"/>
        <v>43289</v>
      </c>
      <c r="BT17" s="25">
        <f t="shared" si="397"/>
        <v>43290</v>
      </c>
      <c r="BU17" s="25">
        <f t="shared" si="397"/>
        <v>43291</v>
      </c>
      <c r="BV17" s="25">
        <f t="shared" si="397"/>
        <v>43292</v>
      </c>
      <c r="BW17" s="25">
        <f t="shared" ref="BW17:DN17" si="398">IF(SUM($F$17+1)=BW15,$C$17,IF(BW15&lt;=SUM($E$17+$F$17)+1,BV17+1,""))</f>
        <v>43293</v>
      </c>
      <c r="BX17" s="25">
        <f t="shared" si="398"/>
        <v>43294</v>
      </c>
      <c r="BY17" s="25">
        <f t="shared" si="398"/>
        <v>43295</v>
      </c>
      <c r="BZ17" s="25">
        <f t="shared" si="398"/>
        <v>43296</v>
      </c>
      <c r="CA17" s="25">
        <f t="shared" si="398"/>
        <v>43297</v>
      </c>
      <c r="CB17" s="25">
        <f t="shared" si="398"/>
        <v>43298</v>
      </c>
      <c r="CC17" s="25">
        <f t="shared" si="398"/>
        <v>43299</v>
      </c>
      <c r="CD17" s="25">
        <f t="shared" si="398"/>
        <v>43300</v>
      </c>
      <c r="CE17" s="25">
        <f t="shared" si="398"/>
        <v>43301</v>
      </c>
      <c r="CF17" s="25">
        <f t="shared" si="398"/>
        <v>43302</v>
      </c>
      <c r="CG17" s="25">
        <f t="shared" si="398"/>
        <v>43303</v>
      </c>
      <c r="CH17" s="25">
        <f t="shared" si="398"/>
        <v>43304</v>
      </c>
      <c r="CI17" s="25">
        <f t="shared" si="398"/>
        <v>43305</v>
      </c>
      <c r="CJ17" s="25">
        <f t="shared" si="398"/>
        <v>43306</v>
      </c>
      <c r="CK17" s="25">
        <f t="shared" si="398"/>
        <v>43307</v>
      </c>
      <c r="CL17" s="25">
        <f t="shared" si="398"/>
        <v>43308</v>
      </c>
      <c r="CM17" s="25">
        <f t="shared" si="398"/>
        <v>43309</v>
      </c>
      <c r="CN17" s="25">
        <f t="shared" si="398"/>
        <v>43310</v>
      </c>
      <c r="CO17" s="25">
        <f t="shared" si="398"/>
        <v>43311</v>
      </c>
      <c r="CP17" s="25">
        <f t="shared" si="398"/>
        <v>43312</v>
      </c>
      <c r="CQ17" s="25">
        <f t="shared" si="398"/>
        <v>43313</v>
      </c>
      <c r="CR17" s="25">
        <f t="shared" si="398"/>
        <v>43314</v>
      </c>
      <c r="CS17" s="25">
        <f t="shared" si="398"/>
        <v>43315</v>
      </c>
      <c r="CT17" s="25">
        <f t="shared" si="398"/>
        <v>43316</v>
      </c>
      <c r="CU17" s="25">
        <f t="shared" si="398"/>
        <v>43317</v>
      </c>
      <c r="CV17" s="25">
        <f t="shared" si="398"/>
        <v>43318</v>
      </c>
      <c r="CW17" s="25">
        <f t="shared" si="398"/>
        <v>43319</v>
      </c>
      <c r="CX17" s="25">
        <f t="shared" si="398"/>
        <v>43320</v>
      </c>
      <c r="CY17" s="25">
        <f t="shared" si="398"/>
        <v>43321</v>
      </c>
      <c r="CZ17" s="25">
        <f t="shared" si="398"/>
        <v>43322</v>
      </c>
      <c r="DA17" s="25">
        <f t="shared" si="398"/>
        <v>43323</v>
      </c>
      <c r="DB17" s="25">
        <f t="shared" si="398"/>
        <v>43324</v>
      </c>
      <c r="DC17" s="25">
        <f t="shared" si="398"/>
        <v>43325</v>
      </c>
      <c r="DD17" s="25">
        <f t="shared" si="398"/>
        <v>43326</v>
      </c>
      <c r="DE17" s="25">
        <f t="shared" si="398"/>
        <v>43327</v>
      </c>
      <c r="DF17" s="25">
        <f t="shared" si="398"/>
        <v>43328</v>
      </c>
      <c r="DG17" s="25">
        <f t="shared" si="398"/>
        <v>43329</v>
      </c>
      <c r="DH17" s="25">
        <f t="shared" si="398"/>
        <v>43330</v>
      </c>
      <c r="DI17" s="25">
        <f t="shared" si="398"/>
        <v>43331</v>
      </c>
      <c r="DJ17" s="25">
        <f t="shared" si="398"/>
        <v>43332</v>
      </c>
      <c r="DK17" s="25">
        <f t="shared" si="398"/>
        <v>43333</v>
      </c>
      <c r="DL17" s="25">
        <f t="shared" si="398"/>
        <v>43334</v>
      </c>
      <c r="DM17" s="25">
        <f t="shared" si="398"/>
        <v>43335</v>
      </c>
      <c r="DN17" s="25">
        <f t="shared" si="398"/>
        <v>43336</v>
      </c>
      <c r="DO17" s="25">
        <f t="shared" ref="DO17" si="399">IF(SUM($F$17+1)=DO15,$C$17,IF(DO15&lt;=SUM($E$17+$F$17)+1,DN17+1,""))</f>
        <v>43337</v>
      </c>
      <c r="DP17" s="25">
        <f t="shared" ref="DP17" si="400">IF(SUM($F$17+1)=DP15,$C$17,IF(DP15&lt;=SUM($E$17+$F$17)+1,DO17+1,""))</f>
        <v>43338</v>
      </c>
      <c r="DQ17" s="25">
        <f t="shared" ref="DQ17" si="401">IF(SUM($F$17+1)=DQ15,$C$17,IF(DQ15&lt;=SUM($E$17+$F$17)+1,DP17+1,""))</f>
        <v>43339</v>
      </c>
      <c r="DR17" s="25">
        <f t="shared" ref="DR17" si="402">IF(SUM($F$17+1)=DR15,$C$17,IF(DR15&lt;=SUM($E$17+$F$17)+1,DQ17+1,""))</f>
        <v>43340</v>
      </c>
      <c r="DS17" s="25">
        <f t="shared" ref="DS17" si="403">IF(SUM($F$17+1)=DS15,$C$17,IF(DS15&lt;=SUM($E$17+$F$17)+1,DR17+1,""))</f>
        <v>43341</v>
      </c>
      <c r="DT17" s="25">
        <f t="shared" ref="DT17" si="404">IF(SUM($F$17+1)=DT15,$C$17,IF(DT15&lt;=SUM($E$17+$F$17)+1,DS17+1,""))</f>
        <v>43342</v>
      </c>
      <c r="DU17" s="25">
        <f t="shared" ref="DU17" si="405">IF(SUM($F$17+1)=DU15,$C$17,IF(DU15&lt;=SUM($E$17+$F$17)+1,DT17+1,""))</f>
        <v>43343</v>
      </c>
      <c r="DV17" s="25">
        <f t="shared" ref="DV17" si="406">IF(SUM($F$17+1)=DV15,$C$17,IF(DV15&lt;=SUM($E$17+$F$17)+1,DU17+1,""))</f>
        <v>43344</v>
      </c>
      <c r="DW17" s="25">
        <f t="shared" ref="DW17" si="407">IF(SUM($F$17+1)=DW15,$C$17,IF(DW15&lt;=SUM($E$17+$F$17)+1,DV17+1,""))</f>
        <v>43345</v>
      </c>
      <c r="DX17" s="25">
        <f t="shared" ref="DX17" si="408">IF(SUM($F$17+1)=DX15,$C$17,IF(DX15&lt;=SUM($E$17+$F$17)+1,DW17+1,""))</f>
        <v>43346</v>
      </c>
      <c r="DY17" s="25">
        <f t="shared" ref="DY17" si="409">IF(SUM($F$17+1)=DY15,$C$17,IF(DY15&lt;=SUM($E$17+$F$17)+1,DX17+1,""))</f>
        <v>43347</v>
      </c>
      <c r="DZ17" s="25">
        <f t="shared" ref="DZ17" si="410">IF(SUM($F$17+1)=DZ15,$C$17,IF(DZ15&lt;=SUM($E$17+$F$17)+1,DY17+1,""))</f>
        <v>43348</v>
      </c>
      <c r="EA17" s="25">
        <f t="shared" ref="EA17" si="411">IF(SUM($F$17+1)=EA15,$C$17,IF(EA15&lt;=SUM($E$17+$F$17)+1,DZ17+1,""))</f>
        <v>43349</v>
      </c>
      <c r="EB17" s="25">
        <f t="shared" ref="EB17" si="412">IF(SUM($F$17+1)=EB15,$C$17,IF(EB15&lt;=SUM($E$17+$F$17)+1,EA17+1,""))</f>
        <v>43350</v>
      </c>
      <c r="EC17" s="25">
        <f t="shared" ref="EC17" si="413">IF(SUM($F$17+1)=EC15,$C$17,IF(EC15&lt;=SUM($E$17+$F$17)+1,EB17+1,""))</f>
        <v>43351</v>
      </c>
      <c r="ED17" s="25">
        <f t="shared" ref="ED17" si="414">IF(SUM($F$17+1)=ED15,$C$17,IF(ED15&lt;=SUM($E$17+$F$17)+1,EC17+1,""))</f>
        <v>43352</v>
      </c>
      <c r="EE17" s="25">
        <f t="shared" ref="EE17" si="415">IF(SUM($F$17+1)=EE15,$C$17,IF(EE15&lt;=SUM($E$17+$F$17)+1,ED17+1,""))</f>
        <v>43353</v>
      </c>
      <c r="EF17" s="25">
        <f t="shared" ref="EF17" si="416">IF(SUM($F$17+1)=EF15,$C$17,IF(EF15&lt;=SUM($E$17+$F$17)+1,EE17+1,""))</f>
        <v>43354</v>
      </c>
      <c r="EG17" s="25">
        <f t="shared" ref="EG17" si="417">IF(SUM($F$17+1)=EG15,$C$17,IF(EG15&lt;=SUM($E$17+$F$17)+1,EF17+1,""))</f>
        <v>43355</v>
      </c>
      <c r="EH17" s="25">
        <f t="shared" ref="EH17" si="418">IF(SUM($F$17+1)=EH15,$C$17,IF(EH15&lt;=SUM($E$17+$F$17)+1,EG17+1,""))</f>
        <v>43356</v>
      </c>
      <c r="EI17" s="25">
        <f t="shared" ref="EI17" si="419">IF(SUM($F$17+1)=EI15,$C$17,IF(EI15&lt;=SUM($E$17+$F$17)+1,EH17+1,""))</f>
        <v>43357</v>
      </c>
      <c r="EJ17" s="25">
        <f t="shared" ref="EJ17" si="420">IF(SUM($F$17+1)=EJ15,$C$17,IF(EJ15&lt;=SUM($E$17+$F$17)+1,EI17+1,""))</f>
        <v>43358</v>
      </c>
      <c r="EK17" s="25">
        <f t="shared" ref="EK17" si="421">IF(SUM($F$17+1)=EK15,$C$17,IF(EK15&lt;=SUM($E$17+$F$17)+1,EJ17+1,""))</f>
        <v>43359</v>
      </c>
      <c r="EL17" s="25">
        <f t="shared" ref="EL17" si="422">IF(SUM($F$17+1)=EL15,$C$17,IF(EL15&lt;=SUM($E$17+$F$17)+1,EK17+1,""))</f>
        <v>43360</v>
      </c>
      <c r="EM17" s="25">
        <f t="shared" ref="EM17" si="423">IF(SUM($F$17+1)=EM15,$C$17,IF(EM15&lt;=SUM($E$17+$F$17)+1,EL17+1,""))</f>
        <v>43361</v>
      </c>
      <c r="EN17" s="25">
        <f t="shared" ref="EN17" si="424">IF(SUM($F$17+1)=EN15,$C$17,IF(EN15&lt;=SUM($E$17+$F$17)+1,EM17+1,""))</f>
        <v>43362</v>
      </c>
      <c r="EO17" s="25">
        <f t="shared" ref="EO17" si="425">IF(SUM($F$17+1)=EO15,$C$17,IF(EO15&lt;=SUM($E$17+$F$17)+1,EN17+1,""))</f>
        <v>43363</v>
      </c>
      <c r="EP17" s="25">
        <f t="shared" ref="EP17" si="426">IF(SUM($F$17+1)=EP15,$C$17,IF(EP15&lt;=SUM($E$17+$F$17)+1,EO17+1,""))</f>
        <v>43364</v>
      </c>
      <c r="EQ17" s="25">
        <f t="shared" ref="EQ17" si="427">IF(SUM($F$17+1)=EQ15,$C$17,IF(EQ15&lt;=SUM($E$17+$F$17)+1,EP17+1,""))</f>
        <v>43365</v>
      </c>
      <c r="ER17" s="25">
        <f t="shared" ref="ER17" si="428">IF(SUM($F$17+1)=ER15,$C$17,IF(ER15&lt;=SUM($E$17+$F$17)+1,EQ17+1,""))</f>
        <v>43366</v>
      </c>
      <c r="ES17" s="25">
        <f t="shared" ref="ES17" si="429">IF(SUM($F$17+1)=ES15,$C$17,IF(ES15&lt;=SUM($E$17+$F$17)+1,ER17+1,""))</f>
        <v>43367</v>
      </c>
      <c r="ET17" s="25">
        <f t="shared" ref="ET17" si="430">IF(SUM($F$17+1)=ET15,$C$17,IF(ET15&lt;=SUM($E$17+$F$17)+1,ES17+1,""))</f>
        <v>43368</v>
      </c>
      <c r="EU17" s="25">
        <f t="shared" ref="EU17" si="431">IF(SUM($F$17+1)=EU15,$C$17,IF(EU15&lt;=SUM($E$17+$F$17)+1,ET17+1,""))</f>
        <v>43369</v>
      </c>
      <c r="EV17" s="25">
        <f t="shared" ref="EV17" si="432">IF(SUM($F$17+1)=EV15,$C$17,IF(EV15&lt;=SUM($E$17+$F$17)+1,EU17+1,""))</f>
        <v>43370</v>
      </c>
      <c r="EW17" s="25">
        <f t="shared" ref="EW17" si="433">IF(SUM($F$17+1)=EW15,$C$17,IF(EW15&lt;=SUM($E$17+$F$17)+1,EV17+1,""))</f>
        <v>43371</v>
      </c>
      <c r="EX17" s="25">
        <f t="shared" ref="EX17" si="434">IF(SUM($F$17+1)=EX15,$C$17,IF(EX15&lt;=SUM($E$17+$F$17)+1,EW17+1,""))</f>
        <v>43372</v>
      </c>
      <c r="EY17" s="25">
        <f t="shared" ref="EY17" si="435">IF(SUM($F$17+1)=EY15,$C$17,IF(EY15&lt;=SUM($E$17+$F$17)+1,EX17+1,""))</f>
        <v>43373</v>
      </c>
      <c r="EZ17" s="25">
        <f t="shared" ref="EZ17" si="436">IF(SUM($F$17+1)=EZ15,$C$17,IF(EZ15&lt;=SUM($E$17+$F$17)+1,EY17+1,""))</f>
        <v>43374</v>
      </c>
      <c r="FA17" s="25">
        <f t="shared" ref="FA17" si="437">IF(SUM($F$17+1)=FA15,$C$17,IF(FA15&lt;=SUM($E$17+$F$17)+1,EZ17+1,""))</f>
        <v>43375</v>
      </c>
      <c r="FB17" s="25">
        <f t="shared" ref="FB17" si="438">IF(SUM($F$17+1)=FB15,$C$17,IF(FB15&lt;=SUM($E$17+$F$17)+1,FA17+1,""))</f>
        <v>43376</v>
      </c>
      <c r="FC17" s="25">
        <f t="shared" ref="FC17" si="439">IF(SUM($F$17+1)=FC15,$C$17,IF(FC15&lt;=SUM($E$17+$F$17)+1,FB17+1,""))</f>
        <v>43377</v>
      </c>
      <c r="FD17" s="25">
        <f t="shared" ref="FD17" si="440">IF(SUM($F$17+1)=FD15,$C$17,IF(FD15&lt;=SUM($E$17+$F$17)+1,FC17+1,""))</f>
        <v>43378</v>
      </c>
      <c r="FE17" s="25">
        <f t="shared" ref="FE17" si="441">IF(SUM($F$17+1)=FE15,$C$17,IF(FE15&lt;=SUM($E$17+$F$17)+1,FD17+1,""))</f>
        <v>43379</v>
      </c>
      <c r="FF17" s="25">
        <f t="shared" ref="FF17" si="442">IF(SUM($F$17+1)=FF15,$C$17,IF(FF15&lt;=SUM($E$17+$F$17)+1,FE17+1,""))</f>
        <v>43380</v>
      </c>
      <c r="FG17" s="25">
        <f t="shared" ref="FG17" si="443">IF(SUM($F$17+1)=FG15,$C$17,IF(FG15&lt;=SUM($E$17+$F$17)+1,FF17+1,""))</f>
        <v>43381</v>
      </c>
      <c r="FH17" s="25">
        <f t="shared" ref="FH17" si="444">IF(SUM($F$17+1)=FH15,$C$17,IF(FH15&lt;=SUM($E$17+$F$17)+1,FG17+1,""))</f>
        <v>43382</v>
      </c>
      <c r="FI17" s="25">
        <f t="shared" ref="FI17" si="445">IF(SUM($F$17+1)=FI15,$C$17,IF(FI15&lt;=SUM($E$17+$F$17)+1,FH17+1,""))</f>
        <v>43383</v>
      </c>
      <c r="FJ17" s="25">
        <f t="shared" ref="FJ17" si="446">IF(SUM($F$17+1)=FJ15,$C$17,IF(FJ15&lt;=SUM($E$17+$F$17)+1,FI17+1,""))</f>
        <v>43384</v>
      </c>
      <c r="FK17" s="25">
        <f t="shared" ref="FK17" si="447">IF(SUM($F$17+1)=FK15,$C$17,IF(FK15&lt;=SUM($E$17+$F$17)+1,FJ17+1,""))</f>
        <v>43385</v>
      </c>
      <c r="FL17" s="25">
        <f t="shared" ref="FL17" si="448">IF(SUM($F$17+1)=FL15,$C$17,IF(FL15&lt;=SUM($E$17+$F$17)+1,FK17+1,""))</f>
        <v>43386</v>
      </c>
      <c r="FM17" s="25">
        <f t="shared" ref="FM17" si="449">IF(SUM($F$17+1)=FM15,$C$17,IF(FM15&lt;=SUM($E$17+$F$17)+1,FL17+1,""))</f>
        <v>43387</v>
      </c>
      <c r="FN17" s="25">
        <f t="shared" ref="FN17" si="450">IF(SUM($F$17+1)=FN15,$C$17,IF(FN15&lt;=SUM($E$17+$F$17)+1,FM17+1,""))</f>
        <v>43388</v>
      </c>
      <c r="FO17" s="25">
        <f t="shared" ref="FO17" si="451">IF(SUM($F$17+1)=FO15,$C$17,IF(FO15&lt;=SUM($E$17+$F$17)+1,FN17+1,""))</f>
        <v>43389</v>
      </c>
      <c r="FP17" s="25">
        <f t="shared" ref="FP17" si="452">IF(SUM($F$17+1)=FP15,$C$17,IF(FP15&lt;=SUM($E$17+$F$17)+1,FO17+1,""))</f>
        <v>43390</v>
      </c>
      <c r="FQ17" s="25">
        <f t="shared" ref="FQ17" si="453">IF(SUM($F$17+1)=FQ15,$C$17,IF(FQ15&lt;=SUM($E$17+$F$17)+1,FP17+1,""))</f>
        <v>43391</v>
      </c>
      <c r="FR17" s="25">
        <f t="shared" ref="FR17" si="454">IF(SUM($F$17+1)=FR15,$C$17,IF(FR15&lt;=SUM($E$17+$F$17)+1,FQ17+1,""))</f>
        <v>43392</v>
      </c>
      <c r="FS17" s="25">
        <f t="shared" ref="FS17" si="455">IF(SUM($F$17+1)=FS15,$C$17,IF(FS15&lt;=SUM($E$17+$F$17)+1,FR17+1,""))</f>
        <v>43393</v>
      </c>
      <c r="FT17" s="25">
        <f t="shared" ref="FT17" si="456">IF(SUM($F$17+1)=FT15,$C$17,IF(FT15&lt;=SUM($E$17+$F$17)+1,FS17+1,""))</f>
        <v>43394</v>
      </c>
      <c r="FU17" s="25">
        <f t="shared" ref="FU17" si="457">IF(SUM($F$17+1)=FU15,$C$17,IF(FU15&lt;=SUM($E$17+$F$17)+1,FT17+1,""))</f>
        <v>43395</v>
      </c>
      <c r="FV17" s="25">
        <f t="shared" ref="FV17" si="458">IF(SUM($F$17+1)=FV15,$C$17,IF(FV15&lt;=SUM($E$17+$F$17)+1,FU17+1,""))</f>
        <v>43396</v>
      </c>
      <c r="FW17" s="25">
        <f t="shared" ref="FW17" si="459">IF(SUM($F$17+1)=FW15,$C$17,IF(FW15&lt;=SUM($E$17+$F$17)+1,FV17+1,""))</f>
        <v>43397</v>
      </c>
      <c r="FX17" s="25">
        <f t="shared" ref="FX17" si="460">IF(SUM($F$17+1)=FX15,$C$17,IF(FX15&lt;=SUM($E$17+$F$17)+1,FW17+1,""))</f>
        <v>43398</v>
      </c>
      <c r="FY17" s="25">
        <f t="shared" ref="FY17" si="461">IF(SUM($F$17+1)=FY15,$C$17,IF(FY15&lt;=SUM($E$17+$F$17)+1,FX17+1,""))</f>
        <v>43399</v>
      </c>
      <c r="FZ17" s="25">
        <f t="shared" ref="FZ17" si="462">IF(SUM($F$17+1)=FZ15,$C$17,IF(FZ15&lt;=SUM($E$17+$F$17)+1,FY17+1,""))</f>
        <v>43400</v>
      </c>
      <c r="GA17" s="25">
        <f t="shared" ref="GA17" si="463">IF(SUM($F$17+1)=GA15,$C$17,IF(GA15&lt;=SUM($E$17+$F$17)+1,FZ17+1,""))</f>
        <v>43401</v>
      </c>
      <c r="GB17" s="25">
        <f t="shared" ref="GB17" si="464">IF(SUM($F$17+1)=GB15,$C$17,IF(GB15&lt;=SUM($E$17+$F$17)+1,GA17+1,""))</f>
        <v>43402</v>
      </c>
      <c r="GC17" s="25">
        <f t="shared" ref="GC17" si="465">IF(SUM($F$17+1)=GC15,$C$17,IF(GC15&lt;=SUM($E$17+$F$17)+1,GB17+1,""))</f>
        <v>43403</v>
      </c>
      <c r="GD17" s="25">
        <f t="shared" ref="GD17" si="466">IF(SUM($F$17+1)=GD15,$C$17,IF(GD15&lt;=SUM($E$17+$F$17)+1,GC17+1,""))</f>
        <v>43404</v>
      </c>
      <c r="GE17" s="25">
        <f t="shared" ref="GE17" si="467">IF(SUM($F$17+1)=GE15,$C$17,IF(GE15&lt;=SUM($E$17+$F$17)+1,GD17+1,""))</f>
        <v>43405</v>
      </c>
      <c r="GF17" s="25">
        <f t="shared" ref="GF17" si="468">IF(SUM($F$17+1)=GF15,$C$17,IF(GF15&lt;=SUM($E$17+$F$17)+1,GE17+1,""))</f>
        <v>43406</v>
      </c>
      <c r="GG17" s="25">
        <f t="shared" ref="GG17" si="469">IF(SUM($F$17+1)=GG15,$C$17,IF(GG15&lt;=SUM($E$17+$F$17)+1,GF17+1,""))</f>
        <v>43407</v>
      </c>
      <c r="GH17" s="25">
        <f t="shared" ref="GH17" si="470">IF(SUM($F$17+1)=GH15,$C$17,IF(GH15&lt;=SUM($E$17+$F$17)+1,GG17+1,""))</f>
        <v>43408</v>
      </c>
      <c r="GI17" s="25">
        <f t="shared" ref="GI17" si="471">IF(SUM($F$17+1)=GI15,$C$17,IF(GI15&lt;=SUM($E$17+$F$17)+1,GH17+1,""))</f>
        <v>43409</v>
      </c>
      <c r="GJ17" s="25">
        <f t="shared" ref="GJ17" si="472">IF(SUM($F$17+1)=GJ15,$C$17,IF(GJ15&lt;=SUM($E$17+$F$17)+1,GI17+1,""))</f>
        <v>43410</v>
      </c>
      <c r="GK17" s="25">
        <f t="shared" ref="GK17" si="473">IF(SUM($F$17+1)=GK15,$C$17,IF(GK15&lt;=SUM($E$17+$F$17)+1,GJ17+1,""))</f>
        <v>43411</v>
      </c>
      <c r="GL17" s="25">
        <f t="shared" ref="GL17" si="474">IF(SUM($F$17+1)=GL15,$C$17,IF(GL15&lt;=SUM($E$17+$F$17)+1,GK17+1,""))</f>
        <v>43412</v>
      </c>
      <c r="GM17" s="25">
        <f t="shared" ref="GM17" si="475">IF(SUM($F$17+1)=GM15,$C$17,IF(GM15&lt;=SUM($E$17+$F$17)+1,GL17+1,""))</f>
        <v>43413</v>
      </c>
      <c r="GN17" s="25">
        <f t="shared" ref="GN17" si="476">IF(SUM($F$17+1)=GN15,$C$17,IF(GN15&lt;=SUM($E$17+$F$17)+1,GM17+1,""))</f>
        <v>43414</v>
      </c>
      <c r="GO17" s="25">
        <f t="shared" ref="GO17" si="477">IF(SUM($F$17+1)=GO15,$C$17,IF(GO15&lt;=SUM($E$17+$F$17)+1,GN17+1,""))</f>
        <v>43415</v>
      </c>
      <c r="GP17" s="25">
        <f t="shared" ref="GP17" si="478">IF(SUM($F$17+1)=GP15,$C$17,IF(GP15&lt;=SUM($E$17+$F$17)+1,GO17+1,""))</f>
        <v>43416</v>
      </c>
      <c r="GQ17" s="25">
        <f t="shared" ref="GQ17" si="479">IF(SUM($F$17+1)=GQ15,$C$17,IF(GQ15&lt;=SUM($E$17+$F$17)+1,GP17+1,""))</f>
        <v>43417</v>
      </c>
      <c r="GR17" s="25">
        <f t="shared" ref="GR17" si="480">IF(SUM($F$17+1)=GR15,$C$17,IF(GR15&lt;=SUM($E$17+$F$17)+1,GQ17+1,""))</f>
        <v>43418</v>
      </c>
      <c r="GS17" s="25">
        <f t="shared" ref="GS17" si="481">IF(SUM($F$17+1)=GS15,$C$17,IF(GS15&lt;=SUM($E$17+$F$17)+1,GR17+1,""))</f>
        <v>43419</v>
      </c>
      <c r="GT17" s="25">
        <f t="shared" ref="GT17" si="482">IF(SUM($F$17+1)=GT15,$C$17,IF(GT15&lt;=SUM($E$17+$F$17)+1,GS17+1,""))</f>
        <v>43420</v>
      </c>
      <c r="GU17" s="25" t="str">
        <f t="shared" ref="GU17" si="483">IF(SUM($F$17+1)=GU15,$C$17,IF(GU15&lt;=SUM($E$17+$F$17)+1,GT17+1,""))</f>
        <v/>
      </c>
      <c r="GV17" s="25" t="str">
        <f t="shared" ref="GV17" si="484">IF(SUM($F$17+1)=GV15,$C$17,IF(GV15&lt;=SUM($E$17+$F$17)+1,GU17+1,""))</f>
        <v/>
      </c>
      <c r="GW17" s="25" t="str">
        <f t="shared" ref="GW17" si="485">IF(SUM($F$17+1)=GW15,$C$17,IF(GW15&lt;=SUM($E$17+$F$17)+1,GV17+1,""))</f>
        <v/>
      </c>
      <c r="GX17" s="25" t="str">
        <f t="shared" ref="GX17" si="486">IF(SUM($F$17+1)=GX15,$C$17,IF(GX15&lt;=SUM($E$17+$F$17)+1,GW17+1,""))</f>
        <v/>
      </c>
      <c r="GY17" s="25" t="str">
        <f t="shared" ref="GY17" si="487">IF(SUM($F$17+1)=GY15,$C$17,IF(GY15&lt;=SUM($E$17+$F$17)+1,GX17+1,""))</f>
        <v/>
      </c>
      <c r="GZ17" s="25" t="str">
        <f t="shared" ref="GZ17" si="488">IF(SUM($F$17+1)=GZ15,$C$17,IF(GZ15&lt;=SUM($E$17+$F$17)+1,GY17+1,""))</f>
        <v/>
      </c>
      <c r="HA17" s="25" t="str">
        <f t="shared" ref="HA17" si="489">IF(SUM($F$17+1)=HA15,$C$17,IF(HA15&lt;=SUM($E$17+$F$17)+1,GZ17+1,""))</f>
        <v/>
      </c>
      <c r="HB17" s="25" t="str">
        <f t="shared" ref="HB17" si="490">IF(SUM($F$17+1)=HB15,$C$17,IF(HB15&lt;=SUM($E$17+$F$17)+1,HA17+1,""))</f>
        <v/>
      </c>
      <c r="HC17" s="25" t="str">
        <f t="shared" ref="HC17" si="491">IF(SUM($F$17+1)=HC15,$C$17,IF(HC15&lt;=SUM($E$17+$F$17)+1,HB17+1,""))</f>
        <v/>
      </c>
      <c r="HD17" s="25" t="str">
        <f t="shared" ref="HD17" si="492">IF(SUM($F$17+1)=HD15,$C$17,IF(HD15&lt;=SUM($E$17+$F$17)+1,HC17+1,""))</f>
        <v/>
      </c>
      <c r="HE17" s="25" t="str">
        <f t="shared" ref="HE17" si="493">IF(SUM($F$17+1)=HE15,$C$17,IF(HE15&lt;=SUM($E$17+$F$17)+1,HD17+1,""))</f>
        <v/>
      </c>
      <c r="HF17" s="25" t="str">
        <f t="shared" ref="HF17" si="494">IF(SUM($F$17+1)=HF15,$C$17,IF(HF15&lt;=SUM($E$17+$F$17)+1,HE17+1,""))</f>
        <v/>
      </c>
      <c r="HG17" s="25" t="str">
        <f t="shared" ref="HG17" si="495">IF(SUM($F$17+1)=HG15,$C$17,IF(HG15&lt;=SUM($E$17+$F$17)+1,HF17+1,""))</f>
        <v/>
      </c>
      <c r="HH17" s="25" t="str">
        <f t="shared" ref="HH17" si="496">IF(SUM($F$17+1)=HH15,$C$17,IF(HH15&lt;=SUM($E$17+$F$17)+1,HG17+1,""))</f>
        <v/>
      </c>
      <c r="HI17" s="25" t="str">
        <f t="shared" ref="HI17" si="497">IF(SUM($F$17+1)=HI15,$C$17,IF(HI15&lt;=SUM($E$17+$F$17)+1,HH17+1,""))</f>
        <v/>
      </c>
      <c r="HJ17" s="25" t="str">
        <f t="shared" ref="HJ17" si="498">IF(SUM($F$17+1)=HJ15,$C$17,IF(HJ15&lt;=SUM($E$17+$F$17)+1,HI17+1,""))</f>
        <v/>
      </c>
      <c r="HK17" s="25" t="str">
        <f t="shared" ref="HK17" si="499">IF(SUM($F$17+1)=HK15,$C$17,IF(HK15&lt;=SUM($E$17+$F$17)+1,HJ17+1,""))</f>
        <v/>
      </c>
      <c r="HL17" s="25" t="str">
        <f t="shared" ref="HL17" si="500">IF(SUM($F$17+1)=HL15,$C$17,IF(HL15&lt;=SUM($E$17+$F$17)+1,HK17+1,""))</f>
        <v/>
      </c>
      <c r="HM17" s="25" t="str">
        <f t="shared" ref="HM17" si="501">IF(SUM($F$17+1)=HM15,$C$17,IF(HM15&lt;=SUM($E$17+$F$17)+1,HL17+1,""))</f>
        <v/>
      </c>
      <c r="HN17" s="25" t="str">
        <f t="shared" ref="HN17" si="502">IF(SUM($F$17+1)=HN15,$C$17,IF(HN15&lt;=SUM($E$17+$F$17)+1,HM17+1,""))</f>
        <v/>
      </c>
      <c r="HO17" s="25" t="str">
        <f t="shared" ref="HO17" si="503">IF(SUM($F$17+1)=HO15,$C$17,IF(HO15&lt;=SUM($E$17+$F$17)+1,HN17+1,""))</f>
        <v/>
      </c>
      <c r="HP17" s="25" t="str">
        <f t="shared" ref="HP17" si="504">IF(SUM($F$17+1)=HP15,$C$17,IF(HP15&lt;=SUM($E$17+$F$17)+1,HO17+1,""))</f>
        <v/>
      </c>
      <c r="HQ17" s="25" t="str">
        <f t="shared" ref="HQ17" si="505">IF(SUM($F$17+1)=HQ15,$C$17,IF(HQ15&lt;=SUM($E$17+$F$17)+1,HP17+1,""))</f>
        <v/>
      </c>
      <c r="HR17" s="25" t="str">
        <f t="shared" ref="HR17" si="506">IF(SUM($F$17+1)=HR15,$C$17,IF(HR15&lt;=SUM($E$17+$F$17)+1,HQ17+1,""))</f>
        <v/>
      </c>
      <c r="HS17" s="25" t="str">
        <f t="shared" ref="HS17" si="507">IF(SUM($F$17+1)=HS15,$C$17,IF(HS15&lt;=SUM($E$17+$F$17)+1,HR17+1,""))</f>
        <v/>
      </c>
      <c r="HT17" s="25" t="str">
        <f t="shared" ref="HT17" si="508">IF(SUM($F$17+1)=HT15,$C$17,IF(HT15&lt;=SUM($E$17+$F$17)+1,HS17+1,""))</f>
        <v/>
      </c>
      <c r="HU17" s="25" t="str">
        <f t="shared" ref="HU17" si="509">IF(SUM($F$17+1)=HU15,$C$17,IF(HU15&lt;=SUM($E$17+$F$17)+1,HT17+1,""))</f>
        <v/>
      </c>
      <c r="HV17" s="25" t="str">
        <f t="shared" ref="HV17" si="510">IF(SUM($F$17+1)=HV15,$C$17,IF(HV15&lt;=SUM($E$17+$F$17)+1,HU17+1,""))</f>
        <v/>
      </c>
      <c r="HW17" s="25" t="str">
        <f t="shared" ref="HW17" si="511">IF(SUM($F$17+1)=HW15,$C$17,IF(HW15&lt;=SUM($E$17+$F$17)+1,HV17+1,""))</f>
        <v/>
      </c>
      <c r="HX17" s="25" t="str">
        <f t="shared" ref="HX17" si="512">IF(SUM($F$17+1)=HX15,$C$17,IF(HX15&lt;=SUM($E$17+$F$17)+1,HW17+1,""))</f>
        <v/>
      </c>
      <c r="HY17" s="25" t="str">
        <f t="shared" ref="HY17" si="513">IF(SUM($F$17+1)=HY15,$C$17,IF(HY15&lt;=SUM($E$17+$F$17)+1,HX17+1,""))</f>
        <v/>
      </c>
      <c r="HZ17" s="25" t="str">
        <f t="shared" ref="HZ17" si="514">IF(SUM($F$17+1)=HZ15,$C$17,IF(HZ15&lt;=SUM($E$17+$F$17)+1,HY17+1,""))</f>
        <v/>
      </c>
      <c r="IA17" s="25" t="str">
        <f t="shared" ref="IA17" si="515">IF(SUM($F$17+1)=IA15,$C$17,IF(IA15&lt;=SUM($E$17+$F$17)+1,HZ17+1,""))</f>
        <v/>
      </c>
      <c r="IB17" s="25" t="str">
        <f t="shared" ref="IB17" si="516">IF(SUM($F$17+1)=IB15,$C$17,IF(IB15&lt;=SUM($E$17+$F$17)+1,IA17+1,""))</f>
        <v/>
      </c>
      <c r="IC17" s="25" t="str">
        <f t="shared" ref="IC17" si="517">IF(SUM($F$17+1)=IC15,$C$17,IF(IC15&lt;=SUM($E$17+$F$17)+1,IB17+1,""))</f>
        <v/>
      </c>
      <c r="ID17" s="25" t="str">
        <f t="shared" ref="ID17" si="518">IF(SUM($F$17+1)=ID15,$C$17,IF(ID15&lt;=SUM($E$17+$F$17)+1,IC17+1,""))</f>
        <v/>
      </c>
      <c r="IE17" s="25" t="str">
        <f t="shared" ref="IE17" si="519">IF(SUM($F$17+1)=IE15,$C$17,IF(IE15&lt;=SUM($E$17+$F$17)+1,ID17+1,""))</f>
        <v/>
      </c>
      <c r="IF17" s="25" t="str">
        <f t="shared" ref="IF17" si="520">IF(SUM($F$17+1)=IF15,$C$17,IF(IF15&lt;=SUM($E$17+$F$17)+1,IE17+1,""))</f>
        <v/>
      </c>
      <c r="IG17" s="25" t="str">
        <f t="shared" ref="IG17" si="521">IF(SUM($F$17+1)=IG15,$C$17,IF(IG15&lt;=SUM($E$17+$F$17)+1,IF17+1,""))</f>
        <v/>
      </c>
      <c r="IH17" s="25" t="str">
        <f t="shared" ref="IH17" si="522">IF(SUM($F$17+1)=IH15,$C$17,IF(IH15&lt;=SUM($E$17+$F$17)+1,IG17+1,""))</f>
        <v/>
      </c>
      <c r="II17" s="25" t="str">
        <f t="shared" ref="II17" si="523">IF(SUM($F$17+1)=II15,$C$17,IF(II15&lt;=SUM($E$17+$F$17)+1,IH17+1,""))</f>
        <v/>
      </c>
      <c r="IJ17" s="25" t="str">
        <f t="shared" ref="IJ17" si="524">IF(SUM($F$17+1)=IJ15,$C$17,IF(IJ15&lt;=SUM($E$17+$F$17)+1,II17+1,""))</f>
        <v/>
      </c>
      <c r="IK17" s="25" t="str">
        <f t="shared" ref="IK17" si="525">IF(SUM($F$17+1)=IK15,$C$17,IF(IK15&lt;=SUM($E$17+$F$17)+1,IJ17+1,""))</f>
        <v/>
      </c>
      <c r="IL17" s="25" t="str">
        <f t="shared" ref="IL17" si="526">IF(SUM($F$17+1)=IL15,$C$17,IF(IL15&lt;=SUM($E$17+$F$17)+1,IK17+1,""))</f>
        <v/>
      </c>
      <c r="IM17" s="25" t="str">
        <f t="shared" ref="IM17" si="527">IF(SUM($F$17+1)=IM15,$C$17,IF(IM15&lt;=SUM($E$17+$F$17)+1,IL17+1,""))</f>
        <v/>
      </c>
      <c r="IN17" s="25" t="str">
        <f t="shared" ref="IN17" si="528">IF(SUM($F$17+1)=IN15,$C$17,IF(IN15&lt;=SUM($E$17+$F$17)+1,IM17+1,""))</f>
        <v/>
      </c>
      <c r="IO17" s="25" t="str">
        <f t="shared" ref="IO17" si="529">IF(SUM($F$17+1)=IO15,$C$17,IF(IO15&lt;=SUM($E$17+$F$17)+1,IN17+1,""))</f>
        <v/>
      </c>
      <c r="IP17" s="25" t="str">
        <f t="shared" ref="IP17" si="530">IF(SUM($F$17+1)=IP15,$C$17,IF(IP15&lt;=SUM($E$17+$F$17)+1,IO17+1,""))</f>
        <v/>
      </c>
      <c r="IQ17" s="25" t="str">
        <f t="shared" ref="IQ17" si="531">IF(SUM($F$17+1)=IQ15,$C$17,IF(IQ15&lt;=SUM($E$17+$F$17)+1,IP17+1,""))</f>
        <v/>
      </c>
      <c r="IR17" s="25" t="str">
        <f t="shared" ref="IR17" si="532">IF(SUM($F$17+1)=IR15,$C$17,IF(IR15&lt;=SUM($E$17+$F$17)+1,IQ17+1,""))</f>
        <v/>
      </c>
      <c r="IS17" s="25" t="str">
        <f t="shared" ref="IS17" si="533">IF(SUM($F$17+1)=IS15,$C$17,IF(IS15&lt;=SUM($E$17+$F$17)+1,IR17+1,""))</f>
        <v/>
      </c>
      <c r="IT17" s="25" t="str">
        <f t="shared" ref="IT17" si="534">IF(SUM($F$17+1)=IT15,$C$17,IF(IT15&lt;=SUM($E$17+$F$17)+1,IS17+1,""))</f>
        <v/>
      </c>
      <c r="IU17" s="25" t="str">
        <f t="shared" ref="IU17" si="535">IF(SUM($F$17+1)=IU15,$C$17,IF(IU15&lt;=SUM($E$17+$F$17)+1,IT17+1,""))</f>
        <v/>
      </c>
      <c r="IV17" s="25" t="str">
        <f t="shared" ref="IV17" si="536">IF(SUM($F$17+1)=IV15,$C$17,IF(IV15&lt;=SUM($E$17+$F$17)+1,IU17+1,""))</f>
        <v/>
      </c>
      <c r="IW17" s="25" t="str">
        <f t="shared" ref="IW17" si="537">IF(SUM($F$17+1)=IW15,$C$17,IF(IW15&lt;=SUM($E$17+$F$17)+1,IV17+1,""))</f>
        <v/>
      </c>
      <c r="IX17" s="25" t="str">
        <f t="shared" ref="IX17" si="538">IF(SUM($F$17+1)=IX15,$C$17,IF(IX15&lt;=SUM($E$17+$F$17)+1,IW17+1,""))</f>
        <v/>
      </c>
      <c r="IY17" s="25" t="str">
        <f t="shared" ref="IY17" si="539">IF(SUM($F$17+1)=IY15,$C$17,IF(IY15&lt;=SUM($E$17+$F$17)+1,IX17+1,""))</f>
        <v/>
      </c>
      <c r="IZ17" s="25" t="str">
        <f t="shared" ref="IZ17" si="540">IF(SUM($F$17+1)=IZ15,$C$17,IF(IZ15&lt;=SUM($E$17+$F$17)+1,IY17+1,""))</f>
        <v/>
      </c>
      <c r="JA17" s="25" t="str">
        <f t="shared" ref="JA17" si="541">IF(SUM($F$17+1)=JA15,$C$17,IF(JA15&lt;=SUM($E$17+$F$17)+1,IZ17+1,""))</f>
        <v/>
      </c>
      <c r="JB17" s="25" t="str">
        <f t="shared" ref="JB17" si="542">IF(SUM($F$17+1)=JB15,$C$17,IF(JB15&lt;=SUM($E$17+$F$17)+1,JA17+1,""))</f>
        <v/>
      </c>
      <c r="JC17" s="25" t="str">
        <f t="shared" ref="JC17" si="543">IF(SUM($F$17+1)=JC15,$C$17,IF(JC15&lt;=SUM($E$17+$F$17)+1,JB17+1,""))</f>
        <v/>
      </c>
      <c r="JD17" s="25" t="str">
        <f t="shared" ref="JD17" si="544">IF(SUM($F$17+1)=JD15,$C$17,IF(JD15&lt;=SUM($E$17+$F$17)+1,JC17+1,""))</f>
        <v/>
      </c>
      <c r="JE17" s="25" t="str">
        <f t="shared" ref="JE17" si="545">IF(SUM($F$17+1)=JE15,$C$17,IF(JE15&lt;=SUM($E$17+$F$17)+1,JD17+1,""))</f>
        <v/>
      </c>
      <c r="JF17" s="25" t="str">
        <f t="shared" ref="JF17" si="546">IF(SUM($F$17+1)=JF15,$C$17,IF(JF15&lt;=SUM($E$17+$F$17)+1,JE17+1,""))</f>
        <v/>
      </c>
      <c r="JG17" s="25" t="str">
        <f t="shared" ref="JG17" si="547">IF(SUM($F$17+1)=JG15,$C$17,IF(JG15&lt;=SUM($E$17+$F$17)+1,JF17+1,""))</f>
        <v/>
      </c>
      <c r="JH17" s="25" t="str">
        <f t="shared" ref="JH17" si="548">IF(SUM($F$17+1)=JH15,$C$17,IF(JH15&lt;=SUM($E$17+$F$17)+1,JG17+1,""))</f>
        <v/>
      </c>
      <c r="JI17" s="25" t="str">
        <f t="shared" ref="JI17" si="549">IF(SUM($F$17+1)=JI15,$C$17,IF(JI15&lt;=SUM($E$17+$F$17)+1,JH17+1,""))</f>
        <v/>
      </c>
      <c r="JJ17" s="25" t="str">
        <f t="shared" ref="JJ17" si="550">IF(SUM($F$17+1)=JJ15,$C$17,IF(JJ15&lt;=SUM($E$17+$F$17)+1,JI17+1,""))</f>
        <v/>
      </c>
      <c r="JK17" s="25" t="str">
        <f t="shared" ref="JK17" si="551">IF(SUM($F$17+1)=JK15,$C$17,IF(JK15&lt;=SUM($E$17+$F$17)+1,JJ17+1,""))</f>
        <v/>
      </c>
      <c r="JL17" s="25" t="str">
        <f t="shared" ref="JL17" si="552">IF(SUM($F$17+1)=JL15,$C$17,IF(JL15&lt;=SUM($E$17+$F$17)+1,JK17+1,""))</f>
        <v/>
      </c>
      <c r="JM17" s="25" t="str">
        <f t="shared" ref="JM17" si="553">IF(SUM($F$17+1)=JM15,$C$17,IF(JM15&lt;=SUM($E$17+$F$17)+1,JL17+1,""))</f>
        <v/>
      </c>
      <c r="JN17" s="25" t="str">
        <f t="shared" ref="JN17" si="554">IF(SUM($F$17+1)=JN15,$C$17,IF(JN15&lt;=SUM($E$17+$F$17)+1,JM17+1,""))</f>
        <v/>
      </c>
      <c r="JO17" s="25" t="str">
        <f t="shared" ref="JO17" si="555">IF(SUM($F$17+1)=JO15,$C$17,IF(JO15&lt;=SUM($E$17+$F$17)+1,JN17+1,""))</f>
        <v/>
      </c>
      <c r="JP17" s="25" t="str">
        <f t="shared" ref="JP17" si="556">IF(SUM($F$17+1)=JP15,$C$17,IF(JP15&lt;=SUM($E$17+$F$17)+1,JO17+1,""))</f>
        <v/>
      </c>
      <c r="JQ17" s="25" t="str">
        <f t="shared" ref="JQ17" si="557">IF(SUM($F$17+1)=JQ15,$C$17,IF(JQ15&lt;=SUM($E$17+$F$17)+1,JP17+1,""))</f>
        <v/>
      </c>
      <c r="JR17" s="25" t="str">
        <f t="shared" ref="JR17" si="558">IF(SUM($F$17+1)=JR15,$C$17,IF(JR15&lt;=SUM($E$17+$F$17)+1,JQ17+1,""))</f>
        <v/>
      </c>
      <c r="JS17" s="25" t="str">
        <f t="shared" ref="JS17" si="559">IF(SUM($F$17+1)=JS15,$C$17,IF(JS15&lt;=SUM($E$17+$F$17)+1,JR17+1,""))</f>
        <v/>
      </c>
      <c r="JT17" s="25" t="str">
        <f t="shared" ref="JT17" si="560">IF(SUM($F$17+1)=JT15,$C$17,IF(JT15&lt;=SUM($E$17+$F$17)+1,JS17+1,""))</f>
        <v/>
      </c>
      <c r="JU17" s="25" t="str">
        <f t="shared" ref="JU17" si="561">IF(SUM($F$17+1)=JU15,$C$17,IF(JU15&lt;=SUM($E$17+$F$17)+1,JT17+1,""))</f>
        <v/>
      </c>
      <c r="JV17" s="25" t="str">
        <f t="shared" ref="JV17" si="562">IF(SUM($F$17+1)=JV15,$C$17,IF(JV15&lt;=SUM($E$17+$F$17)+1,JU17+1,""))</f>
        <v/>
      </c>
      <c r="JW17" s="25" t="str">
        <f t="shared" ref="JW17" si="563">IF(SUM($F$17+1)=JW15,$C$17,IF(JW15&lt;=SUM($E$17+$F$17)+1,JV17+1,""))</f>
        <v/>
      </c>
      <c r="JX17" s="25" t="str">
        <f t="shared" ref="JX17" si="564">IF(SUM($F$17+1)=JX15,$C$17,IF(JX15&lt;=SUM($E$17+$F$17)+1,JW17+1,""))</f>
        <v/>
      </c>
      <c r="JY17" s="25" t="str">
        <f t="shared" ref="JY17" si="565">IF(SUM($F$17+1)=JY15,$C$17,IF(JY15&lt;=SUM($E$17+$F$17)+1,JX17+1,""))</f>
        <v/>
      </c>
      <c r="JZ17" s="25" t="str">
        <f t="shared" ref="JZ17" si="566">IF(SUM($F$17+1)=JZ15,$C$17,IF(JZ15&lt;=SUM($E$17+$F$17)+1,JY17+1,""))</f>
        <v/>
      </c>
      <c r="KA17" s="25" t="str">
        <f t="shared" ref="KA17" si="567">IF(SUM($F$17+1)=KA15,$C$17,IF(KA15&lt;=SUM($E$17+$F$17)+1,JZ17+1,""))</f>
        <v/>
      </c>
      <c r="KB17" s="25" t="str">
        <f t="shared" ref="KB17" si="568">IF(SUM($F$17+1)=KB15,$C$17,IF(KB15&lt;=SUM($E$17+$F$17)+1,KA17+1,""))</f>
        <v/>
      </c>
      <c r="KC17" s="25" t="str">
        <f t="shared" ref="KC17" si="569">IF(SUM($F$17+1)=KC15,$C$17,IF(KC15&lt;=SUM($E$17+$F$17)+1,KB17+1,""))</f>
        <v/>
      </c>
      <c r="KD17" s="25" t="str">
        <f t="shared" ref="KD17" si="570">IF(SUM($F$17+1)=KD15,$C$17,IF(KD15&lt;=SUM($E$17+$F$17)+1,KC17+1,""))</f>
        <v/>
      </c>
      <c r="KE17" s="25" t="str">
        <f t="shared" ref="KE17" si="571">IF(SUM($F$17+1)=KE15,$C$17,IF(KE15&lt;=SUM($E$17+$F$17)+1,KD17+1,""))</f>
        <v/>
      </c>
      <c r="KF17" s="25" t="str">
        <f t="shared" ref="KF17" si="572">IF(SUM($F$17+1)=KF15,$C$17,IF(KF15&lt;=SUM($E$17+$F$17)+1,KE17+1,""))</f>
        <v/>
      </c>
      <c r="KG17" s="25" t="str">
        <f t="shared" ref="KG17" si="573">IF(SUM($F$17+1)=KG15,$C$17,IF(KG15&lt;=SUM($E$17+$F$17)+1,KF17+1,""))</f>
        <v/>
      </c>
      <c r="KH17" s="25" t="str">
        <f t="shared" ref="KH17" si="574">IF(SUM($F$17+1)=KH15,$C$17,IF(KH15&lt;=SUM($E$17+$F$17)+1,KG17+1,""))</f>
        <v/>
      </c>
      <c r="KI17" s="25" t="str">
        <f t="shared" ref="KI17" si="575">IF(SUM($F$17+1)=KI15,$C$17,IF(KI15&lt;=SUM($E$17+$F$17)+1,KH17+1,""))</f>
        <v/>
      </c>
      <c r="KJ17" s="25" t="str">
        <f t="shared" ref="KJ17" si="576">IF(SUM($F$17+1)=KJ15,$C$17,IF(KJ15&lt;=SUM($E$17+$F$17)+1,KI17+1,""))</f>
        <v/>
      </c>
      <c r="KK17" s="25" t="str">
        <f t="shared" ref="KK17" si="577">IF(SUM($F$17+1)=KK15,$C$17,IF(KK15&lt;=SUM($E$17+$F$17)+1,KJ17+1,""))</f>
        <v/>
      </c>
      <c r="KL17" s="25" t="str">
        <f t="shared" ref="KL17" si="578">IF(SUM($F$17+1)=KL15,$C$17,IF(KL15&lt;=SUM($E$17+$F$17)+1,KK17+1,""))</f>
        <v/>
      </c>
      <c r="KM17" s="25" t="str">
        <f t="shared" ref="KM17" si="579">IF(SUM($F$17+1)=KM15,$C$17,IF(KM15&lt;=SUM($E$17+$F$17)+1,KL17+1,""))</f>
        <v/>
      </c>
      <c r="KN17" s="25" t="str">
        <f t="shared" ref="KN17" si="580">IF(SUM($F$17+1)=KN15,$C$17,IF(KN15&lt;=SUM($E$17+$F$17)+1,KM17+1,""))</f>
        <v/>
      </c>
      <c r="KO17" s="25" t="str">
        <f t="shared" ref="KO17" si="581">IF(SUM($F$17+1)=KO15,$C$17,IF(KO15&lt;=SUM($E$17+$F$17)+1,KN17+1,""))</f>
        <v/>
      </c>
      <c r="KP17" s="25" t="str">
        <f t="shared" ref="KP17" si="582">IF(SUM($F$17+1)=KP15,$C$17,IF(KP15&lt;=SUM($E$17+$F$17)+1,KO17+1,""))</f>
        <v/>
      </c>
      <c r="KQ17" s="25" t="str">
        <f t="shared" ref="KQ17" si="583">IF(SUM($F$17+1)=KQ15,$C$17,IF(KQ15&lt;=SUM($E$17+$F$17)+1,KP17+1,""))</f>
        <v/>
      </c>
      <c r="KR17" s="25" t="str">
        <f t="shared" ref="KR17" si="584">IF(SUM($F$17+1)=KR15,$C$17,IF(KR15&lt;=SUM($E$17+$F$17)+1,KQ17+1,""))</f>
        <v/>
      </c>
      <c r="KS17" s="25" t="str">
        <f t="shared" ref="KS17" si="585">IF(SUM($F$17+1)=KS15,$C$17,IF(KS15&lt;=SUM($E$17+$F$17)+1,KR17+1,""))</f>
        <v/>
      </c>
      <c r="KT17" s="25" t="str">
        <f t="shared" ref="KT17" si="586">IF(SUM($F$17+1)=KT15,$C$17,IF(KT15&lt;=SUM($E$17+$F$17)+1,KS17+1,""))</f>
        <v/>
      </c>
      <c r="KU17" s="25" t="str">
        <f t="shared" ref="KU17" si="587">IF(SUM($F$17+1)=KU15,$C$17,IF(KU15&lt;=SUM($E$17+$F$17)+1,KT17+1,""))</f>
        <v/>
      </c>
      <c r="KV17" s="25" t="str">
        <f t="shared" ref="KV17" si="588">IF(SUM($F$17+1)=KV15,$C$17,IF(KV15&lt;=SUM($E$17+$F$17)+1,KU17+1,""))</f>
        <v/>
      </c>
      <c r="KW17" s="25" t="str">
        <f t="shared" ref="KW17" si="589">IF(SUM($F$17+1)=KW15,$C$17,IF(KW15&lt;=SUM($E$17+$F$17)+1,KV17+1,""))</f>
        <v/>
      </c>
      <c r="KX17" s="25" t="str">
        <f t="shared" ref="KX17" si="590">IF(SUM($F$17+1)=KX15,$C$17,IF(KX15&lt;=SUM($E$17+$F$17)+1,KW17+1,""))</f>
        <v/>
      </c>
      <c r="KY17" s="25" t="str">
        <f t="shared" ref="KY17" si="591">IF(SUM($F$17+1)=KY15,$C$17,IF(KY15&lt;=SUM($E$17+$F$17)+1,KX17+1,""))</f>
        <v/>
      </c>
      <c r="KZ17" s="25" t="str">
        <f t="shared" ref="KZ17" si="592">IF(SUM($F$17+1)=KZ15,$C$17,IF(KZ15&lt;=SUM($E$17+$F$17)+1,KY17+1,""))</f>
        <v/>
      </c>
      <c r="LA17" s="25" t="str">
        <f t="shared" ref="LA17" si="593">IF(SUM($F$17+1)=LA15,$C$17,IF(LA15&lt;=SUM($E$17+$F$17)+1,KZ17+1,""))</f>
        <v/>
      </c>
      <c r="LB17" s="25" t="str">
        <f t="shared" ref="LB17" si="594">IF(SUM($F$17+1)=LB15,$C$17,IF(LB15&lt;=SUM($E$17+$F$17)+1,LA17+1,""))</f>
        <v/>
      </c>
      <c r="LC17" s="25" t="str">
        <f t="shared" ref="LC17" si="595">IF(SUM($F$17+1)=LC15,$C$17,IF(LC15&lt;=SUM($E$17+$F$17)+1,LB17+1,""))</f>
        <v/>
      </c>
      <c r="LD17" s="25" t="str">
        <f t="shared" ref="LD17" si="596">IF(SUM($F$17+1)=LD15,$C$17,IF(LD15&lt;=SUM($E$17+$F$17)+1,LC17+1,""))</f>
        <v/>
      </c>
      <c r="LE17" s="25" t="str">
        <f t="shared" ref="LE17" si="597">IF(SUM($F$17+1)=LE15,$C$17,IF(LE15&lt;=SUM($E$17+$F$17)+1,LD17+1,""))</f>
        <v/>
      </c>
      <c r="LF17" s="25" t="str">
        <f t="shared" ref="LF17" si="598">IF(SUM($F$17+1)=LF15,$C$17,IF(LF15&lt;=SUM($E$17+$F$17)+1,LE17+1,""))</f>
        <v/>
      </c>
      <c r="LG17" s="25" t="str">
        <f t="shared" ref="LG17" si="599">IF(SUM($F$17+1)=LG15,$C$17,IF(LG15&lt;=SUM($E$17+$F$17)+1,LF17+1,""))</f>
        <v/>
      </c>
      <c r="LH17" s="25" t="str">
        <f t="shared" ref="LH17" si="600">IF(SUM($F$17+1)=LH15,$C$17,IF(LH15&lt;=SUM($E$17+$F$17)+1,LG17+1,""))</f>
        <v/>
      </c>
      <c r="LI17" s="25" t="str">
        <f t="shared" ref="LI17" si="601">IF(SUM($F$17+1)=LI15,$C$17,IF(LI15&lt;=SUM($E$17+$F$17)+1,LH17+1,""))</f>
        <v/>
      </c>
      <c r="LJ17" s="25" t="str">
        <f t="shared" ref="LJ17" si="602">IF(SUM($F$17+1)=LJ15,$C$17,IF(LJ15&lt;=SUM($E$17+$F$17)+1,LI17+1,""))</f>
        <v/>
      </c>
      <c r="LK17" s="25" t="str">
        <f t="shared" ref="LK17" si="603">IF(SUM($F$17+1)=LK15,$C$17,IF(LK15&lt;=SUM($E$17+$F$17)+1,LJ17+1,""))</f>
        <v/>
      </c>
      <c r="LL17" s="25" t="str">
        <f t="shared" ref="LL17" si="604">IF(SUM($F$17+1)=LL15,$C$17,IF(LL15&lt;=SUM($E$17+$F$17)+1,LK17+1,""))</f>
        <v/>
      </c>
      <c r="LM17" s="25" t="str">
        <f t="shared" ref="LM17" si="605">IF(SUM($F$17+1)=LM15,$C$17,IF(LM15&lt;=SUM($E$17+$F$17)+1,LL17+1,""))</f>
        <v/>
      </c>
      <c r="LN17" s="25" t="str">
        <f t="shared" ref="LN17" si="606">IF(SUM($F$17+1)=LN15,$C$17,IF(LN15&lt;=SUM($E$17+$F$17)+1,LM17+1,""))</f>
        <v/>
      </c>
      <c r="LO17" s="25" t="str">
        <f t="shared" ref="LO17" si="607">IF(SUM($F$17+1)=LO15,$C$17,IF(LO15&lt;=SUM($E$17+$F$17)+1,LN17+1,""))</f>
        <v/>
      </c>
      <c r="LP17" s="25" t="str">
        <f t="shared" ref="LP17" si="608">IF(SUM($F$17+1)=LP15,$C$17,IF(LP15&lt;=SUM($E$17+$F$17)+1,LO17+1,""))</f>
        <v/>
      </c>
      <c r="LQ17" s="25" t="str">
        <f t="shared" ref="LQ17" si="609">IF(SUM($F$17+1)=LQ15,$C$17,IF(LQ15&lt;=SUM($E$17+$F$17)+1,LP17+1,""))</f>
        <v/>
      </c>
      <c r="LR17" s="25" t="str">
        <f t="shared" ref="LR17" si="610">IF(SUM($F$17+1)=LR15,$C$17,IF(LR15&lt;=SUM($E$17+$F$17)+1,LQ17+1,""))</f>
        <v/>
      </c>
      <c r="LS17" s="25" t="str">
        <f t="shared" ref="LS17" si="611">IF(SUM($F$17+1)=LS15,$C$17,IF(LS15&lt;=SUM($E$17+$F$17)+1,LR17+1,""))</f>
        <v/>
      </c>
      <c r="LT17" s="25" t="str">
        <f t="shared" ref="LT17" si="612">IF(SUM($F$17+1)=LT15,$C$17,IF(LT15&lt;=SUM($E$17+$F$17)+1,LS17+1,""))</f>
        <v/>
      </c>
      <c r="LU17" s="25" t="str">
        <f t="shared" ref="LU17" si="613">IF(SUM($F$17+1)=LU15,$C$17,IF(LU15&lt;=SUM($E$17+$F$17)+1,LT17+1,""))</f>
        <v/>
      </c>
      <c r="LV17" s="25" t="str">
        <f t="shared" ref="LV17" si="614">IF(SUM($F$17+1)=LV15,$C$17,IF(LV15&lt;=SUM($E$17+$F$17)+1,LU17+1,""))</f>
        <v/>
      </c>
      <c r="LW17" s="25" t="str">
        <f t="shared" ref="LW17" si="615">IF(SUM($F$17+1)=LW15,$C$17,IF(LW15&lt;=SUM($E$17+$F$17)+1,LV17+1,""))</f>
        <v/>
      </c>
      <c r="LX17" s="25" t="str">
        <f t="shared" ref="LX17" si="616">IF(SUM($F$17+1)=LX15,$C$17,IF(LX15&lt;=SUM($E$17+$F$17)+1,LW17+1,""))</f>
        <v/>
      </c>
      <c r="LY17" s="25" t="str">
        <f t="shared" ref="LY17" si="617">IF(SUM($F$17+1)=LY15,$C$17,IF(LY15&lt;=SUM($E$17+$F$17)+1,LX17+1,""))</f>
        <v/>
      </c>
      <c r="LZ17" s="25" t="str">
        <f t="shared" ref="LZ17" si="618">IF(SUM($F$17+1)=LZ15,$C$17,IF(LZ15&lt;=SUM($E$17+$F$17)+1,LY17+1,""))</f>
        <v/>
      </c>
      <c r="MA17" s="25" t="str">
        <f t="shared" ref="MA17" si="619">IF(SUM($F$17+1)=MA15,$C$17,IF(MA15&lt;=SUM($E$17+$F$17)+1,LZ17+1,""))</f>
        <v/>
      </c>
      <c r="MB17" s="25" t="str">
        <f t="shared" ref="MB17" si="620">IF(SUM($F$17+1)=MB15,$C$17,IF(MB15&lt;=SUM($E$17+$F$17)+1,MA17+1,""))</f>
        <v/>
      </c>
      <c r="MC17" s="25" t="str">
        <f t="shared" ref="MC17" si="621">IF(SUM($F$17+1)=MC15,$C$17,IF(MC15&lt;=SUM($E$17+$F$17)+1,MB17+1,""))</f>
        <v/>
      </c>
      <c r="MD17" s="25" t="str">
        <f t="shared" ref="MD17" si="622">IF(SUM($F$17+1)=MD15,$C$17,IF(MD15&lt;=SUM($E$17+$F$17)+1,MC17+1,""))</f>
        <v/>
      </c>
      <c r="ME17" s="25" t="str">
        <f t="shared" ref="ME17" si="623">IF(SUM($F$17+1)=ME15,$C$17,IF(ME15&lt;=SUM($E$17+$F$17)+1,MD17+1,""))</f>
        <v/>
      </c>
      <c r="MF17" s="25" t="str">
        <f t="shared" ref="MF17" si="624">IF(SUM($F$17+1)=MF15,$C$17,IF(MF15&lt;=SUM($E$17+$F$17)+1,ME17+1,""))</f>
        <v/>
      </c>
      <c r="MG17" s="25" t="str">
        <f t="shared" ref="MG17" si="625">IF(SUM($F$17+1)=MG15,$C$17,IF(MG15&lt;=SUM($E$17+$F$17)+1,MF17+1,""))</f>
        <v/>
      </c>
      <c r="MH17" s="25" t="str">
        <f t="shared" ref="MH17" si="626">IF(SUM($F$17+1)=MH15,$C$17,IF(MH15&lt;=SUM($E$17+$F$17)+1,MG17+1,""))</f>
        <v/>
      </c>
      <c r="MI17" s="25" t="str">
        <f t="shared" ref="MI17" si="627">IF(SUM($F$17+1)=MI15,$C$17,IF(MI15&lt;=SUM($E$17+$F$17)+1,MH17+1,""))</f>
        <v/>
      </c>
      <c r="MJ17" s="25" t="str">
        <f t="shared" ref="MJ17" si="628">IF(SUM($F$17+1)=MJ15,$C$17,IF(MJ15&lt;=SUM($E$17+$F$17)+1,MI17+1,""))</f>
        <v/>
      </c>
      <c r="MK17" s="25" t="str">
        <f t="shared" ref="MK17" si="629">IF(SUM($F$17+1)=MK15,$C$17,IF(MK15&lt;=SUM($E$17+$F$17)+1,MJ17+1,""))</f>
        <v/>
      </c>
      <c r="ML17" s="25" t="str">
        <f t="shared" ref="ML17" si="630">IF(SUM($F$17+1)=ML15,$C$17,IF(ML15&lt;=SUM($E$17+$F$17)+1,MK17+1,""))</f>
        <v/>
      </c>
      <c r="MM17" s="25" t="str">
        <f t="shared" ref="MM17" si="631">IF(SUM($F$17+1)=MM15,$C$17,IF(MM15&lt;=SUM($E$17+$F$17)+1,ML17+1,""))</f>
        <v/>
      </c>
      <c r="MN17" s="25" t="str">
        <f t="shared" ref="MN17" si="632">IF(SUM($F$17+1)=MN15,$C$17,IF(MN15&lt;=SUM($E$17+$F$17)+1,MM17+1,""))</f>
        <v/>
      </c>
      <c r="MO17" s="25" t="str">
        <f t="shared" ref="MO17" si="633">IF(SUM($F$17+1)=MO15,$C$17,IF(MO15&lt;=SUM($E$17+$F$17)+1,MN17+1,""))</f>
        <v/>
      </c>
      <c r="MP17" s="25" t="str">
        <f t="shared" ref="MP17" si="634">IF(SUM($F$17+1)=MP15,$C$17,IF(MP15&lt;=SUM($E$17+$F$17)+1,MO17+1,""))</f>
        <v/>
      </c>
      <c r="MQ17" s="25" t="str">
        <f t="shared" ref="MQ17" si="635">IF(SUM($F$17+1)=MQ15,$C$17,IF(MQ15&lt;=SUM($E$17+$F$17)+1,MP17+1,""))</f>
        <v/>
      </c>
      <c r="MR17" s="25" t="str">
        <f t="shared" ref="MR17" si="636">IF(SUM($F$17+1)=MR15,$C$17,IF(MR15&lt;=SUM($E$17+$F$17)+1,MQ17+1,""))</f>
        <v/>
      </c>
      <c r="MS17" s="25" t="str">
        <f t="shared" ref="MS17" si="637">IF(SUM($F$17+1)=MS15,$C$17,IF(MS15&lt;=SUM($E$17+$F$17)+1,MR17+1,""))</f>
        <v/>
      </c>
      <c r="MT17" s="25" t="str">
        <f t="shared" ref="MT17" si="638">IF(SUM($F$17+1)=MT15,$C$17,IF(MT15&lt;=SUM($E$17+$F$17)+1,MS17+1,""))</f>
        <v/>
      </c>
      <c r="MU17" s="25" t="str">
        <f t="shared" ref="MU17" si="639">IF(SUM($F$17+1)=MU15,$C$17,IF(MU15&lt;=SUM($E$17+$F$17)+1,MT17+1,""))</f>
        <v/>
      </c>
      <c r="MV17" s="25" t="str">
        <f t="shared" ref="MV17" si="640">IF(SUM($F$17+1)=MV15,$C$17,IF(MV15&lt;=SUM($E$17+$F$17)+1,MU17+1,""))</f>
        <v/>
      </c>
      <c r="MW17" s="25" t="str">
        <f t="shared" ref="MW17" si="641">IF(SUM($F$17+1)=MW15,$C$17,IF(MW15&lt;=SUM($E$17+$F$17)+1,MV17+1,""))</f>
        <v/>
      </c>
      <c r="MX17" s="25" t="str">
        <f t="shared" ref="MX17" si="642">IF(SUM($F$17+1)=MX15,$C$17,IF(MX15&lt;=SUM($E$17+$F$17)+1,MW17+1,""))</f>
        <v/>
      </c>
      <c r="MY17" s="25" t="str">
        <f t="shared" ref="MY17" si="643">IF(SUM($F$17+1)=MY15,$C$17,IF(MY15&lt;=SUM($E$17+$F$17)+1,MX17+1,""))</f>
        <v/>
      </c>
      <c r="MZ17" s="25" t="str">
        <f t="shared" ref="MZ17" si="644">IF(SUM($F$17+1)=MZ15,$C$17,IF(MZ15&lt;=SUM($E$17+$F$17)+1,MY17+1,""))</f>
        <v/>
      </c>
      <c r="NA17" s="25" t="str">
        <f t="shared" ref="NA17" si="645">IF(SUM($F$17+1)=NA15,$C$17,IF(NA15&lt;=SUM($E$17+$F$17)+1,MZ17+1,""))</f>
        <v/>
      </c>
      <c r="NB17" s="25" t="str">
        <f t="shared" ref="NB17" si="646">IF(SUM($F$17+1)=NB15,$C$17,IF(NB15&lt;=SUM($E$17+$F$17)+1,NA17+1,""))</f>
        <v/>
      </c>
      <c r="NC17" s="25" t="str">
        <f t="shared" ref="NC17" si="647">IF(SUM($F$17+1)=NC15,$C$17,IF(NC15&lt;=SUM($E$17+$F$17)+1,NB17+1,""))</f>
        <v/>
      </c>
      <c r="ND17" s="25" t="str">
        <f t="shared" ref="ND17" si="648">IF(SUM($F$17+1)=ND15,$C$17,IF(ND15&lt;=SUM($E$17+$F$17)+1,NC17+1,""))</f>
        <v/>
      </c>
      <c r="NE17" s="25" t="str">
        <f t="shared" ref="NE17" si="649">IF(SUM($F$17+1)=NE15,$C$17,IF(NE15&lt;=SUM($E$17+$F$17)+1,ND17+1,""))</f>
        <v/>
      </c>
      <c r="NF17" s="25" t="str">
        <f t="shared" ref="NF17" si="650">IF(SUM($F$17+1)=NF15,$C$17,IF(NF15&lt;=SUM($E$17+$F$17)+1,NE17+1,""))</f>
        <v/>
      </c>
      <c r="NG17" s="25" t="str">
        <f t="shared" ref="NG17" si="651">IF(SUM($F$17+1)=NG15,$C$17,IF(NG15&lt;=SUM($E$17+$F$17)+1,NF17+1,""))</f>
        <v/>
      </c>
      <c r="NH17" s="25" t="str">
        <f t="shared" ref="NH17" si="652">IF(SUM($F$17+1)=NH15,$C$17,IF(NH15&lt;=SUM($E$17+$F$17)+1,NG17+1,""))</f>
        <v/>
      </c>
      <c r="NI17" s="25" t="str">
        <f t="shared" ref="NI17" si="653">IF(SUM($F$17+1)=NI15,$C$17,IF(NI15&lt;=SUM($E$17+$F$17)+1,NH17+1,""))</f>
        <v/>
      </c>
      <c r="NJ17" s="25" t="str">
        <f t="shared" ref="NJ17" si="654">IF(SUM($F$17+1)=NJ15,$C$17,IF(NJ15&lt;=SUM($E$17+$F$17)+1,NI17+1,""))</f>
        <v/>
      </c>
      <c r="NK17" s="25" t="str">
        <f t="shared" ref="NK17" si="655">IF(SUM($F$17+1)=NK15,$C$17,IF(NK15&lt;=SUM($E$17+$F$17)+1,NJ17+1,""))</f>
        <v/>
      </c>
      <c r="NL17" s="25" t="str">
        <f t="shared" ref="NL17" si="656">IF(SUM($F$17+1)=NL15,$C$17,IF(NL15&lt;=SUM($E$17+$F$17)+1,NK17+1,""))</f>
        <v/>
      </c>
      <c r="NM17" s="25" t="str">
        <f t="shared" ref="NM17" si="657">IF(SUM($F$17+1)=NM15,$C$17,IF(NM15&lt;=SUM($E$17+$F$17)+1,NL17+1,""))</f>
        <v/>
      </c>
      <c r="NN17" s="25" t="str">
        <f t="shared" ref="NN17" si="658">IF(SUM($F$17+1)=NN15,$C$17,IF(NN15&lt;=SUM($E$17+$F$17)+1,NM17+1,""))</f>
        <v/>
      </c>
      <c r="NO17" s="25" t="str">
        <f t="shared" ref="NO17" si="659">IF(SUM($F$17+1)=NO15,$C$17,IF(NO15&lt;=SUM($E$17+$F$17)+1,NN17+1,""))</f>
        <v/>
      </c>
      <c r="NP17" s="25" t="str">
        <f t="shared" ref="NP17" si="660">IF(SUM($F$17+1)=NP15,$C$17,IF(NP15&lt;=SUM($E$17+$F$17)+1,NO17+1,""))</f>
        <v/>
      </c>
      <c r="NQ17" s="25" t="str">
        <f t="shared" ref="NQ17" si="661">IF(SUM($F$17+1)=NQ15,$C$17,IF(NQ15&lt;=SUM($E$17+$F$17)+1,NP17+1,""))</f>
        <v/>
      </c>
      <c r="NR17" s="25" t="str">
        <f t="shared" ref="NR17" si="662">IF(SUM($F$17+1)=NR15,$C$17,IF(NR15&lt;=SUM($E$17+$F$17)+1,NQ17+1,""))</f>
        <v/>
      </c>
      <c r="NS17" s="25" t="str">
        <f t="shared" ref="NS17" si="663">IF(SUM($F$17+1)=NS15,$C$17,IF(NS15&lt;=SUM($E$17+$F$17)+1,NR17+1,""))</f>
        <v/>
      </c>
      <c r="NT17" s="25" t="str">
        <f t="shared" ref="NT17" si="664">IF(SUM($F$17+1)=NT15,$C$17,IF(NT15&lt;=SUM($E$17+$F$17)+1,NS17+1,""))</f>
        <v/>
      </c>
      <c r="NU17" s="25" t="str">
        <f t="shared" ref="NU17" si="665">IF(SUM($F$17+1)=NU15,$C$17,IF(NU15&lt;=SUM($E$17+$F$17)+1,NT17+1,""))</f>
        <v/>
      </c>
      <c r="NV17" s="25" t="str">
        <f t="shared" ref="NV17" si="666">IF(SUM($F$17+1)=NV15,$C$17,IF(NV15&lt;=SUM($E$17+$F$17)+1,NU17+1,""))</f>
        <v/>
      </c>
      <c r="NW17" s="25" t="str">
        <f t="shared" ref="NW17" si="667">IF(SUM($F$17+1)=NW15,$C$17,IF(NW15&lt;=SUM($E$17+$F$17)+1,NV17+1,""))</f>
        <v/>
      </c>
      <c r="NX17" s="25" t="str">
        <f t="shared" ref="NX17" si="668">IF(SUM($F$17+1)=NX15,$C$17,IF(NX15&lt;=SUM($E$17+$F$17)+1,NW17+1,""))</f>
        <v/>
      </c>
      <c r="NY17" s="25" t="str">
        <f t="shared" ref="NY17" si="669">IF(SUM($F$17+1)=NY15,$C$17,IF(NY15&lt;=SUM($E$17+$F$17)+1,NX17+1,""))</f>
        <v/>
      </c>
      <c r="NZ17" s="25" t="str">
        <f t="shared" ref="NZ17" si="670">IF(SUM($F$17+1)=NZ15,$C$17,IF(NZ15&lt;=SUM($E$17+$F$17)+1,NY17+1,""))</f>
        <v/>
      </c>
      <c r="OA17" s="25" t="str">
        <f t="shared" ref="OA17" si="671">IF(SUM($F$17+1)=OA15,$C$17,IF(OA15&lt;=SUM($E$17+$F$17)+1,NZ17+1,""))</f>
        <v/>
      </c>
      <c r="OB17" s="25" t="str">
        <f t="shared" ref="OB17" si="672">IF(SUM($F$17+1)=OB15,$C$17,IF(OB15&lt;=SUM($E$17+$F$17)+1,OA17+1,""))</f>
        <v/>
      </c>
      <c r="OC17" s="25" t="str">
        <f t="shared" ref="OC17" si="673">IF(SUM($F$17+1)=OC15,$C$17,IF(OC15&lt;=SUM($E$17+$F$17)+1,OB17+1,""))</f>
        <v/>
      </c>
      <c r="OD17" s="25" t="str">
        <f t="shared" ref="OD17" si="674">IF(SUM($F$17+1)=OD15,$C$17,IF(OD15&lt;=SUM($E$17+$F$17)+1,OC17+1,""))</f>
        <v/>
      </c>
      <c r="OE17" s="25" t="str">
        <f t="shared" ref="OE17" si="675">IF(SUM($F$17+1)=OE15,$C$17,IF(OE15&lt;=SUM($E$17+$F$17)+1,OD17+1,""))</f>
        <v/>
      </c>
      <c r="OF17" s="25" t="str">
        <f t="shared" ref="OF17" si="676">IF(SUM($F$17+1)=OF15,$C$17,IF(OF15&lt;=SUM($E$17+$F$17)+1,OE17+1,""))</f>
        <v/>
      </c>
      <c r="OG17" s="25" t="str">
        <f t="shared" ref="OG17" si="677">IF(SUM($F$17+1)=OG15,$C$17,IF(OG15&lt;=SUM($E$17+$F$17)+1,OF17+1,""))</f>
        <v/>
      </c>
      <c r="OH17" s="25" t="str">
        <f t="shared" ref="OH17" si="678">IF(SUM($F$17+1)=OH15,$C$17,IF(OH15&lt;=SUM($E$17+$F$17)+1,OG17+1,""))</f>
        <v/>
      </c>
      <c r="OI17" s="25" t="str">
        <f t="shared" ref="OI17" si="679">IF(SUM($F$17+1)=OI15,$C$17,IF(OI15&lt;=SUM($E$17+$F$17)+1,OH17+1,""))</f>
        <v/>
      </c>
      <c r="OJ17" s="25" t="str">
        <f t="shared" ref="OJ17" si="680">IF(SUM($F$17+1)=OJ15,$C$17,IF(OJ15&lt;=SUM($E$17+$F$17)+1,OI17+1,""))</f>
        <v/>
      </c>
      <c r="OK17" s="25" t="str">
        <f t="shared" ref="OK17" si="681">IF(SUM($F$17+1)=OK15,$C$17,IF(OK15&lt;=SUM($E$17+$F$17)+1,OJ17+1,""))</f>
        <v/>
      </c>
      <c r="OL17" s="25" t="str">
        <f t="shared" ref="OL17" si="682">IF(SUM($F$17+1)=OL15,$C$17,IF(OL15&lt;=SUM($E$17+$F$17)+1,OK17+1,""))</f>
        <v/>
      </c>
      <c r="OM17" s="25" t="str">
        <f t="shared" ref="OM17" si="683">IF(SUM($F$17+1)=OM15,$C$17,IF(OM15&lt;=SUM($E$17+$F$17)+1,OL17+1,""))</f>
        <v/>
      </c>
      <c r="ON17" s="25" t="str">
        <f t="shared" ref="ON17" si="684">IF(SUM($F$17+1)=ON15,$C$17,IF(ON15&lt;=SUM($E$17+$F$17)+1,OM17+1,""))</f>
        <v/>
      </c>
      <c r="OO17" s="25" t="str">
        <f t="shared" ref="OO17" si="685">IF(SUM($F$17+1)=OO15,$C$17,IF(OO15&lt;=SUM($E$17+$F$17)+1,ON17+1,""))</f>
        <v/>
      </c>
      <c r="OP17" s="25" t="str">
        <f t="shared" ref="OP17" si="686">IF(SUM($F$17+1)=OP15,$C$17,IF(OP15&lt;=SUM($E$17+$F$17)+1,OO17+1,""))</f>
        <v/>
      </c>
      <c r="OQ17" s="25" t="str">
        <f t="shared" ref="OQ17" si="687">IF(SUM($F$17+1)=OQ15,$C$17,IF(OQ15&lt;=SUM($E$17+$F$17)+1,OP17+1,""))</f>
        <v/>
      </c>
      <c r="OR17" s="25" t="str">
        <f t="shared" ref="OR17" si="688">IF(SUM($F$17+1)=OR15,$C$17,IF(OR15&lt;=SUM($E$17+$F$17)+1,OQ17+1,""))</f>
        <v/>
      </c>
      <c r="OS17" s="25" t="str">
        <f t="shared" ref="OS17" si="689">IF(SUM($F$17+1)=OS15,$C$17,IF(OS15&lt;=SUM($E$17+$F$17)+1,OR17+1,""))</f>
        <v/>
      </c>
      <c r="OT17" s="25" t="str">
        <f t="shared" ref="OT17" si="690">IF(SUM($F$17+1)=OT15,$C$17,IF(OT15&lt;=SUM($E$17+$F$17)+1,OS17+1,""))</f>
        <v/>
      </c>
      <c r="OU17" s="25" t="str">
        <f t="shared" ref="OU17" si="691">IF(SUM($F$17+1)=OU15,$C$17,IF(OU15&lt;=SUM($E$17+$F$17)+1,OT17+1,""))</f>
        <v/>
      </c>
      <c r="OV17" s="25" t="str">
        <f t="shared" ref="OV17" si="692">IF(SUM($F$17+1)=OV15,$C$17,IF(OV15&lt;=SUM($E$17+$F$17)+1,OU17+1,""))</f>
        <v/>
      </c>
      <c r="OW17" s="25" t="str">
        <f t="shared" ref="OW17" si="693">IF(SUM($F$17+1)=OW15,$C$17,IF(OW15&lt;=SUM($E$17+$F$17)+1,OV17+1,""))</f>
        <v/>
      </c>
      <c r="OX17" s="25" t="str">
        <f t="shared" ref="OX17" si="694">IF(SUM($F$17+1)=OX15,$C$17,IF(OX15&lt;=SUM($E$17+$F$17)+1,OW17+1,""))</f>
        <v/>
      </c>
      <c r="OY17" s="25" t="str">
        <f t="shared" ref="OY17" si="695">IF(SUM($F$17+1)=OY15,$C$17,IF(OY15&lt;=SUM($E$17+$F$17)+1,OX17+1,""))</f>
        <v/>
      </c>
      <c r="OZ17" s="25" t="str">
        <f t="shared" ref="OZ17" si="696">IF(SUM($F$17+1)=OZ15,$C$17,IF(OZ15&lt;=SUM($E$17+$F$17)+1,OY17+1,""))</f>
        <v/>
      </c>
      <c r="PA17" s="25" t="str">
        <f t="shared" ref="PA17" si="697">IF(SUM($F$17+1)=PA15,$C$17,IF(PA15&lt;=SUM($E$17+$F$17)+1,OZ17+1,""))</f>
        <v/>
      </c>
      <c r="PB17" s="25" t="str">
        <f t="shared" ref="PB17" si="698">IF(SUM($F$17+1)=PB15,$C$17,IF(PB15&lt;=SUM($E$17+$F$17)+1,PA17+1,""))</f>
        <v/>
      </c>
      <c r="PC17" s="25" t="str">
        <f t="shared" ref="PC17" si="699">IF(SUM($F$17+1)=PC15,$C$17,IF(PC15&lt;=SUM($E$17+$F$17)+1,PB17+1,""))</f>
        <v/>
      </c>
      <c r="PD17" s="25" t="str">
        <f t="shared" ref="PD17" si="700">IF(SUM($F$17+1)=PD15,$C$17,IF(PD15&lt;=SUM($E$17+$F$17)+1,PC17+1,""))</f>
        <v/>
      </c>
      <c r="PE17" s="25" t="str">
        <f t="shared" ref="PE17" si="701">IF(SUM($F$17+1)=PE15,$C$17,IF(PE15&lt;=SUM($E$17+$F$17)+1,PD17+1,""))</f>
        <v/>
      </c>
      <c r="PF17" s="25" t="str">
        <f t="shared" ref="PF17" si="702">IF(SUM($F$17+1)=PF15,$C$17,IF(PF15&lt;=SUM($E$17+$F$17)+1,PE17+1,""))</f>
        <v/>
      </c>
      <c r="PG17" s="25" t="str">
        <f t="shared" ref="PG17" si="703">IF(SUM($F$17+1)=PG15,$C$17,IF(PG15&lt;=SUM($E$17+$F$17)+1,PF17+1,""))</f>
        <v/>
      </c>
      <c r="PH17" s="25" t="str">
        <f t="shared" ref="PH17" si="704">IF(SUM($F$17+1)=PH15,$C$17,IF(PH15&lt;=SUM($E$17+$F$17)+1,PG17+1,""))</f>
        <v/>
      </c>
      <c r="PI17" s="25" t="str">
        <f t="shared" ref="PI17" si="705">IF(SUM($F$17+1)=PI15,$C$17,IF(PI15&lt;=SUM($E$17+$F$17)+1,PH17+1,""))</f>
        <v/>
      </c>
      <c r="PJ17" s="25" t="str">
        <f t="shared" ref="PJ17" si="706">IF(SUM($F$17+1)=PJ15,$C$17,IF(PJ15&lt;=SUM($E$17+$F$17)+1,PI17+1,""))</f>
        <v/>
      </c>
      <c r="PK17" s="25" t="str">
        <f t="shared" ref="PK17" si="707">IF(SUM($F$17+1)=PK15,$C$17,IF(PK15&lt;=SUM($E$17+$F$17)+1,PJ17+1,""))</f>
        <v/>
      </c>
      <c r="PL17" s="25" t="str">
        <f t="shared" ref="PL17" si="708">IF(SUM($F$17+1)=PL15,$C$17,IF(PL15&lt;=SUM($E$17+$F$17)+1,PK17+1,""))</f>
        <v/>
      </c>
      <c r="PM17" s="25" t="str">
        <f t="shared" ref="PM17" si="709">IF(SUM($F$17+1)=PM15,$C$17,IF(PM15&lt;=SUM($E$17+$F$17)+1,PL17+1,""))</f>
        <v/>
      </c>
      <c r="PN17" s="25" t="str">
        <f t="shared" ref="PN17" si="710">IF(SUM($F$17+1)=PN15,$C$17,IF(PN15&lt;=SUM($E$17+$F$17)+1,PM17+1,""))</f>
        <v/>
      </c>
      <c r="PO17" s="25" t="str">
        <f t="shared" ref="PO17" si="711">IF(SUM($F$17+1)=PO15,$C$17,IF(PO15&lt;=SUM($E$17+$F$17)+1,PN17+1,""))</f>
        <v/>
      </c>
      <c r="PP17" s="25" t="str">
        <f t="shared" ref="PP17" si="712">IF(SUM($F$17+1)=PP15,$C$17,IF(PP15&lt;=SUM($E$17+$F$17)+1,PO17+1,""))</f>
        <v/>
      </c>
      <c r="PQ17" s="25" t="str">
        <f t="shared" ref="PQ17" si="713">IF(SUM($F$17+1)=PQ15,$C$17,IF(PQ15&lt;=SUM($E$17+$F$17)+1,PP17+1,""))</f>
        <v/>
      </c>
      <c r="PR17" s="25" t="str">
        <f t="shared" ref="PR17" si="714">IF(SUM($F$17+1)=PR15,$C$17,IF(PR15&lt;=SUM($E$17+$F$17)+1,PQ17+1,""))</f>
        <v/>
      </c>
      <c r="PS17" s="25" t="str">
        <f t="shared" ref="PS17" si="715">IF(SUM($F$17+1)=PS15,$C$17,IF(PS15&lt;=SUM($E$17+$F$17)+1,PR17+1,""))</f>
        <v/>
      </c>
      <c r="PT17" s="25" t="str">
        <f t="shared" ref="PT17" si="716">IF(SUM($F$17+1)=PT15,$C$17,IF(PT15&lt;=SUM($E$17+$F$17)+1,PS17+1,""))</f>
        <v/>
      </c>
      <c r="PU17" s="25" t="str">
        <f t="shared" ref="PU17" si="717">IF(SUM($F$17+1)=PU15,$C$17,IF(PU15&lt;=SUM($E$17+$F$17)+1,PT17+1,""))</f>
        <v/>
      </c>
      <c r="PV17" s="25" t="str">
        <f t="shared" ref="PV17" si="718">IF(SUM($F$17+1)=PV15,$C$17,IF(PV15&lt;=SUM($E$17+$F$17)+1,PU17+1,""))</f>
        <v/>
      </c>
      <c r="PW17" s="25" t="str">
        <f t="shared" ref="PW17" si="719">IF(SUM($F$17+1)=PW15,$C$17,IF(PW15&lt;=SUM($E$17+$F$17)+1,PV17+1,""))</f>
        <v/>
      </c>
      <c r="PX17" s="25" t="str">
        <f t="shared" ref="PX17" si="720">IF(SUM($F$17+1)=PX15,$C$17,IF(PX15&lt;=SUM($E$17+$F$17)+1,PW17+1,""))</f>
        <v/>
      </c>
      <c r="PY17" s="25" t="str">
        <f t="shared" ref="PY17" si="721">IF(SUM($F$17+1)=PY15,$C$17,IF(PY15&lt;=SUM($E$17+$F$17)+1,PX17+1,""))</f>
        <v/>
      </c>
      <c r="PZ17" s="25" t="str">
        <f t="shared" ref="PZ17" si="722">IF(SUM($F$17+1)=PZ15,$C$17,IF(PZ15&lt;=SUM($E$17+$F$17)+1,PY17+1,""))</f>
        <v/>
      </c>
      <c r="QA17" s="25" t="str">
        <f t="shared" ref="QA17" si="723">IF(SUM($F$17+1)=QA15,$C$17,IF(QA15&lt;=SUM($E$17+$F$17)+1,PZ17+1,""))</f>
        <v/>
      </c>
      <c r="QB17" s="25" t="str">
        <f t="shared" ref="QB17" si="724">IF(SUM($F$17+1)=QB15,$C$17,IF(QB15&lt;=SUM($E$17+$F$17)+1,QA17+1,""))</f>
        <v/>
      </c>
      <c r="QC17" s="25" t="str">
        <f t="shared" ref="QC17" si="725">IF(SUM($F$17+1)=QC15,$C$17,IF(QC15&lt;=SUM($E$17+$F$17)+1,QB17+1,""))</f>
        <v/>
      </c>
      <c r="QD17" s="25" t="str">
        <f t="shared" ref="QD17" si="726">IF(SUM($F$17+1)=QD15,$C$17,IF(QD15&lt;=SUM($E$17+$F$17)+1,QC17+1,""))</f>
        <v/>
      </c>
      <c r="QE17" s="25" t="str">
        <f t="shared" ref="QE17" si="727">IF(SUM($F$17+1)=QE15,$C$17,IF(QE15&lt;=SUM($E$17+$F$17)+1,QD17+1,""))</f>
        <v/>
      </c>
      <c r="QF17" s="25" t="str">
        <f t="shared" ref="QF17" si="728">IF(SUM($F$17+1)=QF15,$C$17,IF(QF15&lt;=SUM($E$17+$F$17)+1,QE17+1,""))</f>
        <v/>
      </c>
      <c r="QG17" s="25" t="str">
        <f t="shared" ref="QG17" si="729">IF(SUM($F$17+1)=QG15,$C$17,IF(QG15&lt;=SUM($E$17+$F$17)+1,QF17+1,""))</f>
        <v/>
      </c>
      <c r="QH17" s="25" t="str">
        <f t="shared" ref="QH17" si="730">IF(SUM($F$17+1)=QH15,$C$17,IF(QH15&lt;=SUM($E$17+$F$17)+1,QG17+1,""))</f>
        <v/>
      </c>
      <c r="QI17" s="25" t="str">
        <f t="shared" ref="QI17" si="731">IF(SUM($F$17+1)=QI15,$C$17,IF(QI15&lt;=SUM($E$17+$F$17)+1,QH17+1,""))</f>
        <v/>
      </c>
      <c r="QJ17" s="25" t="str">
        <f t="shared" ref="QJ17" si="732">IF(SUM($F$17+1)=QJ15,$C$17,IF(QJ15&lt;=SUM($E$17+$F$17)+1,QI17+1,""))</f>
        <v/>
      </c>
      <c r="QK17" s="25" t="str">
        <f t="shared" ref="QK17" si="733">IF(SUM($F$17+1)=QK15,$C$17,IF(QK15&lt;=SUM($E$17+$F$17)+1,QJ17+1,""))</f>
        <v/>
      </c>
      <c r="QL17" s="25" t="str">
        <f t="shared" ref="QL17" si="734">IF(SUM($F$17+1)=QL15,$C$17,IF(QL15&lt;=SUM($E$17+$F$17)+1,QK17+1,""))</f>
        <v/>
      </c>
      <c r="QM17" s="25" t="str">
        <f t="shared" ref="QM17" si="735">IF(SUM($F$17+1)=QM15,$C$17,IF(QM15&lt;=SUM($E$17+$F$17)+1,QL17+1,""))</f>
        <v/>
      </c>
      <c r="QN17" s="25" t="str">
        <f t="shared" ref="QN17" si="736">IF(SUM($F$17+1)=QN15,$C$17,IF(QN15&lt;=SUM($E$17+$F$17)+1,QM17+1,""))</f>
        <v/>
      </c>
      <c r="QO17" s="25" t="str">
        <f t="shared" ref="QO17" si="737">IF(SUM($F$17+1)=QO15,$C$17,IF(QO15&lt;=SUM($E$17+$F$17)+1,QN17+1,""))</f>
        <v/>
      </c>
      <c r="QP17" s="25" t="str">
        <f t="shared" ref="QP17" si="738">IF(SUM($F$17+1)=QP15,$C$17,IF(QP15&lt;=SUM($E$17+$F$17)+1,QO17+1,""))</f>
        <v/>
      </c>
      <c r="QQ17" s="25" t="str">
        <f t="shared" ref="QQ17" si="739">IF(SUM($F$17+1)=QQ15,$C$17,IF(QQ15&lt;=SUM($E$17+$F$17)+1,QP17+1,""))</f>
        <v/>
      </c>
      <c r="QR17" s="25" t="str">
        <f t="shared" ref="QR17" si="740">IF(SUM($F$17+1)=QR15,$C$17,IF(QR15&lt;=SUM($E$17+$F$17)+1,QQ17+1,""))</f>
        <v/>
      </c>
      <c r="QS17" s="25" t="str">
        <f t="shared" ref="QS17" si="741">IF(SUM($F$17+1)=QS15,$C$17,IF(QS15&lt;=SUM($E$17+$F$17)+1,QR17+1,""))</f>
        <v/>
      </c>
      <c r="QT17" s="25" t="str">
        <f t="shared" ref="QT17" si="742">IF(SUM($F$17+1)=QT15,$C$17,IF(QT15&lt;=SUM($E$17+$F$17)+1,QS17+1,""))</f>
        <v/>
      </c>
      <c r="QU17" s="25" t="str">
        <f t="shared" ref="QU17" si="743">IF(SUM($F$17+1)=QU15,$C$17,IF(QU15&lt;=SUM($E$17+$F$17)+1,QT17+1,""))</f>
        <v/>
      </c>
      <c r="QV17" s="25" t="str">
        <f t="shared" ref="QV17" si="744">IF(SUM($F$17+1)=QV15,$C$17,IF(QV15&lt;=SUM($E$17+$F$17)+1,QU17+1,""))</f>
        <v/>
      </c>
      <c r="QW17" s="25" t="str">
        <f t="shared" ref="QW17" si="745">IF(SUM($F$17+1)=QW15,$C$17,IF(QW15&lt;=SUM($E$17+$F$17)+1,QV17+1,""))</f>
        <v/>
      </c>
      <c r="QX17" s="25" t="str">
        <f t="shared" ref="QX17" si="746">IF(SUM($F$17+1)=QX15,$C$17,IF(QX15&lt;=SUM($E$17+$F$17)+1,QW17+1,""))</f>
        <v/>
      </c>
      <c r="QY17" s="25" t="str">
        <f t="shared" ref="QY17" si="747">IF(SUM($F$17+1)=QY15,$C$17,IF(QY15&lt;=SUM($E$17+$F$17)+1,QX17+1,""))</f>
        <v/>
      </c>
      <c r="QZ17" s="25" t="str">
        <f t="shared" ref="QZ17" si="748">IF(SUM($F$17+1)=QZ15,$C$17,IF(QZ15&lt;=SUM($E$17+$F$17)+1,QY17+1,""))</f>
        <v/>
      </c>
      <c r="RA17" s="25" t="str">
        <f t="shared" ref="RA17" si="749">IF(SUM($F$17+1)=RA15,$C$17,IF(RA15&lt;=SUM($E$17+$F$17)+1,QZ17+1,""))</f>
        <v/>
      </c>
      <c r="RB17" s="25" t="str">
        <f t="shared" ref="RB17" si="750">IF(SUM($F$17+1)=RB15,$C$17,IF(RB15&lt;=SUM($E$17+$F$17)+1,RA17+1,""))</f>
        <v/>
      </c>
      <c r="RC17" s="25" t="str">
        <f t="shared" ref="RC17" si="751">IF(SUM($F$17+1)=RC15,$C$17,IF(RC15&lt;=SUM($E$17+$F$17)+1,RB17+1,""))</f>
        <v/>
      </c>
      <c r="RD17" s="25" t="str">
        <f t="shared" ref="RD17" si="752">IF(SUM($F$17+1)=RD15,$C$17,IF(RD15&lt;=SUM($E$17+$F$17)+1,RC17+1,""))</f>
        <v/>
      </c>
      <c r="RE17" s="25" t="str">
        <f t="shared" ref="RE17" si="753">IF(SUM($F$17+1)=RE15,$C$17,IF(RE15&lt;=SUM($E$17+$F$17)+1,RD17+1,""))</f>
        <v/>
      </c>
      <c r="RF17" s="25" t="str">
        <f t="shared" ref="RF17" si="754">IF(SUM($F$17+1)=RF15,$C$17,IF(RF15&lt;=SUM($E$17+$F$17)+1,RE17+1,""))</f>
        <v/>
      </c>
      <c r="RG17" s="25" t="str">
        <f t="shared" ref="RG17" si="755">IF(SUM($F$17+1)=RG15,$C$17,IF(RG15&lt;=SUM($E$17+$F$17)+1,RF17+1,""))</f>
        <v/>
      </c>
      <c r="RH17" s="25" t="str">
        <f t="shared" ref="RH17" si="756">IF(SUM($F$17+1)=RH15,$C$17,IF(RH15&lt;=SUM($E$17+$F$17)+1,RG17+1,""))</f>
        <v/>
      </c>
      <c r="RI17" s="25" t="str">
        <f t="shared" ref="RI17" si="757">IF(SUM($F$17+1)=RI15,$C$17,IF(RI15&lt;=SUM($E$17+$F$17)+1,RH17+1,""))</f>
        <v/>
      </c>
      <c r="RJ17" s="25" t="str">
        <f t="shared" ref="RJ17" si="758">IF(SUM($F$17+1)=RJ15,$C$17,IF(RJ15&lt;=SUM($E$17+$F$17)+1,RI17+1,""))</f>
        <v/>
      </c>
      <c r="RK17" s="25" t="str">
        <f t="shared" ref="RK17" si="759">IF(SUM($F$17+1)=RK15,$C$17,IF(RK15&lt;=SUM($E$17+$F$17)+1,RJ17+1,""))</f>
        <v/>
      </c>
      <c r="RL17" s="25" t="str">
        <f t="shared" ref="RL17" si="760">IF(SUM($F$17+1)=RL15,$C$17,IF(RL15&lt;=SUM($E$17+$F$17)+1,RK17+1,""))</f>
        <v/>
      </c>
      <c r="RM17" s="25" t="str">
        <f t="shared" ref="RM17" si="761">IF(SUM($F$17+1)=RM15,$C$17,IF(RM15&lt;=SUM($E$17+$F$17)+1,RL17+1,""))</f>
        <v/>
      </c>
      <c r="RN17" s="25" t="str">
        <f t="shared" ref="RN17" si="762">IF(SUM($F$17+1)=RN15,$C$17,IF(RN15&lt;=SUM($E$17+$F$17)+1,RM17+1,""))</f>
        <v/>
      </c>
      <c r="RO17" s="25" t="str">
        <f t="shared" ref="RO17" si="763">IF(SUM($F$17+1)=RO15,$C$17,IF(RO15&lt;=SUM($E$17+$F$17)+1,RN17+1,""))</f>
        <v/>
      </c>
      <c r="RP17" s="25" t="str">
        <f t="shared" ref="RP17" si="764">IF(SUM($F$17+1)=RP15,$C$17,IF(RP15&lt;=SUM($E$17+$F$17)+1,RO17+1,""))</f>
        <v/>
      </c>
      <c r="RQ17" s="25" t="str">
        <f t="shared" ref="RQ17" si="765">IF(SUM($F$17+1)=RQ15,$C$17,IF(RQ15&lt;=SUM($E$17+$F$17)+1,RP17+1,""))</f>
        <v/>
      </c>
      <c r="RR17" s="25" t="str">
        <f t="shared" ref="RR17" si="766">IF(SUM($F$17+1)=RR15,$C$17,IF(RR15&lt;=SUM($E$17+$F$17)+1,RQ17+1,""))</f>
        <v/>
      </c>
      <c r="RS17" s="25" t="str">
        <f t="shared" ref="RS17" si="767">IF(SUM($F$17+1)=RS15,$C$17,IF(RS15&lt;=SUM($E$17+$F$17)+1,RR17+1,""))</f>
        <v/>
      </c>
      <c r="RT17" s="25" t="str">
        <f t="shared" ref="RT17" si="768">IF(SUM($F$17+1)=RT15,$C$17,IF(RT15&lt;=SUM($E$17+$F$17)+1,RS17+1,""))</f>
        <v/>
      </c>
      <c r="RU17" s="25" t="str">
        <f t="shared" ref="RU17" si="769">IF(SUM($F$17+1)=RU15,$C$17,IF(RU15&lt;=SUM($E$17+$F$17)+1,RT17+1,""))</f>
        <v/>
      </c>
      <c r="RV17" s="25" t="str">
        <f t="shared" ref="RV17" si="770">IF(SUM($F$17+1)=RV15,$C$17,IF(RV15&lt;=SUM($E$17+$F$17)+1,RU17+1,""))</f>
        <v/>
      </c>
      <c r="RW17" s="25" t="str">
        <f t="shared" ref="RW17" si="771">IF(SUM($F$17+1)=RW15,$C$17,IF(RW15&lt;=SUM($E$17+$F$17)+1,RV17+1,""))</f>
        <v/>
      </c>
      <c r="RX17" s="25" t="str">
        <f t="shared" ref="RX17" si="772">IF(SUM($F$17+1)=RX15,$C$17,IF(RX15&lt;=SUM($E$17+$F$17)+1,RW17+1,""))</f>
        <v/>
      </c>
      <c r="RY17" s="25" t="str">
        <f t="shared" ref="RY17" si="773">IF(SUM($F$17+1)=RY15,$C$17,IF(RY15&lt;=SUM($E$17+$F$17)+1,RX17+1,""))</f>
        <v/>
      </c>
      <c r="RZ17" s="25" t="str">
        <f t="shared" ref="RZ17" si="774">IF(SUM($F$17+1)=RZ15,$C$17,IF(RZ15&lt;=SUM($E$17+$F$17)+1,RY17+1,""))</f>
        <v/>
      </c>
      <c r="SA17" s="25" t="str">
        <f t="shared" ref="SA17" si="775">IF(SUM($F$17+1)=SA15,$C$17,IF(SA15&lt;=SUM($E$17+$F$17)+1,RZ17+1,""))</f>
        <v/>
      </c>
      <c r="SB17" s="25" t="str">
        <f t="shared" ref="SB17" si="776">IF(SUM($F$17+1)=SB15,$C$17,IF(SB15&lt;=SUM($E$17+$F$17)+1,SA17+1,""))</f>
        <v/>
      </c>
      <c r="SC17" s="25" t="str">
        <f t="shared" ref="SC17" si="777">IF(SUM($F$17+1)=SC15,$C$17,IF(SC15&lt;=SUM($E$17+$F$17)+1,SB17+1,""))</f>
        <v/>
      </c>
      <c r="SD17" s="25" t="str">
        <f t="shared" ref="SD17" si="778">IF(SUM($F$17+1)=SD15,$C$17,IF(SD15&lt;=SUM($E$17+$F$17)+1,SC17+1,""))</f>
        <v/>
      </c>
      <c r="SE17" s="25" t="str">
        <f t="shared" ref="SE17" si="779">IF(SUM($F$17+1)=SE15,$C$17,IF(SE15&lt;=SUM($E$17+$F$17)+1,SD17+1,""))</f>
        <v/>
      </c>
      <c r="SF17" s="25" t="str">
        <f t="shared" ref="SF17" si="780">IF(SUM($F$17+1)=SF15,$C$17,IF(SF15&lt;=SUM($E$17+$F$17)+1,SE17+1,""))</f>
        <v/>
      </c>
      <c r="SG17" s="25" t="str">
        <f t="shared" ref="SG17" si="781">IF(SUM($F$17+1)=SG15,$C$17,IF(SG15&lt;=SUM($E$17+$F$17)+1,SF17+1,""))</f>
        <v/>
      </c>
      <c r="SH17" s="25" t="str">
        <f t="shared" ref="SH17" si="782">IF(SUM($F$17+1)=SH15,$C$17,IF(SH15&lt;=SUM($E$17+$F$17)+1,SG17+1,""))</f>
        <v/>
      </c>
      <c r="SI17" s="25" t="str">
        <f t="shared" ref="SI17" si="783">IF(SUM($F$17+1)=SI15,$C$17,IF(SI15&lt;=SUM($E$17+$F$17)+1,SH17+1,""))</f>
        <v/>
      </c>
      <c r="SJ17" s="25" t="str">
        <f t="shared" ref="SJ17" si="784">IF(SUM($F$17+1)=SJ15,$C$17,IF(SJ15&lt;=SUM($E$17+$F$17)+1,SI17+1,""))</f>
        <v/>
      </c>
    </row>
    <row r="18" spans="1:504" x14ac:dyDescent="0.25">
      <c r="A18">
        <v>3</v>
      </c>
      <c r="B18" s="10" t="s">
        <v>13</v>
      </c>
      <c r="C18" s="11">
        <v>43227</v>
      </c>
      <c r="D18" s="11">
        <v>43420</v>
      </c>
      <c r="E18" s="13">
        <f t="shared" ref="E18:E37" si="785">IF(D18="",0,D18-C18)</f>
        <v>193</v>
      </c>
      <c r="F18" s="23">
        <f t="shared" ref="F18:F37" si="786">IF(C18="","",C18-$C$16)</f>
        <v>0</v>
      </c>
      <c r="H18" s="23" t="s">
        <v>7</v>
      </c>
      <c r="I18" s="25">
        <f t="shared" si="396"/>
        <v>43227</v>
      </c>
      <c r="J18" s="25">
        <f>IF(SUM($F$18+1)=J15,$C$18,IF(J15&lt;=SUM($E$18+$F$18)+1,I18+1,""))</f>
        <v>43228</v>
      </c>
      <c r="K18" s="25">
        <f t="shared" ref="K18:BV18" si="787">IF(SUM($F$18+1)=K15,$C$18,IF(K15&lt;=SUM($E$18+$F$18)+1,J18+1,""))</f>
        <v>43229</v>
      </c>
      <c r="L18" s="25">
        <f t="shared" si="787"/>
        <v>43230</v>
      </c>
      <c r="M18" s="25">
        <f t="shared" si="787"/>
        <v>43231</v>
      </c>
      <c r="N18" s="25">
        <f t="shared" si="787"/>
        <v>43232</v>
      </c>
      <c r="O18" s="25">
        <f t="shared" si="787"/>
        <v>43233</v>
      </c>
      <c r="P18" s="25">
        <f t="shared" si="787"/>
        <v>43234</v>
      </c>
      <c r="Q18" s="25">
        <f t="shared" si="787"/>
        <v>43235</v>
      </c>
      <c r="R18" s="25">
        <f t="shared" si="787"/>
        <v>43236</v>
      </c>
      <c r="S18" s="25">
        <f t="shared" si="787"/>
        <v>43237</v>
      </c>
      <c r="T18" s="25">
        <f t="shared" si="787"/>
        <v>43238</v>
      </c>
      <c r="U18" s="25">
        <f t="shared" si="787"/>
        <v>43239</v>
      </c>
      <c r="V18" s="25">
        <f t="shared" si="787"/>
        <v>43240</v>
      </c>
      <c r="W18" s="25">
        <f t="shared" si="787"/>
        <v>43241</v>
      </c>
      <c r="X18" s="25">
        <f t="shared" si="787"/>
        <v>43242</v>
      </c>
      <c r="Y18" s="25">
        <f t="shared" si="787"/>
        <v>43243</v>
      </c>
      <c r="Z18" s="25">
        <f t="shared" si="787"/>
        <v>43244</v>
      </c>
      <c r="AA18" s="25">
        <f t="shared" si="787"/>
        <v>43245</v>
      </c>
      <c r="AB18" s="25">
        <f t="shared" si="787"/>
        <v>43246</v>
      </c>
      <c r="AC18" s="25">
        <f t="shared" si="787"/>
        <v>43247</v>
      </c>
      <c r="AD18" s="25">
        <f t="shared" si="787"/>
        <v>43248</v>
      </c>
      <c r="AE18" s="25">
        <f t="shared" si="787"/>
        <v>43249</v>
      </c>
      <c r="AF18" s="25">
        <f t="shared" si="787"/>
        <v>43250</v>
      </c>
      <c r="AG18" s="25">
        <f t="shared" si="787"/>
        <v>43251</v>
      </c>
      <c r="AH18" s="25">
        <f t="shared" si="787"/>
        <v>43252</v>
      </c>
      <c r="AI18" s="25">
        <f t="shared" si="787"/>
        <v>43253</v>
      </c>
      <c r="AJ18" s="25">
        <f t="shared" si="787"/>
        <v>43254</v>
      </c>
      <c r="AK18" s="25">
        <f t="shared" si="787"/>
        <v>43255</v>
      </c>
      <c r="AL18" s="25">
        <f t="shared" si="787"/>
        <v>43256</v>
      </c>
      <c r="AM18" s="25">
        <f t="shared" si="787"/>
        <v>43257</v>
      </c>
      <c r="AN18" s="25">
        <f t="shared" si="787"/>
        <v>43258</v>
      </c>
      <c r="AO18" s="25">
        <f t="shared" si="787"/>
        <v>43259</v>
      </c>
      <c r="AP18" s="25">
        <f t="shared" si="787"/>
        <v>43260</v>
      </c>
      <c r="AQ18" s="25">
        <f t="shared" si="787"/>
        <v>43261</v>
      </c>
      <c r="AR18" s="25">
        <f t="shared" si="787"/>
        <v>43262</v>
      </c>
      <c r="AS18" s="25">
        <f t="shared" si="787"/>
        <v>43263</v>
      </c>
      <c r="AT18" s="25">
        <f t="shared" si="787"/>
        <v>43264</v>
      </c>
      <c r="AU18" s="25">
        <f t="shared" si="787"/>
        <v>43265</v>
      </c>
      <c r="AV18" s="25">
        <f t="shared" si="787"/>
        <v>43266</v>
      </c>
      <c r="AW18" s="25">
        <f t="shared" si="787"/>
        <v>43267</v>
      </c>
      <c r="AX18" s="25">
        <f t="shared" si="787"/>
        <v>43268</v>
      </c>
      <c r="AY18" s="25">
        <f t="shared" si="787"/>
        <v>43269</v>
      </c>
      <c r="AZ18" s="25">
        <f t="shared" si="787"/>
        <v>43270</v>
      </c>
      <c r="BA18" s="25">
        <f t="shared" si="787"/>
        <v>43271</v>
      </c>
      <c r="BB18" s="25">
        <f t="shared" si="787"/>
        <v>43272</v>
      </c>
      <c r="BC18" s="25">
        <f t="shared" si="787"/>
        <v>43273</v>
      </c>
      <c r="BD18" s="25">
        <f t="shared" si="787"/>
        <v>43274</v>
      </c>
      <c r="BE18" s="25">
        <f t="shared" si="787"/>
        <v>43275</v>
      </c>
      <c r="BF18" s="25">
        <f t="shared" si="787"/>
        <v>43276</v>
      </c>
      <c r="BG18" s="25">
        <f t="shared" si="787"/>
        <v>43277</v>
      </c>
      <c r="BH18" s="25">
        <f t="shared" si="787"/>
        <v>43278</v>
      </c>
      <c r="BI18" s="25">
        <f t="shared" si="787"/>
        <v>43279</v>
      </c>
      <c r="BJ18" s="25">
        <f t="shared" si="787"/>
        <v>43280</v>
      </c>
      <c r="BK18" s="25">
        <f t="shared" si="787"/>
        <v>43281</v>
      </c>
      <c r="BL18" s="25">
        <f t="shared" si="787"/>
        <v>43282</v>
      </c>
      <c r="BM18" s="25">
        <f t="shared" si="787"/>
        <v>43283</v>
      </c>
      <c r="BN18" s="25">
        <f t="shared" si="787"/>
        <v>43284</v>
      </c>
      <c r="BO18" s="25">
        <f t="shared" si="787"/>
        <v>43285</v>
      </c>
      <c r="BP18" s="25">
        <f t="shared" si="787"/>
        <v>43286</v>
      </c>
      <c r="BQ18" s="25">
        <f t="shared" si="787"/>
        <v>43287</v>
      </c>
      <c r="BR18" s="25">
        <f t="shared" si="787"/>
        <v>43288</v>
      </c>
      <c r="BS18" s="25">
        <f t="shared" si="787"/>
        <v>43289</v>
      </c>
      <c r="BT18" s="25">
        <f t="shared" si="787"/>
        <v>43290</v>
      </c>
      <c r="BU18" s="25">
        <f t="shared" si="787"/>
        <v>43291</v>
      </c>
      <c r="BV18" s="25">
        <f t="shared" si="787"/>
        <v>43292</v>
      </c>
      <c r="BW18" s="25">
        <f t="shared" ref="BW18:DN18" si="788">IF(SUM($F$18+1)=BW15,$C$18,IF(BW15&lt;=SUM($E$18+$F$18)+1,BV18+1,""))</f>
        <v>43293</v>
      </c>
      <c r="BX18" s="25">
        <f t="shared" si="788"/>
        <v>43294</v>
      </c>
      <c r="BY18" s="25">
        <f t="shared" si="788"/>
        <v>43295</v>
      </c>
      <c r="BZ18" s="25">
        <f t="shared" si="788"/>
        <v>43296</v>
      </c>
      <c r="CA18" s="25">
        <f t="shared" si="788"/>
        <v>43297</v>
      </c>
      <c r="CB18" s="25">
        <f t="shared" si="788"/>
        <v>43298</v>
      </c>
      <c r="CC18" s="25">
        <f t="shared" si="788"/>
        <v>43299</v>
      </c>
      <c r="CD18" s="25">
        <f t="shared" si="788"/>
        <v>43300</v>
      </c>
      <c r="CE18" s="25">
        <f t="shared" si="788"/>
        <v>43301</v>
      </c>
      <c r="CF18" s="25">
        <f t="shared" si="788"/>
        <v>43302</v>
      </c>
      <c r="CG18" s="25">
        <f t="shared" si="788"/>
        <v>43303</v>
      </c>
      <c r="CH18" s="25">
        <f t="shared" si="788"/>
        <v>43304</v>
      </c>
      <c r="CI18" s="25">
        <f t="shared" si="788"/>
        <v>43305</v>
      </c>
      <c r="CJ18" s="25">
        <f t="shared" si="788"/>
        <v>43306</v>
      </c>
      <c r="CK18" s="25">
        <f t="shared" si="788"/>
        <v>43307</v>
      </c>
      <c r="CL18" s="25">
        <f t="shared" si="788"/>
        <v>43308</v>
      </c>
      <c r="CM18" s="25">
        <f t="shared" si="788"/>
        <v>43309</v>
      </c>
      <c r="CN18" s="25">
        <f t="shared" si="788"/>
        <v>43310</v>
      </c>
      <c r="CO18" s="25">
        <f t="shared" si="788"/>
        <v>43311</v>
      </c>
      <c r="CP18" s="25">
        <f t="shared" si="788"/>
        <v>43312</v>
      </c>
      <c r="CQ18" s="25">
        <f t="shared" si="788"/>
        <v>43313</v>
      </c>
      <c r="CR18" s="25">
        <f t="shared" si="788"/>
        <v>43314</v>
      </c>
      <c r="CS18" s="25">
        <f t="shared" si="788"/>
        <v>43315</v>
      </c>
      <c r="CT18" s="25">
        <f t="shared" si="788"/>
        <v>43316</v>
      </c>
      <c r="CU18" s="25">
        <f t="shared" si="788"/>
        <v>43317</v>
      </c>
      <c r="CV18" s="25">
        <f t="shared" si="788"/>
        <v>43318</v>
      </c>
      <c r="CW18" s="25">
        <f t="shared" si="788"/>
        <v>43319</v>
      </c>
      <c r="CX18" s="25">
        <f t="shared" si="788"/>
        <v>43320</v>
      </c>
      <c r="CY18" s="25">
        <f t="shared" si="788"/>
        <v>43321</v>
      </c>
      <c r="CZ18" s="25">
        <f t="shared" si="788"/>
        <v>43322</v>
      </c>
      <c r="DA18" s="25">
        <f t="shared" si="788"/>
        <v>43323</v>
      </c>
      <c r="DB18" s="25">
        <f t="shared" si="788"/>
        <v>43324</v>
      </c>
      <c r="DC18" s="25">
        <f t="shared" si="788"/>
        <v>43325</v>
      </c>
      <c r="DD18" s="25">
        <f t="shared" si="788"/>
        <v>43326</v>
      </c>
      <c r="DE18" s="25">
        <f t="shared" si="788"/>
        <v>43327</v>
      </c>
      <c r="DF18" s="25">
        <f t="shared" si="788"/>
        <v>43328</v>
      </c>
      <c r="DG18" s="25">
        <f t="shared" si="788"/>
        <v>43329</v>
      </c>
      <c r="DH18" s="25">
        <f t="shared" si="788"/>
        <v>43330</v>
      </c>
      <c r="DI18" s="25">
        <f t="shared" si="788"/>
        <v>43331</v>
      </c>
      <c r="DJ18" s="25">
        <f t="shared" si="788"/>
        <v>43332</v>
      </c>
      <c r="DK18" s="25">
        <f t="shared" si="788"/>
        <v>43333</v>
      </c>
      <c r="DL18" s="25">
        <f t="shared" si="788"/>
        <v>43334</v>
      </c>
      <c r="DM18" s="25">
        <f t="shared" si="788"/>
        <v>43335</v>
      </c>
      <c r="DN18" s="25">
        <f t="shared" si="788"/>
        <v>43336</v>
      </c>
      <c r="DO18" s="25">
        <f t="shared" ref="DO18" si="789">IF(SUM($F$18+1)=DO15,$C$18,IF(DO15&lt;=SUM($E$18+$F$18)+1,DN18+1,""))</f>
        <v>43337</v>
      </c>
      <c r="DP18" s="25">
        <f t="shared" ref="DP18" si="790">IF(SUM($F$18+1)=DP15,$C$18,IF(DP15&lt;=SUM($E$18+$F$18)+1,DO18+1,""))</f>
        <v>43338</v>
      </c>
      <c r="DQ18" s="25">
        <f t="shared" ref="DQ18" si="791">IF(SUM($F$18+1)=DQ15,$C$18,IF(DQ15&lt;=SUM($E$18+$F$18)+1,DP18+1,""))</f>
        <v>43339</v>
      </c>
      <c r="DR18" s="25">
        <f t="shared" ref="DR18" si="792">IF(SUM($F$18+1)=DR15,$C$18,IF(DR15&lt;=SUM($E$18+$F$18)+1,DQ18+1,""))</f>
        <v>43340</v>
      </c>
      <c r="DS18" s="25">
        <f t="shared" ref="DS18" si="793">IF(SUM($F$18+1)=DS15,$C$18,IF(DS15&lt;=SUM($E$18+$F$18)+1,DR18+1,""))</f>
        <v>43341</v>
      </c>
      <c r="DT18" s="25">
        <f t="shared" ref="DT18" si="794">IF(SUM($F$18+1)=DT15,$C$18,IF(DT15&lt;=SUM($E$18+$F$18)+1,DS18+1,""))</f>
        <v>43342</v>
      </c>
      <c r="DU18" s="25">
        <f t="shared" ref="DU18" si="795">IF(SUM($F$18+1)=DU15,$C$18,IF(DU15&lt;=SUM($E$18+$F$18)+1,DT18+1,""))</f>
        <v>43343</v>
      </c>
      <c r="DV18" s="25">
        <f t="shared" ref="DV18" si="796">IF(SUM($F$18+1)=DV15,$C$18,IF(DV15&lt;=SUM($E$18+$F$18)+1,DU18+1,""))</f>
        <v>43344</v>
      </c>
      <c r="DW18" s="25">
        <f t="shared" ref="DW18" si="797">IF(SUM($F$18+1)=DW15,$C$18,IF(DW15&lt;=SUM($E$18+$F$18)+1,DV18+1,""))</f>
        <v>43345</v>
      </c>
      <c r="DX18" s="25">
        <f t="shared" ref="DX18" si="798">IF(SUM($F$18+1)=DX15,$C$18,IF(DX15&lt;=SUM($E$18+$F$18)+1,DW18+1,""))</f>
        <v>43346</v>
      </c>
      <c r="DY18" s="25">
        <f t="shared" ref="DY18" si="799">IF(SUM($F$18+1)=DY15,$C$18,IF(DY15&lt;=SUM($E$18+$F$18)+1,DX18+1,""))</f>
        <v>43347</v>
      </c>
      <c r="DZ18" s="25">
        <f t="shared" ref="DZ18" si="800">IF(SUM($F$18+1)=DZ15,$C$18,IF(DZ15&lt;=SUM($E$18+$F$18)+1,DY18+1,""))</f>
        <v>43348</v>
      </c>
      <c r="EA18" s="25">
        <f t="shared" ref="EA18" si="801">IF(SUM($F$18+1)=EA15,$C$18,IF(EA15&lt;=SUM($E$18+$F$18)+1,DZ18+1,""))</f>
        <v>43349</v>
      </c>
      <c r="EB18" s="25">
        <f t="shared" ref="EB18" si="802">IF(SUM($F$18+1)=EB15,$C$18,IF(EB15&lt;=SUM($E$18+$F$18)+1,EA18+1,""))</f>
        <v>43350</v>
      </c>
      <c r="EC18" s="25">
        <f t="shared" ref="EC18" si="803">IF(SUM($F$18+1)=EC15,$C$18,IF(EC15&lt;=SUM($E$18+$F$18)+1,EB18+1,""))</f>
        <v>43351</v>
      </c>
      <c r="ED18" s="25">
        <f t="shared" ref="ED18" si="804">IF(SUM($F$18+1)=ED15,$C$18,IF(ED15&lt;=SUM($E$18+$F$18)+1,EC18+1,""))</f>
        <v>43352</v>
      </c>
      <c r="EE18" s="25">
        <f t="shared" ref="EE18" si="805">IF(SUM($F$18+1)=EE15,$C$18,IF(EE15&lt;=SUM($E$18+$F$18)+1,ED18+1,""))</f>
        <v>43353</v>
      </c>
      <c r="EF18" s="25">
        <f t="shared" ref="EF18" si="806">IF(SUM($F$18+1)=EF15,$C$18,IF(EF15&lt;=SUM($E$18+$F$18)+1,EE18+1,""))</f>
        <v>43354</v>
      </c>
      <c r="EG18" s="25">
        <f t="shared" ref="EG18" si="807">IF(SUM($F$18+1)=EG15,$C$18,IF(EG15&lt;=SUM($E$18+$F$18)+1,EF18+1,""))</f>
        <v>43355</v>
      </c>
      <c r="EH18" s="25">
        <f t="shared" ref="EH18" si="808">IF(SUM($F$18+1)=EH15,$C$18,IF(EH15&lt;=SUM($E$18+$F$18)+1,EG18+1,""))</f>
        <v>43356</v>
      </c>
      <c r="EI18" s="25">
        <f t="shared" ref="EI18" si="809">IF(SUM($F$18+1)=EI15,$C$18,IF(EI15&lt;=SUM($E$18+$F$18)+1,EH18+1,""))</f>
        <v>43357</v>
      </c>
      <c r="EJ18" s="25">
        <f t="shared" ref="EJ18" si="810">IF(SUM($F$18+1)=EJ15,$C$18,IF(EJ15&lt;=SUM($E$18+$F$18)+1,EI18+1,""))</f>
        <v>43358</v>
      </c>
      <c r="EK18" s="25">
        <f t="shared" ref="EK18" si="811">IF(SUM($F$18+1)=EK15,$C$18,IF(EK15&lt;=SUM($E$18+$F$18)+1,EJ18+1,""))</f>
        <v>43359</v>
      </c>
      <c r="EL18" s="25">
        <f t="shared" ref="EL18" si="812">IF(SUM($F$18+1)=EL15,$C$18,IF(EL15&lt;=SUM($E$18+$F$18)+1,EK18+1,""))</f>
        <v>43360</v>
      </c>
      <c r="EM18" s="25">
        <f t="shared" ref="EM18" si="813">IF(SUM($F$18+1)=EM15,$C$18,IF(EM15&lt;=SUM($E$18+$F$18)+1,EL18+1,""))</f>
        <v>43361</v>
      </c>
      <c r="EN18" s="25">
        <f t="shared" ref="EN18" si="814">IF(SUM($F$18+1)=EN15,$C$18,IF(EN15&lt;=SUM($E$18+$F$18)+1,EM18+1,""))</f>
        <v>43362</v>
      </c>
      <c r="EO18" s="25">
        <f t="shared" ref="EO18" si="815">IF(SUM($F$18+1)=EO15,$C$18,IF(EO15&lt;=SUM($E$18+$F$18)+1,EN18+1,""))</f>
        <v>43363</v>
      </c>
      <c r="EP18" s="25">
        <f t="shared" ref="EP18" si="816">IF(SUM($F$18+1)=EP15,$C$18,IF(EP15&lt;=SUM($E$18+$F$18)+1,EO18+1,""))</f>
        <v>43364</v>
      </c>
      <c r="EQ18" s="25">
        <f t="shared" ref="EQ18" si="817">IF(SUM($F$18+1)=EQ15,$C$18,IF(EQ15&lt;=SUM($E$18+$F$18)+1,EP18+1,""))</f>
        <v>43365</v>
      </c>
      <c r="ER18" s="25">
        <f t="shared" ref="ER18" si="818">IF(SUM($F$18+1)=ER15,$C$18,IF(ER15&lt;=SUM($E$18+$F$18)+1,EQ18+1,""))</f>
        <v>43366</v>
      </c>
      <c r="ES18" s="25">
        <f t="shared" ref="ES18" si="819">IF(SUM($F$18+1)=ES15,$C$18,IF(ES15&lt;=SUM($E$18+$F$18)+1,ER18+1,""))</f>
        <v>43367</v>
      </c>
      <c r="ET18" s="25">
        <f t="shared" ref="ET18" si="820">IF(SUM($F$18+1)=ET15,$C$18,IF(ET15&lt;=SUM($E$18+$F$18)+1,ES18+1,""))</f>
        <v>43368</v>
      </c>
      <c r="EU18" s="25">
        <f t="shared" ref="EU18" si="821">IF(SUM($F$18+1)=EU15,$C$18,IF(EU15&lt;=SUM($E$18+$F$18)+1,ET18+1,""))</f>
        <v>43369</v>
      </c>
      <c r="EV18" s="25">
        <f t="shared" ref="EV18" si="822">IF(SUM($F$18+1)=EV15,$C$18,IF(EV15&lt;=SUM($E$18+$F$18)+1,EU18+1,""))</f>
        <v>43370</v>
      </c>
      <c r="EW18" s="25">
        <f t="shared" ref="EW18" si="823">IF(SUM($F$18+1)=EW15,$C$18,IF(EW15&lt;=SUM($E$18+$F$18)+1,EV18+1,""))</f>
        <v>43371</v>
      </c>
      <c r="EX18" s="25">
        <f t="shared" ref="EX18" si="824">IF(SUM($F$18+1)=EX15,$C$18,IF(EX15&lt;=SUM($E$18+$F$18)+1,EW18+1,""))</f>
        <v>43372</v>
      </c>
      <c r="EY18" s="25">
        <f t="shared" ref="EY18" si="825">IF(SUM($F$18+1)=EY15,$C$18,IF(EY15&lt;=SUM($E$18+$F$18)+1,EX18+1,""))</f>
        <v>43373</v>
      </c>
      <c r="EZ18" s="25">
        <f t="shared" ref="EZ18" si="826">IF(SUM($F$18+1)=EZ15,$C$18,IF(EZ15&lt;=SUM($E$18+$F$18)+1,EY18+1,""))</f>
        <v>43374</v>
      </c>
      <c r="FA18" s="25">
        <f t="shared" ref="FA18" si="827">IF(SUM($F$18+1)=FA15,$C$18,IF(FA15&lt;=SUM($E$18+$F$18)+1,EZ18+1,""))</f>
        <v>43375</v>
      </c>
      <c r="FB18" s="25">
        <f t="shared" ref="FB18" si="828">IF(SUM($F$18+1)=FB15,$C$18,IF(FB15&lt;=SUM($E$18+$F$18)+1,FA18+1,""))</f>
        <v>43376</v>
      </c>
      <c r="FC18" s="25">
        <f t="shared" ref="FC18" si="829">IF(SUM($F$18+1)=FC15,$C$18,IF(FC15&lt;=SUM($E$18+$F$18)+1,FB18+1,""))</f>
        <v>43377</v>
      </c>
      <c r="FD18" s="25">
        <f t="shared" ref="FD18" si="830">IF(SUM($F$18+1)=FD15,$C$18,IF(FD15&lt;=SUM($E$18+$F$18)+1,FC18+1,""))</f>
        <v>43378</v>
      </c>
      <c r="FE18" s="25">
        <f t="shared" ref="FE18" si="831">IF(SUM($F$18+1)=FE15,$C$18,IF(FE15&lt;=SUM($E$18+$F$18)+1,FD18+1,""))</f>
        <v>43379</v>
      </c>
      <c r="FF18" s="25">
        <f t="shared" ref="FF18" si="832">IF(SUM($F$18+1)=FF15,$C$18,IF(FF15&lt;=SUM($E$18+$F$18)+1,FE18+1,""))</f>
        <v>43380</v>
      </c>
      <c r="FG18" s="25">
        <f t="shared" ref="FG18" si="833">IF(SUM($F$18+1)=FG15,$C$18,IF(FG15&lt;=SUM($E$18+$F$18)+1,FF18+1,""))</f>
        <v>43381</v>
      </c>
      <c r="FH18" s="25">
        <f t="shared" ref="FH18" si="834">IF(SUM($F$18+1)=FH15,$C$18,IF(FH15&lt;=SUM($E$18+$F$18)+1,FG18+1,""))</f>
        <v>43382</v>
      </c>
      <c r="FI18" s="25">
        <f t="shared" ref="FI18" si="835">IF(SUM($F$18+1)=FI15,$C$18,IF(FI15&lt;=SUM($E$18+$F$18)+1,FH18+1,""))</f>
        <v>43383</v>
      </c>
      <c r="FJ18" s="25">
        <f t="shared" ref="FJ18" si="836">IF(SUM($F$18+1)=FJ15,$C$18,IF(FJ15&lt;=SUM($E$18+$F$18)+1,FI18+1,""))</f>
        <v>43384</v>
      </c>
      <c r="FK18" s="25">
        <f t="shared" ref="FK18" si="837">IF(SUM($F$18+1)=FK15,$C$18,IF(FK15&lt;=SUM($E$18+$F$18)+1,FJ18+1,""))</f>
        <v>43385</v>
      </c>
      <c r="FL18" s="25">
        <f t="shared" ref="FL18" si="838">IF(SUM($F$18+1)=FL15,$C$18,IF(FL15&lt;=SUM($E$18+$F$18)+1,FK18+1,""))</f>
        <v>43386</v>
      </c>
      <c r="FM18" s="25">
        <f t="shared" ref="FM18" si="839">IF(SUM($F$18+1)=FM15,$C$18,IF(FM15&lt;=SUM($E$18+$F$18)+1,FL18+1,""))</f>
        <v>43387</v>
      </c>
      <c r="FN18" s="25">
        <f t="shared" ref="FN18" si="840">IF(SUM($F$18+1)=FN15,$C$18,IF(FN15&lt;=SUM($E$18+$F$18)+1,FM18+1,""))</f>
        <v>43388</v>
      </c>
      <c r="FO18" s="25">
        <f t="shared" ref="FO18" si="841">IF(SUM($F$18+1)=FO15,$C$18,IF(FO15&lt;=SUM($E$18+$F$18)+1,FN18+1,""))</f>
        <v>43389</v>
      </c>
      <c r="FP18" s="25">
        <f t="shared" ref="FP18" si="842">IF(SUM($F$18+1)=FP15,$C$18,IF(FP15&lt;=SUM($E$18+$F$18)+1,FO18+1,""))</f>
        <v>43390</v>
      </c>
      <c r="FQ18" s="25">
        <f t="shared" ref="FQ18" si="843">IF(SUM($F$18+1)=FQ15,$C$18,IF(FQ15&lt;=SUM($E$18+$F$18)+1,FP18+1,""))</f>
        <v>43391</v>
      </c>
      <c r="FR18" s="25">
        <f t="shared" ref="FR18" si="844">IF(SUM($F$18+1)=FR15,$C$18,IF(FR15&lt;=SUM($E$18+$F$18)+1,FQ18+1,""))</f>
        <v>43392</v>
      </c>
      <c r="FS18" s="25">
        <f t="shared" ref="FS18" si="845">IF(SUM($F$18+1)=FS15,$C$18,IF(FS15&lt;=SUM($E$18+$F$18)+1,FR18+1,""))</f>
        <v>43393</v>
      </c>
      <c r="FT18" s="25">
        <f t="shared" ref="FT18" si="846">IF(SUM($F$18+1)=FT15,$C$18,IF(FT15&lt;=SUM($E$18+$F$18)+1,FS18+1,""))</f>
        <v>43394</v>
      </c>
      <c r="FU18" s="25">
        <f t="shared" ref="FU18" si="847">IF(SUM($F$18+1)=FU15,$C$18,IF(FU15&lt;=SUM($E$18+$F$18)+1,FT18+1,""))</f>
        <v>43395</v>
      </c>
      <c r="FV18" s="25">
        <f t="shared" ref="FV18" si="848">IF(SUM($F$18+1)=FV15,$C$18,IF(FV15&lt;=SUM($E$18+$F$18)+1,FU18+1,""))</f>
        <v>43396</v>
      </c>
      <c r="FW18" s="25">
        <f t="shared" ref="FW18" si="849">IF(SUM($F$18+1)=FW15,$C$18,IF(FW15&lt;=SUM($E$18+$F$18)+1,FV18+1,""))</f>
        <v>43397</v>
      </c>
      <c r="FX18" s="25">
        <f t="shared" ref="FX18" si="850">IF(SUM($F$18+1)=FX15,$C$18,IF(FX15&lt;=SUM($E$18+$F$18)+1,FW18+1,""))</f>
        <v>43398</v>
      </c>
      <c r="FY18" s="25">
        <f t="shared" ref="FY18" si="851">IF(SUM($F$18+1)=FY15,$C$18,IF(FY15&lt;=SUM($E$18+$F$18)+1,FX18+1,""))</f>
        <v>43399</v>
      </c>
      <c r="FZ18" s="25">
        <f t="shared" ref="FZ18" si="852">IF(SUM($F$18+1)=FZ15,$C$18,IF(FZ15&lt;=SUM($E$18+$F$18)+1,FY18+1,""))</f>
        <v>43400</v>
      </c>
      <c r="GA18" s="25">
        <f t="shared" ref="GA18" si="853">IF(SUM($F$18+1)=GA15,$C$18,IF(GA15&lt;=SUM($E$18+$F$18)+1,FZ18+1,""))</f>
        <v>43401</v>
      </c>
      <c r="GB18" s="25">
        <f t="shared" ref="GB18" si="854">IF(SUM($F$18+1)=GB15,$C$18,IF(GB15&lt;=SUM($E$18+$F$18)+1,GA18+1,""))</f>
        <v>43402</v>
      </c>
      <c r="GC18" s="25">
        <f t="shared" ref="GC18" si="855">IF(SUM($F$18+1)=GC15,$C$18,IF(GC15&lt;=SUM($E$18+$F$18)+1,GB18+1,""))</f>
        <v>43403</v>
      </c>
      <c r="GD18" s="25">
        <f t="shared" ref="GD18" si="856">IF(SUM($F$18+1)=GD15,$C$18,IF(GD15&lt;=SUM($E$18+$F$18)+1,GC18+1,""))</f>
        <v>43404</v>
      </c>
      <c r="GE18" s="25">
        <f t="shared" ref="GE18" si="857">IF(SUM($F$18+1)=GE15,$C$18,IF(GE15&lt;=SUM($E$18+$F$18)+1,GD18+1,""))</f>
        <v>43405</v>
      </c>
      <c r="GF18" s="25">
        <f t="shared" ref="GF18" si="858">IF(SUM($F$18+1)=GF15,$C$18,IF(GF15&lt;=SUM($E$18+$F$18)+1,GE18+1,""))</f>
        <v>43406</v>
      </c>
      <c r="GG18" s="25">
        <f t="shared" ref="GG18" si="859">IF(SUM($F$18+1)=GG15,$C$18,IF(GG15&lt;=SUM($E$18+$F$18)+1,GF18+1,""))</f>
        <v>43407</v>
      </c>
      <c r="GH18" s="25">
        <f t="shared" ref="GH18" si="860">IF(SUM($F$18+1)=GH15,$C$18,IF(GH15&lt;=SUM($E$18+$F$18)+1,GG18+1,""))</f>
        <v>43408</v>
      </c>
      <c r="GI18" s="25">
        <f t="shared" ref="GI18" si="861">IF(SUM($F$18+1)=GI15,$C$18,IF(GI15&lt;=SUM($E$18+$F$18)+1,GH18+1,""))</f>
        <v>43409</v>
      </c>
      <c r="GJ18" s="25">
        <f t="shared" ref="GJ18" si="862">IF(SUM($F$18+1)=GJ15,$C$18,IF(GJ15&lt;=SUM($E$18+$F$18)+1,GI18+1,""))</f>
        <v>43410</v>
      </c>
      <c r="GK18" s="25">
        <f t="shared" ref="GK18" si="863">IF(SUM($F$18+1)=GK15,$C$18,IF(GK15&lt;=SUM($E$18+$F$18)+1,GJ18+1,""))</f>
        <v>43411</v>
      </c>
      <c r="GL18" s="25">
        <f t="shared" ref="GL18" si="864">IF(SUM($F$18+1)=GL15,$C$18,IF(GL15&lt;=SUM($E$18+$F$18)+1,GK18+1,""))</f>
        <v>43412</v>
      </c>
      <c r="GM18" s="25">
        <f t="shared" ref="GM18" si="865">IF(SUM($F$18+1)=GM15,$C$18,IF(GM15&lt;=SUM($E$18+$F$18)+1,GL18+1,""))</f>
        <v>43413</v>
      </c>
      <c r="GN18" s="25">
        <f t="shared" ref="GN18" si="866">IF(SUM($F$18+1)=GN15,$C$18,IF(GN15&lt;=SUM($E$18+$F$18)+1,GM18+1,""))</f>
        <v>43414</v>
      </c>
      <c r="GO18" s="25">
        <f t="shared" ref="GO18" si="867">IF(SUM($F$18+1)=GO15,$C$18,IF(GO15&lt;=SUM($E$18+$F$18)+1,GN18+1,""))</f>
        <v>43415</v>
      </c>
      <c r="GP18" s="25">
        <f t="shared" ref="GP18" si="868">IF(SUM($F$18+1)=GP15,$C$18,IF(GP15&lt;=SUM($E$18+$F$18)+1,GO18+1,""))</f>
        <v>43416</v>
      </c>
      <c r="GQ18" s="25">
        <f t="shared" ref="GQ18" si="869">IF(SUM($F$18+1)=GQ15,$C$18,IF(GQ15&lt;=SUM($E$18+$F$18)+1,GP18+1,""))</f>
        <v>43417</v>
      </c>
      <c r="GR18" s="25">
        <f t="shared" ref="GR18" si="870">IF(SUM($F$18+1)=GR15,$C$18,IF(GR15&lt;=SUM($E$18+$F$18)+1,GQ18+1,""))</f>
        <v>43418</v>
      </c>
      <c r="GS18" s="25">
        <f t="shared" ref="GS18" si="871">IF(SUM($F$18+1)=GS15,$C$18,IF(GS15&lt;=SUM($E$18+$F$18)+1,GR18+1,""))</f>
        <v>43419</v>
      </c>
      <c r="GT18" s="25">
        <f t="shared" ref="GT18" si="872">IF(SUM($F$18+1)=GT15,$C$18,IF(GT15&lt;=SUM($E$18+$F$18)+1,GS18+1,""))</f>
        <v>43420</v>
      </c>
      <c r="GU18" s="25" t="str">
        <f t="shared" ref="GU18" si="873">IF(SUM($F$18+1)=GU15,$C$18,IF(GU15&lt;=SUM($E$18+$F$18)+1,GT18+1,""))</f>
        <v/>
      </c>
      <c r="GV18" s="25" t="str">
        <f t="shared" ref="GV18" si="874">IF(SUM($F$18+1)=GV15,$C$18,IF(GV15&lt;=SUM($E$18+$F$18)+1,GU18+1,""))</f>
        <v/>
      </c>
      <c r="GW18" s="25" t="str">
        <f t="shared" ref="GW18" si="875">IF(SUM($F$18+1)=GW15,$C$18,IF(GW15&lt;=SUM($E$18+$F$18)+1,GV18+1,""))</f>
        <v/>
      </c>
      <c r="GX18" s="25" t="str">
        <f t="shared" ref="GX18" si="876">IF(SUM($F$18+1)=GX15,$C$18,IF(GX15&lt;=SUM($E$18+$F$18)+1,GW18+1,""))</f>
        <v/>
      </c>
      <c r="GY18" s="25" t="str">
        <f t="shared" ref="GY18" si="877">IF(SUM($F$18+1)=GY15,$C$18,IF(GY15&lt;=SUM($E$18+$F$18)+1,GX18+1,""))</f>
        <v/>
      </c>
      <c r="GZ18" s="25" t="str">
        <f t="shared" ref="GZ18" si="878">IF(SUM($F$18+1)=GZ15,$C$18,IF(GZ15&lt;=SUM($E$18+$F$18)+1,GY18+1,""))</f>
        <v/>
      </c>
      <c r="HA18" s="25" t="str">
        <f t="shared" ref="HA18" si="879">IF(SUM($F$18+1)=HA15,$C$18,IF(HA15&lt;=SUM($E$18+$F$18)+1,GZ18+1,""))</f>
        <v/>
      </c>
      <c r="HB18" s="25" t="str">
        <f t="shared" ref="HB18" si="880">IF(SUM($F$18+1)=HB15,$C$18,IF(HB15&lt;=SUM($E$18+$F$18)+1,HA18+1,""))</f>
        <v/>
      </c>
      <c r="HC18" s="25" t="str">
        <f t="shared" ref="HC18" si="881">IF(SUM($F$18+1)=HC15,$C$18,IF(HC15&lt;=SUM($E$18+$F$18)+1,HB18+1,""))</f>
        <v/>
      </c>
      <c r="HD18" s="25" t="str">
        <f t="shared" ref="HD18" si="882">IF(SUM($F$18+1)=HD15,$C$18,IF(HD15&lt;=SUM($E$18+$F$18)+1,HC18+1,""))</f>
        <v/>
      </c>
      <c r="HE18" s="25" t="str">
        <f t="shared" ref="HE18" si="883">IF(SUM($F$18+1)=HE15,$C$18,IF(HE15&lt;=SUM($E$18+$F$18)+1,HD18+1,""))</f>
        <v/>
      </c>
      <c r="HF18" s="25" t="str">
        <f t="shared" ref="HF18" si="884">IF(SUM($F$18+1)=HF15,$C$18,IF(HF15&lt;=SUM($E$18+$F$18)+1,HE18+1,""))</f>
        <v/>
      </c>
      <c r="HG18" s="25" t="str">
        <f t="shared" ref="HG18" si="885">IF(SUM($F$18+1)=HG15,$C$18,IF(HG15&lt;=SUM($E$18+$F$18)+1,HF18+1,""))</f>
        <v/>
      </c>
      <c r="HH18" s="25" t="str">
        <f t="shared" ref="HH18" si="886">IF(SUM($F$18+1)=HH15,$C$18,IF(HH15&lt;=SUM($E$18+$F$18)+1,HG18+1,""))</f>
        <v/>
      </c>
      <c r="HI18" s="25" t="str">
        <f t="shared" ref="HI18" si="887">IF(SUM($F$18+1)=HI15,$C$18,IF(HI15&lt;=SUM($E$18+$F$18)+1,HH18+1,""))</f>
        <v/>
      </c>
      <c r="HJ18" s="25" t="str">
        <f t="shared" ref="HJ18" si="888">IF(SUM($F$18+1)=HJ15,$C$18,IF(HJ15&lt;=SUM($E$18+$F$18)+1,HI18+1,""))</f>
        <v/>
      </c>
      <c r="HK18" s="25" t="str">
        <f t="shared" ref="HK18" si="889">IF(SUM($F$18+1)=HK15,$C$18,IF(HK15&lt;=SUM($E$18+$F$18)+1,HJ18+1,""))</f>
        <v/>
      </c>
      <c r="HL18" s="25" t="str">
        <f t="shared" ref="HL18" si="890">IF(SUM($F$18+1)=HL15,$C$18,IF(HL15&lt;=SUM($E$18+$F$18)+1,HK18+1,""))</f>
        <v/>
      </c>
      <c r="HM18" s="25" t="str">
        <f t="shared" ref="HM18" si="891">IF(SUM($F$18+1)=HM15,$C$18,IF(HM15&lt;=SUM($E$18+$F$18)+1,HL18+1,""))</f>
        <v/>
      </c>
      <c r="HN18" s="25" t="str">
        <f t="shared" ref="HN18" si="892">IF(SUM($F$18+1)=HN15,$C$18,IF(HN15&lt;=SUM($E$18+$F$18)+1,HM18+1,""))</f>
        <v/>
      </c>
      <c r="HO18" s="25" t="str">
        <f t="shared" ref="HO18" si="893">IF(SUM($F$18+1)=HO15,$C$18,IF(HO15&lt;=SUM($E$18+$F$18)+1,HN18+1,""))</f>
        <v/>
      </c>
      <c r="HP18" s="25" t="str">
        <f t="shared" ref="HP18" si="894">IF(SUM($F$18+1)=HP15,$C$18,IF(HP15&lt;=SUM($E$18+$F$18)+1,HO18+1,""))</f>
        <v/>
      </c>
      <c r="HQ18" s="25" t="str">
        <f t="shared" ref="HQ18" si="895">IF(SUM($F$18+1)=HQ15,$C$18,IF(HQ15&lt;=SUM($E$18+$F$18)+1,HP18+1,""))</f>
        <v/>
      </c>
      <c r="HR18" s="25" t="str">
        <f t="shared" ref="HR18" si="896">IF(SUM($F$18+1)=HR15,$C$18,IF(HR15&lt;=SUM($E$18+$F$18)+1,HQ18+1,""))</f>
        <v/>
      </c>
      <c r="HS18" s="25" t="str">
        <f t="shared" ref="HS18" si="897">IF(SUM($F$18+1)=HS15,$C$18,IF(HS15&lt;=SUM($E$18+$F$18)+1,HR18+1,""))</f>
        <v/>
      </c>
      <c r="HT18" s="25" t="str">
        <f t="shared" ref="HT18" si="898">IF(SUM($F$18+1)=HT15,$C$18,IF(HT15&lt;=SUM($E$18+$F$18)+1,HS18+1,""))</f>
        <v/>
      </c>
      <c r="HU18" s="25" t="str">
        <f t="shared" ref="HU18" si="899">IF(SUM($F$18+1)=HU15,$C$18,IF(HU15&lt;=SUM($E$18+$F$18)+1,HT18+1,""))</f>
        <v/>
      </c>
      <c r="HV18" s="25" t="str">
        <f t="shared" ref="HV18" si="900">IF(SUM($F$18+1)=HV15,$C$18,IF(HV15&lt;=SUM($E$18+$F$18)+1,HU18+1,""))</f>
        <v/>
      </c>
      <c r="HW18" s="25" t="str">
        <f t="shared" ref="HW18" si="901">IF(SUM($F$18+1)=HW15,$C$18,IF(HW15&lt;=SUM($E$18+$F$18)+1,HV18+1,""))</f>
        <v/>
      </c>
      <c r="HX18" s="25" t="str">
        <f t="shared" ref="HX18" si="902">IF(SUM($F$18+1)=HX15,$C$18,IF(HX15&lt;=SUM($E$18+$F$18)+1,HW18+1,""))</f>
        <v/>
      </c>
      <c r="HY18" s="25" t="str">
        <f t="shared" ref="HY18" si="903">IF(SUM($F$18+1)=HY15,$C$18,IF(HY15&lt;=SUM($E$18+$F$18)+1,HX18+1,""))</f>
        <v/>
      </c>
      <c r="HZ18" s="25" t="str">
        <f t="shared" ref="HZ18" si="904">IF(SUM($F$18+1)=HZ15,$C$18,IF(HZ15&lt;=SUM($E$18+$F$18)+1,HY18+1,""))</f>
        <v/>
      </c>
      <c r="IA18" s="25" t="str">
        <f t="shared" ref="IA18" si="905">IF(SUM($F$18+1)=IA15,$C$18,IF(IA15&lt;=SUM($E$18+$F$18)+1,HZ18+1,""))</f>
        <v/>
      </c>
      <c r="IB18" s="25" t="str">
        <f t="shared" ref="IB18" si="906">IF(SUM($F$18+1)=IB15,$C$18,IF(IB15&lt;=SUM($E$18+$F$18)+1,IA18+1,""))</f>
        <v/>
      </c>
      <c r="IC18" s="25" t="str">
        <f t="shared" ref="IC18" si="907">IF(SUM($F$18+1)=IC15,$C$18,IF(IC15&lt;=SUM($E$18+$F$18)+1,IB18+1,""))</f>
        <v/>
      </c>
      <c r="ID18" s="25" t="str">
        <f t="shared" ref="ID18" si="908">IF(SUM($F$18+1)=ID15,$C$18,IF(ID15&lt;=SUM($E$18+$F$18)+1,IC18+1,""))</f>
        <v/>
      </c>
      <c r="IE18" s="25" t="str">
        <f t="shared" ref="IE18" si="909">IF(SUM($F$18+1)=IE15,$C$18,IF(IE15&lt;=SUM($E$18+$F$18)+1,ID18+1,""))</f>
        <v/>
      </c>
      <c r="IF18" s="25" t="str">
        <f t="shared" ref="IF18" si="910">IF(SUM($F$18+1)=IF15,$C$18,IF(IF15&lt;=SUM($E$18+$F$18)+1,IE18+1,""))</f>
        <v/>
      </c>
      <c r="IG18" s="25" t="str">
        <f t="shared" ref="IG18" si="911">IF(SUM($F$18+1)=IG15,$C$18,IF(IG15&lt;=SUM($E$18+$F$18)+1,IF18+1,""))</f>
        <v/>
      </c>
      <c r="IH18" s="25" t="str">
        <f t="shared" ref="IH18" si="912">IF(SUM($F$18+1)=IH15,$C$18,IF(IH15&lt;=SUM($E$18+$F$18)+1,IG18+1,""))</f>
        <v/>
      </c>
      <c r="II18" s="25" t="str">
        <f t="shared" ref="II18" si="913">IF(SUM($F$18+1)=II15,$C$18,IF(II15&lt;=SUM($E$18+$F$18)+1,IH18+1,""))</f>
        <v/>
      </c>
      <c r="IJ18" s="25" t="str">
        <f t="shared" ref="IJ18" si="914">IF(SUM($F$18+1)=IJ15,$C$18,IF(IJ15&lt;=SUM($E$18+$F$18)+1,II18+1,""))</f>
        <v/>
      </c>
      <c r="IK18" s="25" t="str">
        <f t="shared" ref="IK18" si="915">IF(SUM($F$18+1)=IK15,$C$18,IF(IK15&lt;=SUM($E$18+$F$18)+1,IJ18+1,""))</f>
        <v/>
      </c>
      <c r="IL18" s="25" t="str">
        <f t="shared" ref="IL18" si="916">IF(SUM($F$18+1)=IL15,$C$18,IF(IL15&lt;=SUM($E$18+$F$18)+1,IK18+1,""))</f>
        <v/>
      </c>
      <c r="IM18" s="25" t="str">
        <f t="shared" ref="IM18" si="917">IF(SUM($F$18+1)=IM15,$C$18,IF(IM15&lt;=SUM($E$18+$F$18)+1,IL18+1,""))</f>
        <v/>
      </c>
      <c r="IN18" s="25" t="str">
        <f t="shared" ref="IN18" si="918">IF(SUM($F$18+1)=IN15,$C$18,IF(IN15&lt;=SUM($E$18+$F$18)+1,IM18+1,""))</f>
        <v/>
      </c>
      <c r="IO18" s="25" t="str">
        <f t="shared" ref="IO18" si="919">IF(SUM($F$18+1)=IO15,$C$18,IF(IO15&lt;=SUM($E$18+$F$18)+1,IN18+1,""))</f>
        <v/>
      </c>
      <c r="IP18" s="25" t="str">
        <f t="shared" ref="IP18" si="920">IF(SUM($F$18+1)=IP15,$C$18,IF(IP15&lt;=SUM($E$18+$F$18)+1,IO18+1,""))</f>
        <v/>
      </c>
      <c r="IQ18" s="25" t="str">
        <f t="shared" ref="IQ18" si="921">IF(SUM($F$18+1)=IQ15,$C$18,IF(IQ15&lt;=SUM($E$18+$F$18)+1,IP18+1,""))</f>
        <v/>
      </c>
      <c r="IR18" s="25" t="str">
        <f t="shared" ref="IR18" si="922">IF(SUM($F$18+1)=IR15,$C$18,IF(IR15&lt;=SUM($E$18+$F$18)+1,IQ18+1,""))</f>
        <v/>
      </c>
      <c r="IS18" s="25" t="str">
        <f t="shared" ref="IS18" si="923">IF(SUM($F$18+1)=IS15,$C$18,IF(IS15&lt;=SUM($E$18+$F$18)+1,IR18+1,""))</f>
        <v/>
      </c>
      <c r="IT18" s="25" t="str">
        <f t="shared" ref="IT18" si="924">IF(SUM($F$18+1)=IT15,$C$18,IF(IT15&lt;=SUM($E$18+$F$18)+1,IS18+1,""))</f>
        <v/>
      </c>
      <c r="IU18" s="25" t="str">
        <f t="shared" ref="IU18" si="925">IF(SUM($F$18+1)=IU15,$C$18,IF(IU15&lt;=SUM($E$18+$F$18)+1,IT18+1,""))</f>
        <v/>
      </c>
      <c r="IV18" s="25" t="str">
        <f t="shared" ref="IV18" si="926">IF(SUM($F$18+1)=IV15,$C$18,IF(IV15&lt;=SUM($E$18+$F$18)+1,IU18+1,""))</f>
        <v/>
      </c>
      <c r="IW18" s="25" t="str">
        <f t="shared" ref="IW18" si="927">IF(SUM($F$18+1)=IW15,$C$18,IF(IW15&lt;=SUM($E$18+$F$18)+1,IV18+1,""))</f>
        <v/>
      </c>
      <c r="IX18" s="25" t="str">
        <f t="shared" ref="IX18" si="928">IF(SUM($F$18+1)=IX15,$C$18,IF(IX15&lt;=SUM($E$18+$F$18)+1,IW18+1,""))</f>
        <v/>
      </c>
      <c r="IY18" s="25" t="str">
        <f t="shared" ref="IY18" si="929">IF(SUM($F$18+1)=IY15,$C$18,IF(IY15&lt;=SUM($E$18+$F$18)+1,IX18+1,""))</f>
        <v/>
      </c>
      <c r="IZ18" s="25" t="str">
        <f t="shared" ref="IZ18" si="930">IF(SUM($F$18+1)=IZ15,$C$18,IF(IZ15&lt;=SUM($E$18+$F$18)+1,IY18+1,""))</f>
        <v/>
      </c>
      <c r="JA18" s="25" t="str">
        <f t="shared" ref="JA18" si="931">IF(SUM($F$18+1)=JA15,$C$18,IF(JA15&lt;=SUM($E$18+$F$18)+1,IZ18+1,""))</f>
        <v/>
      </c>
      <c r="JB18" s="25" t="str">
        <f t="shared" ref="JB18" si="932">IF(SUM($F$18+1)=JB15,$C$18,IF(JB15&lt;=SUM($E$18+$F$18)+1,JA18+1,""))</f>
        <v/>
      </c>
      <c r="JC18" s="25" t="str">
        <f t="shared" ref="JC18" si="933">IF(SUM($F$18+1)=JC15,$C$18,IF(JC15&lt;=SUM($E$18+$F$18)+1,JB18+1,""))</f>
        <v/>
      </c>
      <c r="JD18" s="25" t="str">
        <f t="shared" ref="JD18" si="934">IF(SUM($F$18+1)=JD15,$C$18,IF(JD15&lt;=SUM($E$18+$F$18)+1,JC18+1,""))</f>
        <v/>
      </c>
      <c r="JE18" s="25" t="str">
        <f t="shared" ref="JE18" si="935">IF(SUM($F$18+1)=JE15,$C$18,IF(JE15&lt;=SUM($E$18+$F$18)+1,JD18+1,""))</f>
        <v/>
      </c>
      <c r="JF18" s="25" t="str">
        <f t="shared" ref="JF18" si="936">IF(SUM($F$18+1)=JF15,$C$18,IF(JF15&lt;=SUM($E$18+$F$18)+1,JE18+1,""))</f>
        <v/>
      </c>
      <c r="JG18" s="25" t="str">
        <f t="shared" ref="JG18" si="937">IF(SUM($F$18+1)=JG15,$C$18,IF(JG15&lt;=SUM($E$18+$F$18)+1,JF18+1,""))</f>
        <v/>
      </c>
      <c r="JH18" s="25" t="str">
        <f t="shared" ref="JH18" si="938">IF(SUM($F$18+1)=JH15,$C$18,IF(JH15&lt;=SUM($E$18+$F$18)+1,JG18+1,""))</f>
        <v/>
      </c>
      <c r="JI18" s="25" t="str">
        <f t="shared" ref="JI18" si="939">IF(SUM($F$18+1)=JI15,$C$18,IF(JI15&lt;=SUM($E$18+$F$18)+1,JH18+1,""))</f>
        <v/>
      </c>
      <c r="JJ18" s="25" t="str">
        <f t="shared" ref="JJ18" si="940">IF(SUM($F$18+1)=JJ15,$C$18,IF(JJ15&lt;=SUM($E$18+$F$18)+1,JI18+1,""))</f>
        <v/>
      </c>
      <c r="JK18" s="25" t="str">
        <f t="shared" ref="JK18" si="941">IF(SUM($F$18+1)=JK15,$C$18,IF(JK15&lt;=SUM($E$18+$F$18)+1,JJ18+1,""))</f>
        <v/>
      </c>
      <c r="JL18" s="25" t="str">
        <f t="shared" ref="JL18" si="942">IF(SUM($F$18+1)=JL15,$C$18,IF(JL15&lt;=SUM($E$18+$F$18)+1,JK18+1,""))</f>
        <v/>
      </c>
      <c r="JM18" s="25" t="str">
        <f t="shared" ref="JM18" si="943">IF(SUM($F$18+1)=JM15,$C$18,IF(JM15&lt;=SUM($E$18+$F$18)+1,JL18+1,""))</f>
        <v/>
      </c>
      <c r="JN18" s="25" t="str">
        <f t="shared" ref="JN18" si="944">IF(SUM($F$18+1)=JN15,$C$18,IF(JN15&lt;=SUM($E$18+$F$18)+1,JM18+1,""))</f>
        <v/>
      </c>
      <c r="JO18" s="25" t="str">
        <f t="shared" ref="JO18" si="945">IF(SUM($F$18+1)=JO15,$C$18,IF(JO15&lt;=SUM($E$18+$F$18)+1,JN18+1,""))</f>
        <v/>
      </c>
      <c r="JP18" s="25" t="str">
        <f t="shared" ref="JP18" si="946">IF(SUM($F$18+1)=JP15,$C$18,IF(JP15&lt;=SUM($E$18+$F$18)+1,JO18+1,""))</f>
        <v/>
      </c>
      <c r="JQ18" s="25" t="str">
        <f t="shared" ref="JQ18" si="947">IF(SUM($F$18+1)=JQ15,$C$18,IF(JQ15&lt;=SUM($E$18+$F$18)+1,JP18+1,""))</f>
        <v/>
      </c>
      <c r="JR18" s="25" t="str">
        <f t="shared" ref="JR18" si="948">IF(SUM($F$18+1)=JR15,$C$18,IF(JR15&lt;=SUM($E$18+$F$18)+1,JQ18+1,""))</f>
        <v/>
      </c>
      <c r="JS18" s="25" t="str">
        <f t="shared" ref="JS18" si="949">IF(SUM($F$18+1)=JS15,$C$18,IF(JS15&lt;=SUM($E$18+$F$18)+1,JR18+1,""))</f>
        <v/>
      </c>
      <c r="JT18" s="25" t="str">
        <f t="shared" ref="JT18" si="950">IF(SUM($F$18+1)=JT15,$C$18,IF(JT15&lt;=SUM($E$18+$F$18)+1,JS18+1,""))</f>
        <v/>
      </c>
      <c r="JU18" s="25" t="str">
        <f t="shared" ref="JU18" si="951">IF(SUM($F$18+1)=JU15,$C$18,IF(JU15&lt;=SUM($E$18+$F$18)+1,JT18+1,""))</f>
        <v/>
      </c>
      <c r="JV18" s="25" t="str">
        <f t="shared" ref="JV18" si="952">IF(SUM($F$18+1)=JV15,$C$18,IF(JV15&lt;=SUM($E$18+$F$18)+1,JU18+1,""))</f>
        <v/>
      </c>
      <c r="JW18" s="25" t="str">
        <f t="shared" ref="JW18" si="953">IF(SUM($F$18+1)=JW15,$C$18,IF(JW15&lt;=SUM($E$18+$F$18)+1,JV18+1,""))</f>
        <v/>
      </c>
      <c r="JX18" s="25" t="str">
        <f t="shared" ref="JX18" si="954">IF(SUM($F$18+1)=JX15,$C$18,IF(JX15&lt;=SUM($E$18+$F$18)+1,JW18+1,""))</f>
        <v/>
      </c>
      <c r="JY18" s="25" t="str">
        <f t="shared" ref="JY18" si="955">IF(SUM($F$18+1)=JY15,$C$18,IF(JY15&lt;=SUM($E$18+$F$18)+1,JX18+1,""))</f>
        <v/>
      </c>
      <c r="JZ18" s="25" t="str">
        <f t="shared" ref="JZ18" si="956">IF(SUM($F$18+1)=JZ15,$C$18,IF(JZ15&lt;=SUM($E$18+$F$18)+1,JY18+1,""))</f>
        <v/>
      </c>
      <c r="KA18" s="25" t="str">
        <f t="shared" ref="KA18" si="957">IF(SUM($F$18+1)=KA15,$C$18,IF(KA15&lt;=SUM($E$18+$F$18)+1,JZ18+1,""))</f>
        <v/>
      </c>
      <c r="KB18" s="25" t="str">
        <f t="shared" ref="KB18" si="958">IF(SUM($F$18+1)=KB15,$C$18,IF(KB15&lt;=SUM($E$18+$F$18)+1,KA18+1,""))</f>
        <v/>
      </c>
      <c r="KC18" s="25" t="str">
        <f t="shared" ref="KC18" si="959">IF(SUM($F$18+1)=KC15,$C$18,IF(KC15&lt;=SUM($E$18+$F$18)+1,KB18+1,""))</f>
        <v/>
      </c>
      <c r="KD18" s="25" t="str">
        <f t="shared" ref="KD18" si="960">IF(SUM($F$18+1)=KD15,$C$18,IF(KD15&lt;=SUM($E$18+$F$18)+1,KC18+1,""))</f>
        <v/>
      </c>
      <c r="KE18" s="25" t="str">
        <f t="shared" ref="KE18" si="961">IF(SUM($F$18+1)=KE15,$C$18,IF(KE15&lt;=SUM($E$18+$F$18)+1,KD18+1,""))</f>
        <v/>
      </c>
      <c r="KF18" s="25" t="str">
        <f t="shared" ref="KF18" si="962">IF(SUM($F$18+1)=KF15,$C$18,IF(KF15&lt;=SUM($E$18+$F$18)+1,KE18+1,""))</f>
        <v/>
      </c>
      <c r="KG18" s="25" t="str">
        <f t="shared" ref="KG18" si="963">IF(SUM($F$18+1)=KG15,$C$18,IF(KG15&lt;=SUM($E$18+$F$18)+1,KF18+1,""))</f>
        <v/>
      </c>
      <c r="KH18" s="25" t="str">
        <f t="shared" ref="KH18" si="964">IF(SUM($F$18+1)=KH15,$C$18,IF(KH15&lt;=SUM($E$18+$F$18)+1,KG18+1,""))</f>
        <v/>
      </c>
      <c r="KI18" s="25" t="str">
        <f t="shared" ref="KI18" si="965">IF(SUM($F$18+1)=KI15,$C$18,IF(KI15&lt;=SUM($E$18+$F$18)+1,KH18+1,""))</f>
        <v/>
      </c>
      <c r="KJ18" s="25" t="str">
        <f t="shared" ref="KJ18" si="966">IF(SUM($F$18+1)=KJ15,$C$18,IF(KJ15&lt;=SUM($E$18+$F$18)+1,KI18+1,""))</f>
        <v/>
      </c>
      <c r="KK18" s="25" t="str">
        <f t="shared" ref="KK18" si="967">IF(SUM($F$18+1)=KK15,$C$18,IF(KK15&lt;=SUM($E$18+$F$18)+1,KJ18+1,""))</f>
        <v/>
      </c>
      <c r="KL18" s="25" t="str">
        <f t="shared" ref="KL18" si="968">IF(SUM($F$18+1)=KL15,$C$18,IF(KL15&lt;=SUM($E$18+$F$18)+1,KK18+1,""))</f>
        <v/>
      </c>
      <c r="KM18" s="25" t="str">
        <f t="shared" ref="KM18" si="969">IF(SUM($F$18+1)=KM15,$C$18,IF(KM15&lt;=SUM($E$18+$F$18)+1,KL18+1,""))</f>
        <v/>
      </c>
      <c r="KN18" s="25" t="str">
        <f t="shared" ref="KN18" si="970">IF(SUM($F$18+1)=KN15,$C$18,IF(KN15&lt;=SUM($E$18+$F$18)+1,KM18+1,""))</f>
        <v/>
      </c>
      <c r="KO18" s="25" t="str">
        <f t="shared" ref="KO18" si="971">IF(SUM($F$18+1)=KO15,$C$18,IF(KO15&lt;=SUM($E$18+$F$18)+1,KN18+1,""))</f>
        <v/>
      </c>
      <c r="KP18" s="25" t="str">
        <f t="shared" ref="KP18" si="972">IF(SUM($F$18+1)=KP15,$C$18,IF(KP15&lt;=SUM($E$18+$F$18)+1,KO18+1,""))</f>
        <v/>
      </c>
      <c r="KQ18" s="25" t="str">
        <f t="shared" ref="KQ18" si="973">IF(SUM($F$18+1)=KQ15,$C$18,IF(KQ15&lt;=SUM($E$18+$F$18)+1,KP18+1,""))</f>
        <v/>
      </c>
      <c r="KR18" s="25" t="str">
        <f t="shared" ref="KR18" si="974">IF(SUM($F$18+1)=KR15,$C$18,IF(KR15&lt;=SUM($E$18+$F$18)+1,KQ18+1,""))</f>
        <v/>
      </c>
      <c r="KS18" s="25" t="str">
        <f t="shared" ref="KS18" si="975">IF(SUM($F$18+1)=KS15,$C$18,IF(KS15&lt;=SUM($E$18+$F$18)+1,KR18+1,""))</f>
        <v/>
      </c>
      <c r="KT18" s="25" t="str">
        <f t="shared" ref="KT18" si="976">IF(SUM($F$18+1)=KT15,$C$18,IF(KT15&lt;=SUM($E$18+$F$18)+1,KS18+1,""))</f>
        <v/>
      </c>
      <c r="KU18" s="25" t="str">
        <f t="shared" ref="KU18" si="977">IF(SUM($F$18+1)=KU15,$C$18,IF(KU15&lt;=SUM($E$18+$F$18)+1,KT18+1,""))</f>
        <v/>
      </c>
      <c r="KV18" s="25" t="str">
        <f t="shared" ref="KV18" si="978">IF(SUM($F$18+1)=KV15,$C$18,IF(KV15&lt;=SUM($E$18+$F$18)+1,KU18+1,""))</f>
        <v/>
      </c>
      <c r="KW18" s="25" t="str">
        <f t="shared" ref="KW18" si="979">IF(SUM($F$18+1)=KW15,$C$18,IF(KW15&lt;=SUM($E$18+$F$18)+1,KV18+1,""))</f>
        <v/>
      </c>
      <c r="KX18" s="25" t="str">
        <f t="shared" ref="KX18" si="980">IF(SUM($F$18+1)=KX15,$C$18,IF(KX15&lt;=SUM($E$18+$F$18)+1,KW18+1,""))</f>
        <v/>
      </c>
      <c r="KY18" s="25" t="str">
        <f t="shared" ref="KY18" si="981">IF(SUM($F$18+1)=KY15,$C$18,IF(KY15&lt;=SUM($E$18+$F$18)+1,KX18+1,""))</f>
        <v/>
      </c>
      <c r="KZ18" s="25" t="str">
        <f t="shared" ref="KZ18" si="982">IF(SUM($F$18+1)=KZ15,$C$18,IF(KZ15&lt;=SUM($E$18+$F$18)+1,KY18+1,""))</f>
        <v/>
      </c>
      <c r="LA18" s="25" t="str">
        <f t="shared" ref="LA18" si="983">IF(SUM($F$18+1)=LA15,$C$18,IF(LA15&lt;=SUM($E$18+$F$18)+1,KZ18+1,""))</f>
        <v/>
      </c>
      <c r="LB18" s="25" t="str">
        <f t="shared" ref="LB18" si="984">IF(SUM($F$18+1)=LB15,$C$18,IF(LB15&lt;=SUM($E$18+$F$18)+1,LA18+1,""))</f>
        <v/>
      </c>
      <c r="LC18" s="25" t="str">
        <f t="shared" ref="LC18" si="985">IF(SUM($F$18+1)=LC15,$C$18,IF(LC15&lt;=SUM($E$18+$F$18)+1,LB18+1,""))</f>
        <v/>
      </c>
      <c r="LD18" s="25" t="str">
        <f t="shared" ref="LD18" si="986">IF(SUM($F$18+1)=LD15,$C$18,IF(LD15&lt;=SUM($E$18+$F$18)+1,LC18+1,""))</f>
        <v/>
      </c>
      <c r="LE18" s="25" t="str">
        <f t="shared" ref="LE18" si="987">IF(SUM($F$18+1)=LE15,$C$18,IF(LE15&lt;=SUM($E$18+$F$18)+1,LD18+1,""))</f>
        <v/>
      </c>
      <c r="LF18" s="25" t="str">
        <f t="shared" ref="LF18" si="988">IF(SUM($F$18+1)=LF15,$C$18,IF(LF15&lt;=SUM($E$18+$F$18)+1,LE18+1,""))</f>
        <v/>
      </c>
      <c r="LG18" s="25" t="str">
        <f t="shared" ref="LG18" si="989">IF(SUM($F$18+1)=LG15,$C$18,IF(LG15&lt;=SUM($E$18+$F$18)+1,LF18+1,""))</f>
        <v/>
      </c>
      <c r="LH18" s="25" t="str">
        <f t="shared" ref="LH18" si="990">IF(SUM($F$18+1)=LH15,$C$18,IF(LH15&lt;=SUM($E$18+$F$18)+1,LG18+1,""))</f>
        <v/>
      </c>
      <c r="LI18" s="25" t="str">
        <f t="shared" ref="LI18" si="991">IF(SUM($F$18+1)=LI15,$C$18,IF(LI15&lt;=SUM($E$18+$F$18)+1,LH18+1,""))</f>
        <v/>
      </c>
      <c r="LJ18" s="25" t="str">
        <f t="shared" ref="LJ18" si="992">IF(SUM($F$18+1)=LJ15,$C$18,IF(LJ15&lt;=SUM($E$18+$F$18)+1,LI18+1,""))</f>
        <v/>
      </c>
      <c r="LK18" s="25" t="str">
        <f t="shared" ref="LK18" si="993">IF(SUM($F$18+1)=LK15,$C$18,IF(LK15&lt;=SUM($E$18+$F$18)+1,LJ18+1,""))</f>
        <v/>
      </c>
      <c r="LL18" s="25" t="str">
        <f t="shared" ref="LL18" si="994">IF(SUM($F$18+1)=LL15,$C$18,IF(LL15&lt;=SUM($E$18+$F$18)+1,LK18+1,""))</f>
        <v/>
      </c>
      <c r="LM18" s="25" t="str">
        <f t="shared" ref="LM18" si="995">IF(SUM($F$18+1)=LM15,$C$18,IF(LM15&lt;=SUM($E$18+$F$18)+1,LL18+1,""))</f>
        <v/>
      </c>
      <c r="LN18" s="25" t="str">
        <f t="shared" ref="LN18" si="996">IF(SUM($F$18+1)=LN15,$C$18,IF(LN15&lt;=SUM($E$18+$F$18)+1,LM18+1,""))</f>
        <v/>
      </c>
      <c r="LO18" s="25" t="str">
        <f t="shared" ref="LO18" si="997">IF(SUM($F$18+1)=LO15,$C$18,IF(LO15&lt;=SUM($E$18+$F$18)+1,LN18+1,""))</f>
        <v/>
      </c>
      <c r="LP18" s="25" t="str">
        <f t="shared" ref="LP18" si="998">IF(SUM($F$18+1)=LP15,$C$18,IF(LP15&lt;=SUM($E$18+$F$18)+1,LO18+1,""))</f>
        <v/>
      </c>
      <c r="LQ18" s="25" t="str">
        <f t="shared" ref="LQ18" si="999">IF(SUM($F$18+1)=LQ15,$C$18,IF(LQ15&lt;=SUM($E$18+$F$18)+1,LP18+1,""))</f>
        <v/>
      </c>
      <c r="LR18" s="25" t="str">
        <f t="shared" ref="LR18" si="1000">IF(SUM($F$18+1)=LR15,$C$18,IF(LR15&lt;=SUM($E$18+$F$18)+1,LQ18+1,""))</f>
        <v/>
      </c>
      <c r="LS18" s="25" t="str">
        <f t="shared" ref="LS18" si="1001">IF(SUM($F$18+1)=LS15,$C$18,IF(LS15&lt;=SUM($E$18+$F$18)+1,LR18+1,""))</f>
        <v/>
      </c>
      <c r="LT18" s="25" t="str">
        <f t="shared" ref="LT18" si="1002">IF(SUM($F$18+1)=LT15,$C$18,IF(LT15&lt;=SUM($E$18+$F$18)+1,LS18+1,""))</f>
        <v/>
      </c>
      <c r="LU18" s="25" t="str">
        <f t="shared" ref="LU18" si="1003">IF(SUM($F$18+1)=LU15,$C$18,IF(LU15&lt;=SUM($E$18+$F$18)+1,LT18+1,""))</f>
        <v/>
      </c>
      <c r="LV18" s="25" t="str">
        <f t="shared" ref="LV18" si="1004">IF(SUM($F$18+1)=LV15,$C$18,IF(LV15&lt;=SUM($E$18+$F$18)+1,LU18+1,""))</f>
        <v/>
      </c>
      <c r="LW18" s="25" t="str">
        <f t="shared" ref="LW18" si="1005">IF(SUM($F$18+1)=LW15,$C$18,IF(LW15&lt;=SUM($E$18+$F$18)+1,LV18+1,""))</f>
        <v/>
      </c>
      <c r="LX18" s="25" t="str">
        <f t="shared" ref="LX18" si="1006">IF(SUM($F$18+1)=LX15,$C$18,IF(LX15&lt;=SUM($E$18+$F$18)+1,LW18+1,""))</f>
        <v/>
      </c>
      <c r="LY18" s="25" t="str">
        <f t="shared" ref="LY18" si="1007">IF(SUM($F$18+1)=LY15,$C$18,IF(LY15&lt;=SUM($E$18+$F$18)+1,LX18+1,""))</f>
        <v/>
      </c>
      <c r="LZ18" s="25" t="str">
        <f t="shared" ref="LZ18" si="1008">IF(SUM($F$18+1)=LZ15,$C$18,IF(LZ15&lt;=SUM($E$18+$F$18)+1,LY18+1,""))</f>
        <v/>
      </c>
      <c r="MA18" s="25" t="str">
        <f t="shared" ref="MA18" si="1009">IF(SUM($F$18+1)=MA15,$C$18,IF(MA15&lt;=SUM($E$18+$F$18)+1,LZ18+1,""))</f>
        <v/>
      </c>
      <c r="MB18" s="25" t="str">
        <f t="shared" ref="MB18" si="1010">IF(SUM($F$18+1)=MB15,$C$18,IF(MB15&lt;=SUM($E$18+$F$18)+1,MA18+1,""))</f>
        <v/>
      </c>
      <c r="MC18" s="25" t="str">
        <f t="shared" ref="MC18" si="1011">IF(SUM($F$18+1)=MC15,$C$18,IF(MC15&lt;=SUM($E$18+$F$18)+1,MB18+1,""))</f>
        <v/>
      </c>
      <c r="MD18" s="25" t="str">
        <f t="shared" ref="MD18" si="1012">IF(SUM($F$18+1)=MD15,$C$18,IF(MD15&lt;=SUM($E$18+$F$18)+1,MC18+1,""))</f>
        <v/>
      </c>
      <c r="ME18" s="25" t="str">
        <f t="shared" ref="ME18" si="1013">IF(SUM($F$18+1)=ME15,$C$18,IF(ME15&lt;=SUM($E$18+$F$18)+1,MD18+1,""))</f>
        <v/>
      </c>
      <c r="MF18" s="25" t="str">
        <f t="shared" ref="MF18" si="1014">IF(SUM($F$18+1)=MF15,$C$18,IF(MF15&lt;=SUM($E$18+$F$18)+1,ME18+1,""))</f>
        <v/>
      </c>
      <c r="MG18" s="25" t="str">
        <f t="shared" ref="MG18" si="1015">IF(SUM($F$18+1)=MG15,$C$18,IF(MG15&lt;=SUM($E$18+$F$18)+1,MF18+1,""))</f>
        <v/>
      </c>
      <c r="MH18" s="25" t="str">
        <f t="shared" ref="MH18" si="1016">IF(SUM($F$18+1)=MH15,$C$18,IF(MH15&lt;=SUM($E$18+$F$18)+1,MG18+1,""))</f>
        <v/>
      </c>
      <c r="MI18" s="25" t="str">
        <f t="shared" ref="MI18" si="1017">IF(SUM($F$18+1)=MI15,$C$18,IF(MI15&lt;=SUM($E$18+$F$18)+1,MH18+1,""))</f>
        <v/>
      </c>
      <c r="MJ18" s="25" t="str">
        <f t="shared" ref="MJ18" si="1018">IF(SUM($F$18+1)=MJ15,$C$18,IF(MJ15&lt;=SUM($E$18+$F$18)+1,MI18+1,""))</f>
        <v/>
      </c>
      <c r="MK18" s="25" t="str">
        <f t="shared" ref="MK18" si="1019">IF(SUM($F$18+1)=MK15,$C$18,IF(MK15&lt;=SUM($E$18+$F$18)+1,MJ18+1,""))</f>
        <v/>
      </c>
      <c r="ML18" s="25" t="str">
        <f t="shared" ref="ML18" si="1020">IF(SUM($F$18+1)=ML15,$C$18,IF(ML15&lt;=SUM($E$18+$F$18)+1,MK18+1,""))</f>
        <v/>
      </c>
      <c r="MM18" s="25" t="str">
        <f t="shared" ref="MM18" si="1021">IF(SUM($F$18+1)=MM15,$C$18,IF(MM15&lt;=SUM($E$18+$F$18)+1,ML18+1,""))</f>
        <v/>
      </c>
      <c r="MN18" s="25" t="str">
        <f t="shared" ref="MN18" si="1022">IF(SUM($F$18+1)=MN15,$C$18,IF(MN15&lt;=SUM($E$18+$F$18)+1,MM18+1,""))</f>
        <v/>
      </c>
      <c r="MO18" s="25" t="str">
        <f t="shared" ref="MO18" si="1023">IF(SUM($F$18+1)=MO15,$C$18,IF(MO15&lt;=SUM($E$18+$F$18)+1,MN18+1,""))</f>
        <v/>
      </c>
      <c r="MP18" s="25" t="str">
        <f t="shared" ref="MP18" si="1024">IF(SUM($F$18+1)=MP15,$C$18,IF(MP15&lt;=SUM($E$18+$F$18)+1,MO18+1,""))</f>
        <v/>
      </c>
      <c r="MQ18" s="25" t="str">
        <f t="shared" ref="MQ18" si="1025">IF(SUM($F$18+1)=MQ15,$C$18,IF(MQ15&lt;=SUM($E$18+$F$18)+1,MP18+1,""))</f>
        <v/>
      </c>
      <c r="MR18" s="25" t="str">
        <f t="shared" ref="MR18" si="1026">IF(SUM($F$18+1)=MR15,$C$18,IF(MR15&lt;=SUM($E$18+$F$18)+1,MQ18+1,""))</f>
        <v/>
      </c>
      <c r="MS18" s="25" t="str">
        <f t="shared" ref="MS18" si="1027">IF(SUM($F$18+1)=MS15,$C$18,IF(MS15&lt;=SUM($E$18+$F$18)+1,MR18+1,""))</f>
        <v/>
      </c>
      <c r="MT18" s="25" t="str">
        <f t="shared" ref="MT18" si="1028">IF(SUM($F$18+1)=MT15,$C$18,IF(MT15&lt;=SUM($E$18+$F$18)+1,MS18+1,""))</f>
        <v/>
      </c>
      <c r="MU18" s="25" t="str">
        <f t="shared" ref="MU18" si="1029">IF(SUM($F$18+1)=MU15,$C$18,IF(MU15&lt;=SUM($E$18+$F$18)+1,MT18+1,""))</f>
        <v/>
      </c>
      <c r="MV18" s="25" t="str">
        <f t="shared" ref="MV18" si="1030">IF(SUM($F$18+1)=MV15,$C$18,IF(MV15&lt;=SUM($E$18+$F$18)+1,MU18+1,""))</f>
        <v/>
      </c>
      <c r="MW18" s="25" t="str">
        <f t="shared" ref="MW18" si="1031">IF(SUM($F$18+1)=MW15,$C$18,IF(MW15&lt;=SUM($E$18+$F$18)+1,MV18+1,""))</f>
        <v/>
      </c>
      <c r="MX18" s="25" t="str">
        <f t="shared" ref="MX18" si="1032">IF(SUM($F$18+1)=MX15,$C$18,IF(MX15&lt;=SUM($E$18+$F$18)+1,MW18+1,""))</f>
        <v/>
      </c>
      <c r="MY18" s="25" t="str">
        <f t="shared" ref="MY18" si="1033">IF(SUM($F$18+1)=MY15,$C$18,IF(MY15&lt;=SUM($E$18+$F$18)+1,MX18+1,""))</f>
        <v/>
      </c>
      <c r="MZ18" s="25" t="str">
        <f t="shared" ref="MZ18" si="1034">IF(SUM($F$18+1)=MZ15,$C$18,IF(MZ15&lt;=SUM($E$18+$F$18)+1,MY18+1,""))</f>
        <v/>
      </c>
      <c r="NA18" s="25" t="str">
        <f t="shared" ref="NA18" si="1035">IF(SUM($F$18+1)=NA15,$C$18,IF(NA15&lt;=SUM($E$18+$F$18)+1,MZ18+1,""))</f>
        <v/>
      </c>
      <c r="NB18" s="25" t="str">
        <f t="shared" ref="NB18" si="1036">IF(SUM($F$18+1)=NB15,$C$18,IF(NB15&lt;=SUM($E$18+$F$18)+1,NA18+1,""))</f>
        <v/>
      </c>
      <c r="NC18" s="25" t="str">
        <f t="shared" ref="NC18" si="1037">IF(SUM($F$18+1)=NC15,$C$18,IF(NC15&lt;=SUM($E$18+$F$18)+1,NB18+1,""))</f>
        <v/>
      </c>
      <c r="ND18" s="25" t="str">
        <f t="shared" ref="ND18" si="1038">IF(SUM($F$18+1)=ND15,$C$18,IF(ND15&lt;=SUM($E$18+$F$18)+1,NC18+1,""))</f>
        <v/>
      </c>
      <c r="NE18" s="25" t="str">
        <f t="shared" ref="NE18" si="1039">IF(SUM($F$18+1)=NE15,$C$18,IF(NE15&lt;=SUM($E$18+$F$18)+1,ND18+1,""))</f>
        <v/>
      </c>
      <c r="NF18" s="25" t="str">
        <f t="shared" ref="NF18" si="1040">IF(SUM($F$18+1)=NF15,$C$18,IF(NF15&lt;=SUM($E$18+$F$18)+1,NE18+1,""))</f>
        <v/>
      </c>
      <c r="NG18" s="25" t="str">
        <f t="shared" ref="NG18" si="1041">IF(SUM($F$18+1)=NG15,$C$18,IF(NG15&lt;=SUM($E$18+$F$18)+1,NF18+1,""))</f>
        <v/>
      </c>
      <c r="NH18" s="25" t="str">
        <f t="shared" ref="NH18" si="1042">IF(SUM($F$18+1)=NH15,$C$18,IF(NH15&lt;=SUM($E$18+$F$18)+1,NG18+1,""))</f>
        <v/>
      </c>
      <c r="NI18" s="25" t="str">
        <f t="shared" ref="NI18" si="1043">IF(SUM($F$18+1)=NI15,$C$18,IF(NI15&lt;=SUM($E$18+$F$18)+1,NH18+1,""))</f>
        <v/>
      </c>
      <c r="NJ18" s="25" t="str">
        <f t="shared" ref="NJ18" si="1044">IF(SUM($F$18+1)=NJ15,$C$18,IF(NJ15&lt;=SUM($E$18+$F$18)+1,NI18+1,""))</f>
        <v/>
      </c>
      <c r="NK18" s="25" t="str">
        <f t="shared" ref="NK18" si="1045">IF(SUM($F$18+1)=NK15,$C$18,IF(NK15&lt;=SUM($E$18+$F$18)+1,NJ18+1,""))</f>
        <v/>
      </c>
      <c r="NL18" s="25" t="str">
        <f t="shared" ref="NL18" si="1046">IF(SUM($F$18+1)=NL15,$C$18,IF(NL15&lt;=SUM($E$18+$F$18)+1,NK18+1,""))</f>
        <v/>
      </c>
      <c r="NM18" s="25" t="str">
        <f t="shared" ref="NM18" si="1047">IF(SUM($F$18+1)=NM15,$C$18,IF(NM15&lt;=SUM($E$18+$F$18)+1,NL18+1,""))</f>
        <v/>
      </c>
      <c r="NN18" s="25" t="str">
        <f t="shared" ref="NN18" si="1048">IF(SUM($F$18+1)=NN15,$C$18,IF(NN15&lt;=SUM($E$18+$F$18)+1,NM18+1,""))</f>
        <v/>
      </c>
      <c r="NO18" s="25" t="str">
        <f t="shared" ref="NO18" si="1049">IF(SUM($F$18+1)=NO15,$C$18,IF(NO15&lt;=SUM($E$18+$F$18)+1,NN18+1,""))</f>
        <v/>
      </c>
      <c r="NP18" s="25" t="str">
        <f t="shared" ref="NP18" si="1050">IF(SUM($F$18+1)=NP15,$C$18,IF(NP15&lt;=SUM($E$18+$F$18)+1,NO18+1,""))</f>
        <v/>
      </c>
      <c r="NQ18" s="25" t="str">
        <f t="shared" ref="NQ18" si="1051">IF(SUM($F$18+1)=NQ15,$C$18,IF(NQ15&lt;=SUM($E$18+$F$18)+1,NP18+1,""))</f>
        <v/>
      </c>
      <c r="NR18" s="25" t="str">
        <f t="shared" ref="NR18" si="1052">IF(SUM($F$18+1)=NR15,$C$18,IF(NR15&lt;=SUM($E$18+$F$18)+1,NQ18+1,""))</f>
        <v/>
      </c>
      <c r="NS18" s="25" t="str">
        <f t="shared" ref="NS18" si="1053">IF(SUM($F$18+1)=NS15,$C$18,IF(NS15&lt;=SUM($E$18+$F$18)+1,NR18+1,""))</f>
        <v/>
      </c>
      <c r="NT18" s="25" t="str">
        <f t="shared" ref="NT18" si="1054">IF(SUM($F$18+1)=NT15,$C$18,IF(NT15&lt;=SUM($E$18+$F$18)+1,NS18+1,""))</f>
        <v/>
      </c>
      <c r="NU18" s="25" t="str">
        <f t="shared" ref="NU18" si="1055">IF(SUM($F$18+1)=NU15,$C$18,IF(NU15&lt;=SUM($E$18+$F$18)+1,NT18+1,""))</f>
        <v/>
      </c>
      <c r="NV18" s="25" t="str">
        <f t="shared" ref="NV18" si="1056">IF(SUM($F$18+1)=NV15,$C$18,IF(NV15&lt;=SUM($E$18+$F$18)+1,NU18+1,""))</f>
        <v/>
      </c>
      <c r="NW18" s="25" t="str">
        <f t="shared" ref="NW18" si="1057">IF(SUM($F$18+1)=NW15,$C$18,IF(NW15&lt;=SUM($E$18+$F$18)+1,NV18+1,""))</f>
        <v/>
      </c>
      <c r="NX18" s="25" t="str">
        <f t="shared" ref="NX18" si="1058">IF(SUM($F$18+1)=NX15,$C$18,IF(NX15&lt;=SUM($E$18+$F$18)+1,NW18+1,""))</f>
        <v/>
      </c>
      <c r="NY18" s="25" t="str">
        <f t="shared" ref="NY18" si="1059">IF(SUM($F$18+1)=NY15,$C$18,IF(NY15&lt;=SUM($E$18+$F$18)+1,NX18+1,""))</f>
        <v/>
      </c>
      <c r="NZ18" s="25" t="str">
        <f t="shared" ref="NZ18" si="1060">IF(SUM($F$18+1)=NZ15,$C$18,IF(NZ15&lt;=SUM($E$18+$F$18)+1,NY18+1,""))</f>
        <v/>
      </c>
      <c r="OA18" s="25" t="str">
        <f t="shared" ref="OA18" si="1061">IF(SUM($F$18+1)=OA15,$C$18,IF(OA15&lt;=SUM($E$18+$F$18)+1,NZ18+1,""))</f>
        <v/>
      </c>
      <c r="OB18" s="25" t="str">
        <f t="shared" ref="OB18" si="1062">IF(SUM($F$18+1)=OB15,$C$18,IF(OB15&lt;=SUM($E$18+$F$18)+1,OA18+1,""))</f>
        <v/>
      </c>
      <c r="OC18" s="25" t="str">
        <f t="shared" ref="OC18" si="1063">IF(SUM($F$18+1)=OC15,$C$18,IF(OC15&lt;=SUM($E$18+$F$18)+1,OB18+1,""))</f>
        <v/>
      </c>
      <c r="OD18" s="25" t="str">
        <f t="shared" ref="OD18" si="1064">IF(SUM($F$18+1)=OD15,$C$18,IF(OD15&lt;=SUM($E$18+$F$18)+1,OC18+1,""))</f>
        <v/>
      </c>
      <c r="OE18" s="25" t="str">
        <f t="shared" ref="OE18" si="1065">IF(SUM($F$18+1)=OE15,$C$18,IF(OE15&lt;=SUM($E$18+$F$18)+1,OD18+1,""))</f>
        <v/>
      </c>
      <c r="OF18" s="25" t="str">
        <f t="shared" ref="OF18" si="1066">IF(SUM($F$18+1)=OF15,$C$18,IF(OF15&lt;=SUM($E$18+$F$18)+1,OE18+1,""))</f>
        <v/>
      </c>
      <c r="OG18" s="25" t="str">
        <f t="shared" ref="OG18" si="1067">IF(SUM($F$18+1)=OG15,$C$18,IF(OG15&lt;=SUM($E$18+$F$18)+1,OF18+1,""))</f>
        <v/>
      </c>
      <c r="OH18" s="25" t="str">
        <f t="shared" ref="OH18" si="1068">IF(SUM($F$18+1)=OH15,$C$18,IF(OH15&lt;=SUM($E$18+$F$18)+1,OG18+1,""))</f>
        <v/>
      </c>
      <c r="OI18" s="25" t="str">
        <f t="shared" ref="OI18" si="1069">IF(SUM($F$18+1)=OI15,$C$18,IF(OI15&lt;=SUM($E$18+$F$18)+1,OH18+1,""))</f>
        <v/>
      </c>
      <c r="OJ18" s="25" t="str">
        <f t="shared" ref="OJ18" si="1070">IF(SUM($F$18+1)=OJ15,$C$18,IF(OJ15&lt;=SUM($E$18+$F$18)+1,OI18+1,""))</f>
        <v/>
      </c>
      <c r="OK18" s="25" t="str">
        <f t="shared" ref="OK18" si="1071">IF(SUM($F$18+1)=OK15,$C$18,IF(OK15&lt;=SUM($E$18+$F$18)+1,OJ18+1,""))</f>
        <v/>
      </c>
      <c r="OL18" s="25" t="str">
        <f t="shared" ref="OL18" si="1072">IF(SUM($F$18+1)=OL15,$C$18,IF(OL15&lt;=SUM($E$18+$F$18)+1,OK18+1,""))</f>
        <v/>
      </c>
      <c r="OM18" s="25" t="str">
        <f t="shared" ref="OM18" si="1073">IF(SUM($F$18+1)=OM15,$C$18,IF(OM15&lt;=SUM($E$18+$F$18)+1,OL18+1,""))</f>
        <v/>
      </c>
      <c r="ON18" s="25" t="str">
        <f t="shared" ref="ON18" si="1074">IF(SUM($F$18+1)=ON15,$C$18,IF(ON15&lt;=SUM($E$18+$F$18)+1,OM18+1,""))</f>
        <v/>
      </c>
      <c r="OO18" s="25" t="str">
        <f t="shared" ref="OO18" si="1075">IF(SUM($F$18+1)=OO15,$C$18,IF(OO15&lt;=SUM($E$18+$F$18)+1,ON18+1,""))</f>
        <v/>
      </c>
      <c r="OP18" s="25" t="str">
        <f t="shared" ref="OP18" si="1076">IF(SUM($F$18+1)=OP15,$C$18,IF(OP15&lt;=SUM($E$18+$F$18)+1,OO18+1,""))</f>
        <v/>
      </c>
      <c r="OQ18" s="25" t="str">
        <f t="shared" ref="OQ18" si="1077">IF(SUM($F$18+1)=OQ15,$C$18,IF(OQ15&lt;=SUM($E$18+$F$18)+1,OP18+1,""))</f>
        <v/>
      </c>
      <c r="OR18" s="25" t="str">
        <f t="shared" ref="OR18" si="1078">IF(SUM($F$18+1)=OR15,$C$18,IF(OR15&lt;=SUM($E$18+$F$18)+1,OQ18+1,""))</f>
        <v/>
      </c>
      <c r="OS18" s="25" t="str">
        <f t="shared" ref="OS18" si="1079">IF(SUM($F$18+1)=OS15,$C$18,IF(OS15&lt;=SUM($E$18+$F$18)+1,OR18+1,""))</f>
        <v/>
      </c>
      <c r="OT18" s="25" t="str">
        <f t="shared" ref="OT18" si="1080">IF(SUM($F$18+1)=OT15,$C$18,IF(OT15&lt;=SUM($E$18+$F$18)+1,OS18+1,""))</f>
        <v/>
      </c>
      <c r="OU18" s="25" t="str">
        <f t="shared" ref="OU18" si="1081">IF(SUM($F$18+1)=OU15,$C$18,IF(OU15&lt;=SUM($E$18+$F$18)+1,OT18+1,""))</f>
        <v/>
      </c>
      <c r="OV18" s="25" t="str">
        <f t="shared" ref="OV18" si="1082">IF(SUM($F$18+1)=OV15,$C$18,IF(OV15&lt;=SUM($E$18+$F$18)+1,OU18+1,""))</f>
        <v/>
      </c>
      <c r="OW18" s="25" t="str">
        <f t="shared" ref="OW18" si="1083">IF(SUM($F$18+1)=OW15,$C$18,IF(OW15&lt;=SUM($E$18+$F$18)+1,OV18+1,""))</f>
        <v/>
      </c>
      <c r="OX18" s="25" t="str">
        <f t="shared" ref="OX18" si="1084">IF(SUM($F$18+1)=OX15,$C$18,IF(OX15&lt;=SUM($E$18+$F$18)+1,OW18+1,""))</f>
        <v/>
      </c>
      <c r="OY18" s="25" t="str">
        <f t="shared" ref="OY18" si="1085">IF(SUM($F$18+1)=OY15,$C$18,IF(OY15&lt;=SUM($E$18+$F$18)+1,OX18+1,""))</f>
        <v/>
      </c>
      <c r="OZ18" s="25" t="str">
        <f t="shared" ref="OZ18" si="1086">IF(SUM($F$18+1)=OZ15,$C$18,IF(OZ15&lt;=SUM($E$18+$F$18)+1,OY18+1,""))</f>
        <v/>
      </c>
      <c r="PA18" s="25" t="str">
        <f t="shared" ref="PA18" si="1087">IF(SUM($F$18+1)=PA15,$C$18,IF(PA15&lt;=SUM($E$18+$F$18)+1,OZ18+1,""))</f>
        <v/>
      </c>
      <c r="PB18" s="25" t="str">
        <f t="shared" ref="PB18" si="1088">IF(SUM($F$18+1)=PB15,$C$18,IF(PB15&lt;=SUM($E$18+$F$18)+1,PA18+1,""))</f>
        <v/>
      </c>
      <c r="PC18" s="25" t="str">
        <f t="shared" ref="PC18" si="1089">IF(SUM($F$18+1)=PC15,$C$18,IF(PC15&lt;=SUM($E$18+$F$18)+1,PB18+1,""))</f>
        <v/>
      </c>
      <c r="PD18" s="25" t="str">
        <f t="shared" ref="PD18" si="1090">IF(SUM($F$18+1)=PD15,$C$18,IF(PD15&lt;=SUM($E$18+$F$18)+1,PC18+1,""))</f>
        <v/>
      </c>
      <c r="PE18" s="25" t="str">
        <f t="shared" ref="PE18" si="1091">IF(SUM($F$18+1)=PE15,$C$18,IF(PE15&lt;=SUM($E$18+$F$18)+1,PD18+1,""))</f>
        <v/>
      </c>
      <c r="PF18" s="25" t="str">
        <f t="shared" ref="PF18" si="1092">IF(SUM($F$18+1)=PF15,$C$18,IF(PF15&lt;=SUM($E$18+$F$18)+1,PE18+1,""))</f>
        <v/>
      </c>
      <c r="PG18" s="25" t="str">
        <f t="shared" ref="PG18" si="1093">IF(SUM($F$18+1)=PG15,$C$18,IF(PG15&lt;=SUM($E$18+$F$18)+1,PF18+1,""))</f>
        <v/>
      </c>
      <c r="PH18" s="25" t="str">
        <f t="shared" ref="PH18" si="1094">IF(SUM($F$18+1)=PH15,$C$18,IF(PH15&lt;=SUM($E$18+$F$18)+1,PG18+1,""))</f>
        <v/>
      </c>
      <c r="PI18" s="25" t="str">
        <f t="shared" ref="PI18" si="1095">IF(SUM($F$18+1)=PI15,$C$18,IF(PI15&lt;=SUM($E$18+$F$18)+1,PH18+1,""))</f>
        <v/>
      </c>
      <c r="PJ18" s="25" t="str">
        <f t="shared" ref="PJ18" si="1096">IF(SUM($F$18+1)=PJ15,$C$18,IF(PJ15&lt;=SUM($E$18+$F$18)+1,PI18+1,""))</f>
        <v/>
      </c>
      <c r="PK18" s="25" t="str">
        <f t="shared" ref="PK18" si="1097">IF(SUM($F$18+1)=PK15,$C$18,IF(PK15&lt;=SUM($E$18+$F$18)+1,PJ18+1,""))</f>
        <v/>
      </c>
      <c r="PL18" s="25" t="str">
        <f t="shared" ref="PL18" si="1098">IF(SUM($F$18+1)=PL15,$C$18,IF(PL15&lt;=SUM($E$18+$F$18)+1,PK18+1,""))</f>
        <v/>
      </c>
      <c r="PM18" s="25" t="str">
        <f t="shared" ref="PM18" si="1099">IF(SUM($F$18+1)=PM15,$C$18,IF(PM15&lt;=SUM($E$18+$F$18)+1,PL18+1,""))</f>
        <v/>
      </c>
      <c r="PN18" s="25" t="str">
        <f t="shared" ref="PN18" si="1100">IF(SUM($F$18+1)=PN15,$C$18,IF(PN15&lt;=SUM($E$18+$F$18)+1,PM18+1,""))</f>
        <v/>
      </c>
      <c r="PO18" s="25" t="str">
        <f t="shared" ref="PO18" si="1101">IF(SUM($F$18+1)=PO15,$C$18,IF(PO15&lt;=SUM($E$18+$F$18)+1,PN18+1,""))</f>
        <v/>
      </c>
      <c r="PP18" s="25" t="str">
        <f t="shared" ref="PP18" si="1102">IF(SUM($F$18+1)=PP15,$C$18,IF(PP15&lt;=SUM($E$18+$F$18)+1,PO18+1,""))</f>
        <v/>
      </c>
      <c r="PQ18" s="25" t="str">
        <f t="shared" ref="PQ18" si="1103">IF(SUM($F$18+1)=PQ15,$C$18,IF(PQ15&lt;=SUM($E$18+$F$18)+1,PP18+1,""))</f>
        <v/>
      </c>
      <c r="PR18" s="25" t="str">
        <f t="shared" ref="PR18" si="1104">IF(SUM($F$18+1)=PR15,$C$18,IF(PR15&lt;=SUM($E$18+$F$18)+1,PQ18+1,""))</f>
        <v/>
      </c>
      <c r="PS18" s="25" t="str">
        <f t="shared" ref="PS18" si="1105">IF(SUM($F$18+1)=PS15,$C$18,IF(PS15&lt;=SUM($E$18+$F$18)+1,PR18+1,""))</f>
        <v/>
      </c>
      <c r="PT18" s="25" t="str">
        <f t="shared" ref="PT18" si="1106">IF(SUM($F$18+1)=PT15,$C$18,IF(PT15&lt;=SUM($E$18+$F$18)+1,PS18+1,""))</f>
        <v/>
      </c>
      <c r="PU18" s="25" t="str">
        <f t="shared" ref="PU18" si="1107">IF(SUM($F$18+1)=PU15,$C$18,IF(PU15&lt;=SUM($E$18+$F$18)+1,PT18+1,""))</f>
        <v/>
      </c>
      <c r="PV18" s="25" t="str">
        <f t="shared" ref="PV18" si="1108">IF(SUM($F$18+1)=PV15,$C$18,IF(PV15&lt;=SUM($E$18+$F$18)+1,PU18+1,""))</f>
        <v/>
      </c>
      <c r="PW18" s="25" t="str">
        <f t="shared" ref="PW18" si="1109">IF(SUM($F$18+1)=PW15,$C$18,IF(PW15&lt;=SUM($E$18+$F$18)+1,PV18+1,""))</f>
        <v/>
      </c>
      <c r="PX18" s="25" t="str">
        <f t="shared" ref="PX18" si="1110">IF(SUM($F$18+1)=PX15,$C$18,IF(PX15&lt;=SUM($E$18+$F$18)+1,PW18+1,""))</f>
        <v/>
      </c>
      <c r="PY18" s="25" t="str">
        <f t="shared" ref="PY18" si="1111">IF(SUM($F$18+1)=PY15,$C$18,IF(PY15&lt;=SUM($E$18+$F$18)+1,PX18+1,""))</f>
        <v/>
      </c>
      <c r="PZ18" s="25" t="str">
        <f t="shared" ref="PZ18" si="1112">IF(SUM($F$18+1)=PZ15,$C$18,IF(PZ15&lt;=SUM($E$18+$F$18)+1,PY18+1,""))</f>
        <v/>
      </c>
      <c r="QA18" s="25" t="str">
        <f t="shared" ref="QA18" si="1113">IF(SUM($F$18+1)=QA15,$C$18,IF(QA15&lt;=SUM($E$18+$F$18)+1,PZ18+1,""))</f>
        <v/>
      </c>
      <c r="QB18" s="25" t="str">
        <f t="shared" ref="QB18" si="1114">IF(SUM($F$18+1)=QB15,$C$18,IF(QB15&lt;=SUM($E$18+$F$18)+1,QA18+1,""))</f>
        <v/>
      </c>
      <c r="QC18" s="25" t="str">
        <f t="shared" ref="QC18" si="1115">IF(SUM($F$18+1)=QC15,$C$18,IF(QC15&lt;=SUM($E$18+$F$18)+1,QB18+1,""))</f>
        <v/>
      </c>
      <c r="QD18" s="25" t="str">
        <f t="shared" ref="QD18" si="1116">IF(SUM($F$18+1)=QD15,$C$18,IF(QD15&lt;=SUM($E$18+$F$18)+1,QC18+1,""))</f>
        <v/>
      </c>
      <c r="QE18" s="25" t="str">
        <f t="shared" ref="QE18" si="1117">IF(SUM($F$18+1)=QE15,$C$18,IF(QE15&lt;=SUM($E$18+$F$18)+1,QD18+1,""))</f>
        <v/>
      </c>
      <c r="QF18" s="25" t="str">
        <f t="shared" ref="QF18" si="1118">IF(SUM($F$18+1)=QF15,$C$18,IF(QF15&lt;=SUM($E$18+$F$18)+1,QE18+1,""))</f>
        <v/>
      </c>
      <c r="QG18" s="25" t="str">
        <f t="shared" ref="QG18" si="1119">IF(SUM($F$18+1)=QG15,$C$18,IF(QG15&lt;=SUM($E$18+$F$18)+1,QF18+1,""))</f>
        <v/>
      </c>
      <c r="QH18" s="25" t="str">
        <f t="shared" ref="QH18" si="1120">IF(SUM($F$18+1)=QH15,$C$18,IF(QH15&lt;=SUM($E$18+$F$18)+1,QG18+1,""))</f>
        <v/>
      </c>
      <c r="QI18" s="25" t="str">
        <f t="shared" ref="QI18" si="1121">IF(SUM($F$18+1)=QI15,$C$18,IF(QI15&lt;=SUM($E$18+$F$18)+1,QH18+1,""))</f>
        <v/>
      </c>
      <c r="QJ18" s="25" t="str">
        <f t="shared" ref="QJ18" si="1122">IF(SUM($F$18+1)=QJ15,$C$18,IF(QJ15&lt;=SUM($E$18+$F$18)+1,QI18+1,""))</f>
        <v/>
      </c>
      <c r="QK18" s="25" t="str">
        <f t="shared" ref="QK18" si="1123">IF(SUM($F$18+1)=QK15,$C$18,IF(QK15&lt;=SUM($E$18+$F$18)+1,QJ18+1,""))</f>
        <v/>
      </c>
      <c r="QL18" s="25" t="str">
        <f t="shared" ref="QL18" si="1124">IF(SUM($F$18+1)=QL15,$C$18,IF(QL15&lt;=SUM($E$18+$F$18)+1,QK18+1,""))</f>
        <v/>
      </c>
      <c r="QM18" s="25" t="str">
        <f t="shared" ref="QM18" si="1125">IF(SUM($F$18+1)=QM15,$C$18,IF(QM15&lt;=SUM($E$18+$F$18)+1,QL18+1,""))</f>
        <v/>
      </c>
      <c r="QN18" s="25" t="str">
        <f t="shared" ref="QN18" si="1126">IF(SUM($F$18+1)=QN15,$C$18,IF(QN15&lt;=SUM($E$18+$F$18)+1,QM18+1,""))</f>
        <v/>
      </c>
      <c r="QO18" s="25" t="str">
        <f t="shared" ref="QO18" si="1127">IF(SUM($F$18+1)=QO15,$C$18,IF(QO15&lt;=SUM($E$18+$F$18)+1,QN18+1,""))</f>
        <v/>
      </c>
      <c r="QP18" s="25" t="str">
        <f t="shared" ref="QP18" si="1128">IF(SUM($F$18+1)=QP15,$C$18,IF(QP15&lt;=SUM($E$18+$F$18)+1,QO18+1,""))</f>
        <v/>
      </c>
      <c r="QQ18" s="25" t="str">
        <f t="shared" ref="QQ18" si="1129">IF(SUM($F$18+1)=QQ15,$C$18,IF(QQ15&lt;=SUM($E$18+$F$18)+1,QP18+1,""))</f>
        <v/>
      </c>
      <c r="QR18" s="25" t="str">
        <f t="shared" ref="QR18" si="1130">IF(SUM($F$18+1)=QR15,$C$18,IF(QR15&lt;=SUM($E$18+$F$18)+1,QQ18+1,""))</f>
        <v/>
      </c>
      <c r="QS18" s="25" t="str">
        <f t="shared" ref="QS18" si="1131">IF(SUM($F$18+1)=QS15,$C$18,IF(QS15&lt;=SUM($E$18+$F$18)+1,QR18+1,""))</f>
        <v/>
      </c>
      <c r="QT18" s="25" t="str">
        <f t="shared" ref="QT18" si="1132">IF(SUM($F$18+1)=QT15,$C$18,IF(QT15&lt;=SUM($E$18+$F$18)+1,QS18+1,""))</f>
        <v/>
      </c>
      <c r="QU18" s="25" t="str">
        <f t="shared" ref="QU18" si="1133">IF(SUM($F$18+1)=QU15,$C$18,IF(QU15&lt;=SUM($E$18+$F$18)+1,QT18+1,""))</f>
        <v/>
      </c>
      <c r="QV18" s="25" t="str">
        <f t="shared" ref="QV18" si="1134">IF(SUM($F$18+1)=QV15,$C$18,IF(QV15&lt;=SUM($E$18+$F$18)+1,QU18+1,""))</f>
        <v/>
      </c>
      <c r="QW18" s="25" t="str">
        <f t="shared" ref="QW18" si="1135">IF(SUM($F$18+1)=QW15,$C$18,IF(QW15&lt;=SUM($E$18+$F$18)+1,QV18+1,""))</f>
        <v/>
      </c>
      <c r="QX18" s="25" t="str">
        <f t="shared" ref="QX18" si="1136">IF(SUM($F$18+1)=QX15,$C$18,IF(QX15&lt;=SUM($E$18+$F$18)+1,QW18+1,""))</f>
        <v/>
      </c>
      <c r="QY18" s="25" t="str">
        <f t="shared" ref="QY18" si="1137">IF(SUM($F$18+1)=QY15,$C$18,IF(QY15&lt;=SUM($E$18+$F$18)+1,QX18+1,""))</f>
        <v/>
      </c>
      <c r="QZ18" s="25" t="str">
        <f t="shared" ref="QZ18" si="1138">IF(SUM($F$18+1)=QZ15,$C$18,IF(QZ15&lt;=SUM($E$18+$F$18)+1,QY18+1,""))</f>
        <v/>
      </c>
      <c r="RA18" s="25" t="str">
        <f t="shared" ref="RA18" si="1139">IF(SUM($F$18+1)=RA15,$C$18,IF(RA15&lt;=SUM($E$18+$F$18)+1,QZ18+1,""))</f>
        <v/>
      </c>
      <c r="RB18" s="25" t="str">
        <f t="shared" ref="RB18" si="1140">IF(SUM($F$18+1)=RB15,$C$18,IF(RB15&lt;=SUM($E$18+$F$18)+1,RA18+1,""))</f>
        <v/>
      </c>
      <c r="RC18" s="25" t="str">
        <f t="shared" ref="RC18" si="1141">IF(SUM($F$18+1)=RC15,$C$18,IF(RC15&lt;=SUM($E$18+$F$18)+1,RB18+1,""))</f>
        <v/>
      </c>
      <c r="RD18" s="25" t="str">
        <f t="shared" ref="RD18" si="1142">IF(SUM($F$18+1)=RD15,$C$18,IF(RD15&lt;=SUM($E$18+$F$18)+1,RC18+1,""))</f>
        <v/>
      </c>
      <c r="RE18" s="25" t="str">
        <f t="shared" ref="RE18" si="1143">IF(SUM($F$18+1)=RE15,$C$18,IF(RE15&lt;=SUM($E$18+$F$18)+1,RD18+1,""))</f>
        <v/>
      </c>
      <c r="RF18" s="25" t="str">
        <f t="shared" ref="RF18" si="1144">IF(SUM($F$18+1)=RF15,$C$18,IF(RF15&lt;=SUM($E$18+$F$18)+1,RE18+1,""))</f>
        <v/>
      </c>
      <c r="RG18" s="25" t="str">
        <f t="shared" ref="RG18" si="1145">IF(SUM($F$18+1)=RG15,$C$18,IF(RG15&lt;=SUM($E$18+$F$18)+1,RF18+1,""))</f>
        <v/>
      </c>
      <c r="RH18" s="25" t="str">
        <f t="shared" ref="RH18" si="1146">IF(SUM($F$18+1)=RH15,$C$18,IF(RH15&lt;=SUM($E$18+$F$18)+1,RG18+1,""))</f>
        <v/>
      </c>
      <c r="RI18" s="25" t="str">
        <f t="shared" ref="RI18" si="1147">IF(SUM($F$18+1)=RI15,$C$18,IF(RI15&lt;=SUM($E$18+$F$18)+1,RH18+1,""))</f>
        <v/>
      </c>
      <c r="RJ18" s="25" t="str">
        <f t="shared" ref="RJ18" si="1148">IF(SUM($F$18+1)=RJ15,$C$18,IF(RJ15&lt;=SUM($E$18+$F$18)+1,RI18+1,""))</f>
        <v/>
      </c>
      <c r="RK18" s="25" t="str">
        <f t="shared" ref="RK18" si="1149">IF(SUM($F$18+1)=RK15,$C$18,IF(RK15&lt;=SUM($E$18+$F$18)+1,RJ18+1,""))</f>
        <v/>
      </c>
      <c r="RL18" s="25" t="str">
        <f t="shared" ref="RL18" si="1150">IF(SUM($F$18+1)=RL15,$C$18,IF(RL15&lt;=SUM($E$18+$F$18)+1,RK18+1,""))</f>
        <v/>
      </c>
      <c r="RM18" s="25" t="str">
        <f t="shared" ref="RM18" si="1151">IF(SUM($F$18+1)=RM15,$C$18,IF(RM15&lt;=SUM($E$18+$F$18)+1,RL18+1,""))</f>
        <v/>
      </c>
      <c r="RN18" s="25" t="str">
        <f t="shared" ref="RN18" si="1152">IF(SUM($F$18+1)=RN15,$C$18,IF(RN15&lt;=SUM($E$18+$F$18)+1,RM18+1,""))</f>
        <v/>
      </c>
      <c r="RO18" s="25" t="str">
        <f t="shared" ref="RO18" si="1153">IF(SUM($F$18+1)=RO15,$C$18,IF(RO15&lt;=SUM($E$18+$F$18)+1,RN18+1,""))</f>
        <v/>
      </c>
      <c r="RP18" s="25" t="str">
        <f t="shared" ref="RP18" si="1154">IF(SUM($F$18+1)=RP15,$C$18,IF(RP15&lt;=SUM($E$18+$F$18)+1,RO18+1,""))</f>
        <v/>
      </c>
      <c r="RQ18" s="25" t="str">
        <f t="shared" ref="RQ18" si="1155">IF(SUM($F$18+1)=RQ15,$C$18,IF(RQ15&lt;=SUM($E$18+$F$18)+1,RP18+1,""))</f>
        <v/>
      </c>
      <c r="RR18" s="25" t="str">
        <f t="shared" ref="RR18" si="1156">IF(SUM($F$18+1)=RR15,$C$18,IF(RR15&lt;=SUM($E$18+$F$18)+1,RQ18+1,""))</f>
        <v/>
      </c>
      <c r="RS18" s="25" t="str">
        <f t="shared" ref="RS18" si="1157">IF(SUM($F$18+1)=RS15,$C$18,IF(RS15&lt;=SUM($E$18+$F$18)+1,RR18+1,""))</f>
        <v/>
      </c>
      <c r="RT18" s="25" t="str">
        <f t="shared" ref="RT18" si="1158">IF(SUM($F$18+1)=RT15,$C$18,IF(RT15&lt;=SUM($E$18+$F$18)+1,RS18+1,""))</f>
        <v/>
      </c>
      <c r="RU18" s="25" t="str">
        <f t="shared" ref="RU18" si="1159">IF(SUM($F$18+1)=RU15,$C$18,IF(RU15&lt;=SUM($E$18+$F$18)+1,RT18+1,""))</f>
        <v/>
      </c>
      <c r="RV18" s="25" t="str">
        <f t="shared" ref="RV18" si="1160">IF(SUM($F$18+1)=RV15,$C$18,IF(RV15&lt;=SUM($E$18+$F$18)+1,RU18+1,""))</f>
        <v/>
      </c>
      <c r="RW18" s="25" t="str">
        <f t="shared" ref="RW18" si="1161">IF(SUM($F$18+1)=RW15,$C$18,IF(RW15&lt;=SUM($E$18+$F$18)+1,RV18+1,""))</f>
        <v/>
      </c>
      <c r="RX18" s="25" t="str">
        <f t="shared" ref="RX18" si="1162">IF(SUM($F$18+1)=RX15,$C$18,IF(RX15&lt;=SUM($E$18+$F$18)+1,RW18+1,""))</f>
        <v/>
      </c>
      <c r="RY18" s="25" t="str">
        <f t="shared" ref="RY18" si="1163">IF(SUM($F$18+1)=RY15,$C$18,IF(RY15&lt;=SUM($E$18+$F$18)+1,RX18+1,""))</f>
        <v/>
      </c>
      <c r="RZ18" s="25" t="str">
        <f t="shared" ref="RZ18" si="1164">IF(SUM($F$18+1)=RZ15,$C$18,IF(RZ15&lt;=SUM($E$18+$F$18)+1,RY18+1,""))</f>
        <v/>
      </c>
      <c r="SA18" s="25" t="str">
        <f t="shared" ref="SA18" si="1165">IF(SUM($F$18+1)=SA15,$C$18,IF(SA15&lt;=SUM($E$18+$F$18)+1,RZ18+1,""))</f>
        <v/>
      </c>
      <c r="SB18" s="25" t="str">
        <f t="shared" ref="SB18" si="1166">IF(SUM($F$18+1)=SB15,$C$18,IF(SB15&lt;=SUM($E$18+$F$18)+1,SA18+1,""))</f>
        <v/>
      </c>
      <c r="SC18" s="25" t="str">
        <f t="shared" ref="SC18" si="1167">IF(SUM($F$18+1)=SC15,$C$18,IF(SC15&lt;=SUM($E$18+$F$18)+1,SB18+1,""))</f>
        <v/>
      </c>
      <c r="SD18" s="25" t="str">
        <f t="shared" ref="SD18" si="1168">IF(SUM($F$18+1)=SD15,$C$18,IF(SD15&lt;=SUM($E$18+$F$18)+1,SC18+1,""))</f>
        <v/>
      </c>
      <c r="SE18" s="25" t="str">
        <f t="shared" ref="SE18" si="1169">IF(SUM($F$18+1)=SE15,$C$18,IF(SE15&lt;=SUM($E$18+$F$18)+1,SD18+1,""))</f>
        <v/>
      </c>
      <c r="SF18" s="25" t="str">
        <f t="shared" ref="SF18" si="1170">IF(SUM($F$18+1)=SF15,$C$18,IF(SF15&lt;=SUM($E$18+$F$18)+1,SE18+1,""))</f>
        <v/>
      </c>
      <c r="SG18" s="25" t="str">
        <f t="shared" ref="SG18" si="1171">IF(SUM($F$18+1)=SG15,$C$18,IF(SG15&lt;=SUM($E$18+$F$18)+1,SF18+1,""))</f>
        <v/>
      </c>
      <c r="SH18" s="25" t="str">
        <f t="shared" ref="SH18" si="1172">IF(SUM($F$18+1)=SH15,$C$18,IF(SH15&lt;=SUM($E$18+$F$18)+1,SG18+1,""))</f>
        <v/>
      </c>
      <c r="SI18" s="25" t="str">
        <f t="shared" ref="SI18" si="1173">IF(SUM($F$18+1)=SI15,$C$18,IF(SI15&lt;=SUM($E$18+$F$18)+1,SH18+1,""))</f>
        <v/>
      </c>
      <c r="SJ18" s="25" t="str">
        <f t="shared" ref="SJ18" si="1174">IF(SUM($F$18+1)=SJ15,$C$18,IF(SJ15&lt;=SUM($E$18+$F$18)+1,SI18+1,""))</f>
        <v/>
      </c>
    </row>
    <row r="19" spans="1:504" x14ac:dyDescent="0.25">
      <c r="A19">
        <v>4</v>
      </c>
      <c r="B19" s="10"/>
      <c r="C19" s="11"/>
      <c r="D19" s="11"/>
      <c r="E19" s="13">
        <f t="shared" si="785"/>
        <v>0</v>
      </c>
      <c r="F19" s="23" t="str">
        <f t="shared" si="786"/>
        <v/>
      </c>
      <c r="H19" s="23" t="s">
        <v>7</v>
      </c>
      <c r="I19" s="25" t="e">
        <f t="shared" si="396"/>
        <v>#VALUE!</v>
      </c>
      <c r="J19" s="25" t="e">
        <f>IF(SUM($F$19+1)=J15,$C$19,IF(J15&lt;=SUM($E$19+$F$19)+1,I19+1,""))</f>
        <v>#VALUE!</v>
      </c>
      <c r="K19" s="25" t="e">
        <f t="shared" ref="K19:BV19" si="1175">IF(SUM($F$19+1)=K15,$C$19,IF(K15&lt;=SUM($E$19+$F$19)+1,J19+1,""))</f>
        <v>#VALUE!</v>
      </c>
      <c r="L19" s="25" t="e">
        <f t="shared" si="1175"/>
        <v>#VALUE!</v>
      </c>
      <c r="M19" s="25" t="e">
        <f t="shared" si="1175"/>
        <v>#VALUE!</v>
      </c>
      <c r="N19" s="25" t="e">
        <f t="shared" si="1175"/>
        <v>#VALUE!</v>
      </c>
      <c r="O19" s="25" t="e">
        <f t="shared" si="1175"/>
        <v>#VALUE!</v>
      </c>
      <c r="P19" s="25" t="e">
        <f t="shared" si="1175"/>
        <v>#VALUE!</v>
      </c>
      <c r="Q19" s="25" t="e">
        <f t="shared" si="1175"/>
        <v>#VALUE!</v>
      </c>
      <c r="R19" s="25" t="e">
        <f t="shared" si="1175"/>
        <v>#VALUE!</v>
      </c>
      <c r="S19" s="25" t="e">
        <f t="shared" si="1175"/>
        <v>#VALUE!</v>
      </c>
      <c r="T19" s="25" t="e">
        <f t="shared" si="1175"/>
        <v>#VALUE!</v>
      </c>
      <c r="U19" s="25" t="e">
        <f t="shared" si="1175"/>
        <v>#VALUE!</v>
      </c>
      <c r="V19" s="25" t="e">
        <f t="shared" si="1175"/>
        <v>#VALUE!</v>
      </c>
      <c r="W19" s="25" t="e">
        <f t="shared" si="1175"/>
        <v>#VALUE!</v>
      </c>
      <c r="X19" s="25" t="e">
        <f t="shared" si="1175"/>
        <v>#VALUE!</v>
      </c>
      <c r="Y19" s="25" t="e">
        <f t="shared" si="1175"/>
        <v>#VALUE!</v>
      </c>
      <c r="Z19" s="25" t="e">
        <f t="shared" si="1175"/>
        <v>#VALUE!</v>
      </c>
      <c r="AA19" s="25" t="e">
        <f t="shared" si="1175"/>
        <v>#VALUE!</v>
      </c>
      <c r="AB19" s="25" t="e">
        <f t="shared" si="1175"/>
        <v>#VALUE!</v>
      </c>
      <c r="AC19" s="25" t="e">
        <f t="shared" si="1175"/>
        <v>#VALUE!</v>
      </c>
      <c r="AD19" s="25" t="e">
        <f t="shared" si="1175"/>
        <v>#VALUE!</v>
      </c>
      <c r="AE19" s="25" t="e">
        <f t="shared" si="1175"/>
        <v>#VALUE!</v>
      </c>
      <c r="AF19" s="25" t="e">
        <f t="shared" si="1175"/>
        <v>#VALUE!</v>
      </c>
      <c r="AG19" s="25" t="e">
        <f t="shared" si="1175"/>
        <v>#VALUE!</v>
      </c>
      <c r="AH19" s="25" t="e">
        <f t="shared" si="1175"/>
        <v>#VALUE!</v>
      </c>
      <c r="AI19" s="25" t="e">
        <f t="shared" si="1175"/>
        <v>#VALUE!</v>
      </c>
      <c r="AJ19" s="25" t="e">
        <f t="shared" si="1175"/>
        <v>#VALUE!</v>
      </c>
      <c r="AK19" s="25" t="e">
        <f t="shared" si="1175"/>
        <v>#VALUE!</v>
      </c>
      <c r="AL19" s="25" t="e">
        <f t="shared" si="1175"/>
        <v>#VALUE!</v>
      </c>
      <c r="AM19" s="25" t="e">
        <f t="shared" si="1175"/>
        <v>#VALUE!</v>
      </c>
      <c r="AN19" s="25" t="e">
        <f t="shared" si="1175"/>
        <v>#VALUE!</v>
      </c>
      <c r="AO19" s="25" t="e">
        <f t="shared" si="1175"/>
        <v>#VALUE!</v>
      </c>
      <c r="AP19" s="25" t="e">
        <f t="shared" si="1175"/>
        <v>#VALUE!</v>
      </c>
      <c r="AQ19" s="25" t="e">
        <f t="shared" si="1175"/>
        <v>#VALUE!</v>
      </c>
      <c r="AR19" s="25" t="e">
        <f t="shared" si="1175"/>
        <v>#VALUE!</v>
      </c>
      <c r="AS19" s="25" t="e">
        <f t="shared" si="1175"/>
        <v>#VALUE!</v>
      </c>
      <c r="AT19" s="25" t="e">
        <f t="shared" si="1175"/>
        <v>#VALUE!</v>
      </c>
      <c r="AU19" s="25" t="e">
        <f t="shared" si="1175"/>
        <v>#VALUE!</v>
      </c>
      <c r="AV19" s="25" t="e">
        <f t="shared" si="1175"/>
        <v>#VALUE!</v>
      </c>
      <c r="AW19" s="25" t="e">
        <f t="shared" si="1175"/>
        <v>#VALUE!</v>
      </c>
      <c r="AX19" s="25" t="e">
        <f t="shared" si="1175"/>
        <v>#VALUE!</v>
      </c>
      <c r="AY19" s="25" t="e">
        <f t="shared" si="1175"/>
        <v>#VALUE!</v>
      </c>
      <c r="AZ19" s="25" t="e">
        <f t="shared" si="1175"/>
        <v>#VALUE!</v>
      </c>
      <c r="BA19" s="25" t="e">
        <f t="shared" si="1175"/>
        <v>#VALUE!</v>
      </c>
      <c r="BB19" s="25" t="e">
        <f t="shared" si="1175"/>
        <v>#VALUE!</v>
      </c>
      <c r="BC19" s="25" t="e">
        <f t="shared" si="1175"/>
        <v>#VALUE!</v>
      </c>
      <c r="BD19" s="25" t="e">
        <f t="shared" si="1175"/>
        <v>#VALUE!</v>
      </c>
      <c r="BE19" s="25" t="e">
        <f t="shared" si="1175"/>
        <v>#VALUE!</v>
      </c>
      <c r="BF19" s="25" t="e">
        <f t="shared" si="1175"/>
        <v>#VALUE!</v>
      </c>
      <c r="BG19" s="25" t="e">
        <f t="shared" si="1175"/>
        <v>#VALUE!</v>
      </c>
      <c r="BH19" s="25" t="e">
        <f t="shared" si="1175"/>
        <v>#VALUE!</v>
      </c>
      <c r="BI19" s="25" t="e">
        <f t="shared" si="1175"/>
        <v>#VALUE!</v>
      </c>
      <c r="BJ19" s="25" t="e">
        <f t="shared" si="1175"/>
        <v>#VALUE!</v>
      </c>
      <c r="BK19" s="25" t="e">
        <f t="shared" si="1175"/>
        <v>#VALUE!</v>
      </c>
      <c r="BL19" s="25" t="e">
        <f t="shared" si="1175"/>
        <v>#VALUE!</v>
      </c>
      <c r="BM19" s="25" t="e">
        <f t="shared" si="1175"/>
        <v>#VALUE!</v>
      </c>
      <c r="BN19" s="25" t="e">
        <f t="shared" si="1175"/>
        <v>#VALUE!</v>
      </c>
      <c r="BO19" s="25" t="e">
        <f t="shared" si="1175"/>
        <v>#VALUE!</v>
      </c>
      <c r="BP19" s="25" t="e">
        <f t="shared" si="1175"/>
        <v>#VALUE!</v>
      </c>
      <c r="BQ19" s="25" t="e">
        <f t="shared" si="1175"/>
        <v>#VALUE!</v>
      </c>
      <c r="BR19" s="25" t="e">
        <f t="shared" si="1175"/>
        <v>#VALUE!</v>
      </c>
      <c r="BS19" s="25" t="e">
        <f t="shared" si="1175"/>
        <v>#VALUE!</v>
      </c>
      <c r="BT19" s="25" t="e">
        <f t="shared" si="1175"/>
        <v>#VALUE!</v>
      </c>
      <c r="BU19" s="25" t="e">
        <f t="shared" si="1175"/>
        <v>#VALUE!</v>
      </c>
      <c r="BV19" s="25" t="e">
        <f t="shared" si="1175"/>
        <v>#VALUE!</v>
      </c>
      <c r="BW19" s="25" t="e">
        <f t="shared" ref="BW19:DN19" si="1176">IF(SUM($F$19+1)=BW15,$C$19,IF(BW15&lt;=SUM($E$19+$F$19)+1,BV19+1,""))</f>
        <v>#VALUE!</v>
      </c>
      <c r="BX19" s="25" t="e">
        <f t="shared" si="1176"/>
        <v>#VALUE!</v>
      </c>
      <c r="BY19" s="25" t="e">
        <f t="shared" si="1176"/>
        <v>#VALUE!</v>
      </c>
      <c r="BZ19" s="25" t="e">
        <f t="shared" si="1176"/>
        <v>#VALUE!</v>
      </c>
      <c r="CA19" s="25" t="e">
        <f t="shared" si="1176"/>
        <v>#VALUE!</v>
      </c>
      <c r="CB19" s="25" t="e">
        <f t="shared" si="1176"/>
        <v>#VALUE!</v>
      </c>
      <c r="CC19" s="25" t="e">
        <f t="shared" si="1176"/>
        <v>#VALUE!</v>
      </c>
      <c r="CD19" s="25" t="e">
        <f t="shared" si="1176"/>
        <v>#VALUE!</v>
      </c>
      <c r="CE19" s="25" t="e">
        <f t="shared" si="1176"/>
        <v>#VALUE!</v>
      </c>
      <c r="CF19" s="25" t="e">
        <f t="shared" si="1176"/>
        <v>#VALUE!</v>
      </c>
      <c r="CG19" s="25" t="e">
        <f t="shared" si="1176"/>
        <v>#VALUE!</v>
      </c>
      <c r="CH19" s="25" t="e">
        <f t="shared" si="1176"/>
        <v>#VALUE!</v>
      </c>
      <c r="CI19" s="25" t="e">
        <f t="shared" si="1176"/>
        <v>#VALUE!</v>
      </c>
      <c r="CJ19" s="25" t="e">
        <f t="shared" si="1176"/>
        <v>#VALUE!</v>
      </c>
      <c r="CK19" s="25" t="e">
        <f t="shared" si="1176"/>
        <v>#VALUE!</v>
      </c>
      <c r="CL19" s="25" t="e">
        <f t="shared" si="1176"/>
        <v>#VALUE!</v>
      </c>
      <c r="CM19" s="25" t="e">
        <f t="shared" si="1176"/>
        <v>#VALUE!</v>
      </c>
      <c r="CN19" s="25" t="e">
        <f t="shared" si="1176"/>
        <v>#VALUE!</v>
      </c>
      <c r="CO19" s="25" t="e">
        <f t="shared" si="1176"/>
        <v>#VALUE!</v>
      </c>
      <c r="CP19" s="25" t="e">
        <f t="shared" si="1176"/>
        <v>#VALUE!</v>
      </c>
      <c r="CQ19" s="25" t="e">
        <f t="shared" si="1176"/>
        <v>#VALUE!</v>
      </c>
      <c r="CR19" s="25" t="e">
        <f t="shared" si="1176"/>
        <v>#VALUE!</v>
      </c>
      <c r="CS19" s="25" t="e">
        <f t="shared" si="1176"/>
        <v>#VALUE!</v>
      </c>
      <c r="CT19" s="25" t="e">
        <f t="shared" si="1176"/>
        <v>#VALUE!</v>
      </c>
      <c r="CU19" s="25" t="e">
        <f t="shared" si="1176"/>
        <v>#VALUE!</v>
      </c>
      <c r="CV19" s="25" t="e">
        <f t="shared" si="1176"/>
        <v>#VALUE!</v>
      </c>
      <c r="CW19" s="25" t="e">
        <f t="shared" si="1176"/>
        <v>#VALUE!</v>
      </c>
      <c r="CX19" s="25" t="e">
        <f t="shared" si="1176"/>
        <v>#VALUE!</v>
      </c>
      <c r="CY19" s="25" t="e">
        <f t="shared" si="1176"/>
        <v>#VALUE!</v>
      </c>
      <c r="CZ19" s="25" t="e">
        <f t="shared" si="1176"/>
        <v>#VALUE!</v>
      </c>
      <c r="DA19" s="25" t="e">
        <f t="shared" si="1176"/>
        <v>#VALUE!</v>
      </c>
      <c r="DB19" s="25" t="e">
        <f t="shared" si="1176"/>
        <v>#VALUE!</v>
      </c>
      <c r="DC19" s="25" t="e">
        <f t="shared" si="1176"/>
        <v>#VALUE!</v>
      </c>
      <c r="DD19" s="25" t="e">
        <f t="shared" si="1176"/>
        <v>#VALUE!</v>
      </c>
      <c r="DE19" s="25" t="e">
        <f t="shared" si="1176"/>
        <v>#VALUE!</v>
      </c>
      <c r="DF19" s="25" t="e">
        <f t="shared" si="1176"/>
        <v>#VALUE!</v>
      </c>
      <c r="DG19" s="25" t="e">
        <f t="shared" si="1176"/>
        <v>#VALUE!</v>
      </c>
      <c r="DH19" s="25" t="e">
        <f t="shared" si="1176"/>
        <v>#VALUE!</v>
      </c>
      <c r="DI19" s="25" t="e">
        <f t="shared" si="1176"/>
        <v>#VALUE!</v>
      </c>
      <c r="DJ19" s="25" t="e">
        <f t="shared" si="1176"/>
        <v>#VALUE!</v>
      </c>
      <c r="DK19" s="25" t="e">
        <f t="shared" si="1176"/>
        <v>#VALUE!</v>
      </c>
      <c r="DL19" s="25" t="e">
        <f t="shared" si="1176"/>
        <v>#VALUE!</v>
      </c>
      <c r="DM19" s="25" t="e">
        <f t="shared" si="1176"/>
        <v>#VALUE!</v>
      </c>
      <c r="DN19" s="25" t="e">
        <f t="shared" si="1176"/>
        <v>#VALUE!</v>
      </c>
      <c r="DO19" s="25" t="e">
        <f t="shared" ref="DO19" si="1177">IF(SUM($F$19+1)=DO15,$C$19,IF(DO15&lt;=SUM($E$19+$F$19)+1,DN19+1,""))</f>
        <v>#VALUE!</v>
      </c>
      <c r="DP19" s="25" t="e">
        <f t="shared" ref="DP19" si="1178">IF(SUM($F$19+1)=DP15,$C$19,IF(DP15&lt;=SUM($E$19+$F$19)+1,DO19+1,""))</f>
        <v>#VALUE!</v>
      </c>
      <c r="DQ19" s="25" t="e">
        <f t="shared" ref="DQ19" si="1179">IF(SUM($F$19+1)=DQ15,$C$19,IF(DQ15&lt;=SUM($E$19+$F$19)+1,DP19+1,""))</f>
        <v>#VALUE!</v>
      </c>
      <c r="DR19" s="25" t="e">
        <f t="shared" ref="DR19" si="1180">IF(SUM($F$19+1)=DR15,$C$19,IF(DR15&lt;=SUM($E$19+$F$19)+1,DQ19+1,""))</f>
        <v>#VALUE!</v>
      </c>
      <c r="DS19" s="25" t="e">
        <f t="shared" ref="DS19" si="1181">IF(SUM($F$19+1)=DS15,$C$19,IF(DS15&lt;=SUM($E$19+$F$19)+1,DR19+1,""))</f>
        <v>#VALUE!</v>
      </c>
      <c r="DT19" s="25" t="e">
        <f t="shared" ref="DT19" si="1182">IF(SUM($F$19+1)=DT15,$C$19,IF(DT15&lt;=SUM($E$19+$F$19)+1,DS19+1,""))</f>
        <v>#VALUE!</v>
      </c>
      <c r="DU19" s="25" t="e">
        <f t="shared" ref="DU19" si="1183">IF(SUM($F$19+1)=DU15,$C$19,IF(DU15&lt;=SUM($E$19+$F$19)+1,DT19+1,""))</f>
        <v>#VALUE!</v>
      </c>
      <c r="DV19" s="25" t="e">
        <f t="shared" ref="DV19" si="1184">IF(SUM($F$19+1)=DV15,$C$19,IF(DV15&lt;=SUM($E$19+$F$19)+1,DU19+1,""))</f>
        <v>#VALUE!</v>
      </c>
      <c r="DW19" s="25" t="e">
        <f t="shared" ref="DW19" si="1185">IF(SUM($F$19+1)=DW15,$C$19,IF(DW15&lt;=SUM($E$19+$F$19)+1,DV19+1,""))</f>
        <v>#VALUE!</v>
      </c>
      <c r="DX19" s="25" t="e">
        <f t="shared" ref="DX19" si="1186">IF(SUM($F$19+1)=DX15,$C$19,IF(DX15&lt;=SUM($E$19+$F$19)+1,DW19+1,""))</f>
        <v>#VALUE!</v>
      </c>
      <c r="DY19" s="25" t="e">
        <f t="shared" ref="DY19" si="1187">IF(SUM($F$19+1)=DY15,$C$19,IF(DY15&lt;=SUM($E$19+$F$19)+1,DX19+1,""))</f>
        <v>#VALUE!</v>
      </c>
      <c r="DZ19" s="25" t="e">
        <f t="shared" ref="DZ19" si="1188">IF(SUM($F$19+1)=DZ15,$C$19,IF(DZ15&lt;=SUM($E$19+$F$19)+1,DY19+1,""))</f>
        <v>#VALUE!</v>
      </c>
      <c r="EA19" s="25" t="e">
        <f t="shared" ref="EA19" si="1189">IF(SUM($F$19+1)=EA15,$C$19,IF(EA15&lt;=SUM($E$19+$F$19)+1,DZ19+1,""))</f>
        <v>#VALUE!</v>
      </c>
      <c r="EB19" s="25" t="e">
        <f t="shared" ref="EB19" si="1190">IF(SUM($F$19+1)=EB15,$C$19,IF(EB15&lt;=SUM($E$19+$F$19)+1,EA19+1,""))</f>
        <v>#VALUE!</v>
      </c>
      <c r="EC19" s="25" t="e">
        <f t="shared" ref="EC19" si="1191">IF(SUM($F$19+1)=EC15,$C$19,IF(EC15&lt;=SUM($E$19+$F$19)+1,EB19+1,""))</f>
        <v>#VALUE!</v>
      </c>
      <c r="ED19" s="25" t="e">
        <f t="shared" ref="ED19" si="1192">IF(SUM($F$19+1)=ED15,$C$19,IF(ED15&lt;=SUM($E$19+$F$19)+1,EC19+1,""))</f>
        <v>#VALUE!</v>
      </c>
      <c r="EE19" s="25" t="e">
        <f t="shared" ref="EE19" si="1193">IF(SUM($F$19+1)=EE15,$C$19,IF(EE15&lt;=SUM($E$19+$F$19)+1,ED19+1,""))</f>
        <v>#VALUE!</v>
      </c>
      <c r="EF19" s="25" t="e">
        <f t="shared" ref="EF19" si="1194">IF(SUM($F$19+1)=EF15,$C$19,IF(EF15&lt;=SUM($E$19+$F$19)+1,EE19+1,""))</f>
        <v>#VALUE!</v>
      </c>
      <c r="EG19" s="25" t="e">
        <f t="shared" ref="EG19" si="1195">IF(SUM($F$19+1)=EG15,$C$19,IF(EG15&lt;=SUM($E$19+$F$19)+1,EF19+1,""))</f>
        <v>#VALUE!</v>
      </c>
      <c r="EH19" s="25" t="e">
        <f t="shared" ref="EH19" si="1196">IF(SUM($F$19+1)=EH15,$C$19,IF(EH15&lt;=SUM($E$19+$F$19)+1,EG19+1,""))</f>
        <v>#VALUE!</v>
      </c>
      <c r="EI19" s="25" t="e">
        <f t="shared" ref="EI19" si="1197">IF(SUM($F$19+1)=EI15,$C$19,IF(EI15&lt;=SUM($E$19+$F$19)+1,EH19+1,""))</f>
        <v>#VALUE!</v>
      </c>
      <c r="EJ19" s="25" t="e">
        <f t="shared" ref="EJ19" si="1198">IF(SUM($F$19+1)=EJ15,$C$19,IF(EJ15&lt;=SUM($E$19+$F$19)+1,EI19+1,""))</f>
        <v>#VALUE!</v>
      </c>
      <c r="EK19" s="25" t="e">
        <f t="shared" ref="EK19" si="1199">IF(SUM($F$19+1)=EK15,$C$19,IF(EK15&lt;=SUM($E$19+$F$19)+1,EJ19+1,""))</f>
        <v>#VALUE!</v>
      </c>
      <c r="EL19" s="25" t="e">
        <f t="shared" ref="EL19" si="1200">IF(SUM($F$19+1)=EL15,$C$19,IF(EL15&lt;=SUM($E$19+$F$19)+1,EK19+1,""))</f>
        <v>#VALUE!</v>
      </c>
      <c r="EM19" s="25" t="e">
        <f t="shared" ref="EM19" si="1201">IF(SUM($F$19+1)=EM15,$C$19,IF(EM15&lt;=SUM($E$19+$F$19)+1,EL19+1,""))</f>
        <v>#VALUE!</v>
      </c>
      <c r="EN19" s="25" t="e">
        <f t="shared" ref="EN19" si="1202">IF(SUM($F$19+1)=EN15,$C$19,IF(EN15&lt;=SUM($E$19+$F$19)+1,EM19+1,""))</f>
        <v>#VALUE!</v>
      </c>
      <c r="EO19" s="25" t="e">
        <f t="shared" ref="EO19" si="1203">IF(SUM($F$19+1)=EO15,$C$19,IF(EO15&lt;=SUM($E$19+$F$19)+1,EN19+1,""))</f>
        <v>#VALUE!</v>
      </c>
      <c r="EP19" s="25" t="e">
        <f t="shared" ref="EP19" si="1204">IF(SUM($F$19+1)=EP15,$C$19,IF(EP15&lt;=SUM($E$19+$F$19)+1,EO19+1,""))</f>
        <v>#VALUE!</v>
      </c>
      <c r="EQ19" s="25" t="e">
        <f t="shared" ref="EQ19" si="1205">IF(SUM($F$19+1)=EQ15,$C$19,IF(EQ15&lt;=SUM($E$19+$F$19)+1,EP19+1,""))</f>
        <v>#VALUE!</v>
      </c>
      <c r="ER19" s="25" t="e">
        <f t="shared" ref="ER19" si="1206">IF(SUM($F$19+1)=ER15,$C$19,IF(ER15&lt;=SUM($E$19+$F$19)+1,EQ19+1,""))</f>
        <v>#VALUE!</v>
      </c>
      <c r="ES19" s="25" t="e">
        <f t="shared" ref="ES19" si="1207">IF(SUM($F$19+1)=ES15,$C$19,IF(ES15&lt;=SUM($E$19+$F$19)+1,ER19+1,""))</f>
        <v>#VALUE!</v>
      </c>
      <c r="ET19" s="25" t="e">
        <f t="shared" ref="ET19" si="1208">IF(SUM($F$19+1)=ET15,$C$19,IF(ET15&lt;=SUM($E$19+$F$19)+1,ES19+1,""))</f>
        <v>#VALUE!</v>
      </c>
      <c r="EU19" s="25" t="e">
        <f t="shared" ref="EU19" si="1209">IF(SUM($F$19+1)=EU15,$C$19,IF(EU15&lt;=SUM($E$19+$F$19)+1,ET19+1,""))</f>
        <v>#VALUE!</v>
      </c>
      <c r="EV19" s="25" t="e">
        <f t="shared" ref="EV19" si="1210">IF(SUM($F$19+1)=EV15,$C$19,IF(EV15&lt;=SUM($E$19+$F$19)+1,EU19+1,""))</f>
        <v>#VALUE!</v>
      </c>
      <c r="EW19" s="25" t="e">
        <f t="shared" ref="EW19" si="1211">IF(SUM($F$19+1)=EW15,$C$19,IF(EW15&lt;=SUM($E$19+$F$19)+1,EV19+1,""))</f>
        <v>#VALUE!</v>
      </c>
      <c r="EX19" s="25" t="e">
        <f t="shared" ref="EX19" si="1212">IF(SUM($F$19+1)=EX15,$C$19,IF(EX15&lt;=SUM($E$19+$F$19)+1,EW19+1,""))</f>
        <v>#VALUE!</v>
      </c>
      <c r="EY19" s="25" t="e">
        <f t="shared" ref="EY19" si="1213">IF(SUM($F$19+1)=EY15,$C$19,IF(EY15&lt;=SUM($E$19+$F$19)+1,EX19+1,""))</f>
        <v>#VALUE!</v>
      </c>
      <c r="EZ19" s="25" t="e">
        <f t="shared" ref="EZ19" si="1214">IF(SUM($F$19+1)=EZ15,$C$19,IF(EZ15&lt;=SUM($E$19+$F$19)+1,EY19+1,""))</f>
        <v>#VALUE!</v>
      </c>
      <c r="FA19" s="25" t="e">
        <f t="shared" ref="FA19" si="1215">IF(SUM($F$19+1)=FA15,$C$19,IF(FA15&lt;=SUM($E$19+$F$19)+1,EZ19+1,""))</f>
        <v>#VALUE!</v>
      </c>
      <c r="FB19" s="25" t="e">
        <f t="shared" ref="FB19" si="1216">IF(SUM($F$19+1)=FB15,$C$19,IF(FB15&lt;=SUM($E$19+$F$19)+1,FA19+1,""))</f>
        <v>#VALUE!</v>
      </c>
      <c r="FC19" s="25" t="e">
        <f t="shared" ref="FC19" si="1217">IF(SUM($F$19+1)=FC15,$C$19,IF(FC15&lt;=SUM($E$19+$F$19)+1,FB19+1,""))</f>
        <v>#VALUE!</v>
      </c>
      <c r="FD19" s="25" t="e">
        <f t="shared" ref="FD19" si="1218">IF(SUM($F$19+1)=FD15,$C$19,IF(FD15&lt;=SUM($E$19+$F$19)+1,FC19+1,""))</f>
        <v>#VALUE!</v>
      </c>
      <c r="FE19" s="25" t="e">
        <f t="shared" ref="FE19" si="1219">IF(SUM($F$19+1)=FE15,$C$19,IF(FE15&lt;=SUM($E$19+$F$19)+1,FD19+1,""))</f>
        <v>#VALUE!</v>
      </c>
      <c r="FF19" s="25" t="e">
        <f t="shared" ref="FF19" si="1220">IF(SUM($F$19+1)=FF15,$C$19,IF(FF15&lt;=SUM($E$19+$F$19)+1,FE19+1,""))</f>
        <v>#VALUE!</v>
      </c>
      <c r="FG19" s="25" t="e">
        <f t="shared" ref="FG19" si="1221">IF(SUM($F$19+1)=FG15,$C$19,IF(FG15&lt;=SUM($E$19+$F$19)+1,FF19+1,""))</f>
        <v>#VALUE!</v>
      </c>
      <c r="FH19" s="25" t="e">
        <f t="shared" ref="FH19" si="1222">IF(SUM($F$19+1)=FH15,$C$19,IF(FH15&lt;=SUM($E$19+$F$19)+1,FG19+1,""))</f>
        <v>#VALUE!</v>
      </c>
      <c r="FI19" s="25" t="e">
        <f t="shared" ref="FI19" si="1223">IF(SUM($F$19+1)=FI15,$C$19,IF(FI15&lt;=SUM($E$19+$F$19)+1,FH19+1,""))</f>
        <v>#VALUE!</v>
      </c>
      <c r="FJ19" s="25" t="e">
        <f t="shared" ref="FJ19" si="1224">IF(SUM($F$19+1)=FJ15,$C$19,IF(FJ15&lt;=SUM($E$19+$F$19)+1,FI19+1,""))</f>
        <v>#VALUE!</v>
      </c>
      <c r="FK19" s="25" t="e">
        <f t="shared" ref="FK19" si="1225">IF(SUM($F$19+1)=FK15,$C$19,IF(FK15&lt;=SUM($E$19+$F$19)+1,FJ19+1,""))</f>
        <v>#VALUE!</v>
      </c>
      <c r="FL19" s="25" t="e">
        <f t="shared" ref="FL19" si="1226">IF(SUM($F$19+1)=FL15,$C$19,IF(FL15&lt;=SUM($E$19+$F$19)+1,FK19+1,""))</f>
        <v>#VALUE!</v>
      </c>
      <c r="FM19" s="25" t="e">
        <f t="shared" ref="FM19" si="1227">IF(SUM($F$19+1)=FM15,$C$19,IF(FM15&lt;=SUM($E$19+$F$19)+1,FL19+1,""))</f>
        <v>#VALUE!</v>
      </c>
      <c r="FN19" s="25" t="e">
        <f t="shared" ref="FN19" si="1228">IF(SUM($F$19+1)=FN15,$C$19,IF(FN15&lt;=SUM($E$19+$F$19)+1,FM19+1,""))</f>
        <v>#VALUE!</v>
      </c>
      <c r="FO19" s="25" t="e">
        <f t="shared" ref="FO19" si="1229">IF(SUM($F$19+1)=FO15,$C$19,IF(FO15&lt;=SUM($E$19+$F$19)+1,FN19+1,""))</f>
        <v>#VALUE!</v>
      </c>
      <c r="FP19" s="25" t="e">
        <f t="shared" ref="FP19" si="1230">IF(SUM($F$19+1)=FP15,$C$19,IF(FP15&lt;=SUM($E$19+$F$19)+1,FO19+1,""))</f>
        <v>#VALUE!</v>
      </c>
      <c r="FQ19" s="25" t="e">
        <f t="shared" ref="FQ19" si="1231">IF(SUM($F$19+1)=FQ15,$C$19,IF(FQ15&lt;=SUM($E$19+$F$19)+1,FP19+1,""))</f>
        <v>#VALUE!</v>
      </c>
      <c r="FR19" s="25" t="e">
        <f t="shared" ref="FR19" si="1232">IF(SUM($F$19+1)=FR15,$C$19,IF(FR15&lt;=SUM($E$19+$F$19)+1,FQ19+1,""))</f>
        <v>#VALUE!</v>
      </c>
      <c r="FS19" s="25" t="e">
        <f t="shared" ref="FS19" si="1233">IF(SUM($F$19+1)=FS15,$C$19,IF(FS15&lt;=SUM($E$19+$F$19)+1,FR19+1,""))</f>
        <v>#VALUE!</v>
      </c>
      <c r="FT19" s="25" t="e">
        <f t="shared" ref="FT19" si="1234">IF(SUM($F$19+1)=FT15,$C$19,IF(FT15&lt;=SUM($E$19+$F$19)+1,FS19+1,""))</f>
        <v>#VALUE!</v>
      </c>
      <c r="FU19" s="25" t="e">
        <f t="shared" ref="FU19" si="1235">IF(SUM($F$19+1)=FU15,$C$19,IF(FU15&lt;=SUM($E$19+$F$19)+1,FT19+1,""))</f>
        <v>#VALUE!</v>
      </c>
      <c r="FV19" s="25" t="e">
        <f t="shared" ref="FV19" si="1236">IF(SUM($F$19+1)=FV15,$C$19,IF(FV15&lt;=SUM($E$19+$F$19)+1,FU19+1,""))</f>
        <v>#VALUE!</v>
      </c>
      <c r="FW19" s="25" t="e">
        <f t="shared" ref="FW19" si="1237">IF(SUM($F$19+1)=FW15,$C$19,IF(FW15&lt;=SUM($E$19+$F$19)+1,FV19+1,""))</f>
        <v>#VALUE!</v>
      </c>
      <c r="FX19" s="25" t="e">
        <f t="shared" ref="FX19" si="1238">IF(SUM($F$19+1)=FX15,$C$19,IF(FX15&lt;=SUM($E$19+$F$19)+1,FW19+1,""))</f>
        <v>#VALUE!</v>
      </c>
      <c r="FY19" s="25" t="e">
        <f t="shared" ref="FY19" si="1239">IF(SUM($F$19+1)=FY15,$C$19,IF(FY15&lt;=SUM($E$19+$F$19)+1,FX19+1,""))</f>
        <v>#VALUE!</v>
      </c>
      <c r="FZ19" s="25" t="e">
        <f t="shared" ref="FZ19" si="1240">IF(SUM($F$19+1)=FZ15,$C$19,IF(FZ15&lt;=SUM($E$19+$F$19)+1,FY19+1,""))</f>
        <v>#VALUE!</v>
      </c>
      <c r="GA19" s="25" t="e">
        <f t="shared" ref="GA19" si="1241">IF(SUM($F$19+1)=GA15,$C$19,IF(GA15&lt;=SUM($E$19+$F$19)+1,FZ19+1,""))</f>
        <v>#VALUE!</v>
      </c>
      <c r="GB19" s="25" t="e">
        <f t="shared" ref="GB19" si="1242">IF(SUM($F$19+1)=GB15,$C$19,IF(GB15&lt;=SUM($E$19+$F$19)+1,GA19+1,""))</f>
        <v>#VALUE!</v>
      </c>
      <c r="GC19" s="25" t="e">
        <f t="shared" ref="GC19" si="1243">IF(SUM($F$19+1)=GC15,$C$19,IF(GC15&lt;=SUM($E$19+$F$19)+1,GB19+1,""))</f>
        <v>#VALUE!</v>
      </c>
      <c r="GD19" s="25" t="e">
        <f t="shared" ref="GD19" si="1244">IF(SUM($F$19+1)=GD15,$C$19,IF(GD15&lt;=SUM($E$19+$F$19)+1,GC19+1,""))</f>
        <v>#VALUE!</v>
      </c>
      <c r="GE19" s="25" t="e">
        <f t="shared" ref="GE19" si="1245">IF(SUM($F$19+1)=GE15,$C$19,IF(GE15&lt;=SUM($E$19+$F$19)+1,GD19+1,""))</f>
        <v>#VALUE!</v>
      </c>
      <c r="GF19" s="25" t="e">
        <f t="shared" ref="GF19" si="1246">IF(SUM($F$19+1)=GF15,$C$19,IF(GF15&lt;=SUM($E$19+$F$19)+1,GE19+1,""))</f>
        <v>#VALUE!</v>
      </c>
      <c r="GG19" s="25" t="e">
        <f t="shared" ref="GG19" si="1247">IF(SUM($F$19+1)=GG15,$C$19,IF(GG15&lt;=SUM($E$19+$F$19)+1,GF19+1,""))</f>
        <v>#VALUE!</v>
      </c>
      <c r="GH19" s="25" t="e">
        <f t="shared" ref="GH19" si="1248">IF(SUM($F$19+1)=GH15,$C$19,IF(GH15&lt;=SUM($E$19+$F$19)+1,GG19+1,""))</f>
        <v>#VALUE!</v>
      </c>
      <c r="GI19" s="25" t="e">
        <f t="shared" ref="GI19" si="1249">IF(SUM($F$19+1)=GI15,$C$19,IF(GI15&lt;=SUM($E$19+$F$19)+1,GH19+1,""))</f>
        <v>#VALUE!</v>
      </c>
      <c r="GJ19" s="25" t="e">
        <f t="shared" ref="GJ19" si="1250">IF(SUM($F$19+1)=GJ15,$C$19,IF(GJ15&lt;=SUM($E$19+$F$19)+1,GI19+1,""))</f>
        <v>#VALUE!</v>
      </c>
      <c r="GK19" s="25" t="e">
        <f t="shared" ref="GK19" si="1251">IF(SUM($F$19+1)=GK15,$C$19,IF(GK15&lt;=SUM($E$19+$F$19)+1,GJ19+1,""))</f>
        <v>#VALUE!</v>
      </c>
      <c r="GL19" s="25" t="e">
        <f t="shared" ref="GL19" si="1252">IF(SUM($F$19+1)=GL15,$C$19,IF(GL15&lt;=SUM($E$19+$F$19)+1,GK19+1,""))</f>
        <v>#VALUE!</v>
      </c>
      <c r="GM19" s="25" t="e">
        <f t="shared" ref="GM19" si="1253">IF(SUM($F$19+1)=GM15,$C$19,IF(GM15&lt;=SUM($E$19+$F$19)+1,GL19+1,""))</f>
        <v>#VALUE!</v>
      </c>
      <c r="GN19" s="25" t="e">
        <f t="shared" ref="GN19" si="1254">IF(SUM($F$19+1)=GN15,$C$19,IF(GN15&lt;=SUM($E$19+$F$19)+1,GM19+1,""))</f>
        <v>#VALUE!</v>
      </c>
      <c r="GO19" s="25" t="e">
        <f t="shared" ref="GO19" si="1255">IF(SUM($F$19+1)=GO15,$C$19,IF(GO15&lt;=SUM($E$19+$F$19)+1,GN19+1,""))</f>
        <v>#VALUE!</v>
      </c>
      <c r="GP19" s="25" t="e">
        <f t="shared" ref="GP19" si="1256">IF(SUM($F$19+1)=GP15,$C$19,IF(GP15&lt;=SUM($E$19+$F$19)+1,GO19+1,""))</f>
        <v>#VALUE!</v>
      </c>
      <c r="GQ19" s="25" t="e">
        <f t="shared" ref="GQ19" si="1257">IF(SUM($F$19+1)=GQ15,$C$19,IF(GQ15&lt;=SUM($E$19+$F$19)+1,GP19+1,""))</f>
        <v>#VALUE!</v>
      </c>
      <c r="GR19" s="25" t="e">
        <f t="shared" ref="GR19" si="1258">IF(SUM($F$19+1)=GR15,$C$19,IF(GR15&lt;=SUM($E$19+$F$19)+1,GQ19+1,""))</f>
        <v>#VALUE!</v>
      </c>
      <c r="GS19" s="25" t="e">
        <f t="shared" ref="GS19" si="1259">IF(SUM($F$19+1)=GS15,$C$19,IF(GS15&lt;=SUM($E$19+$F$19)+1,GR19+1,""))</f>
        <v>#VALUE!</v>
      </c>
      <c r="GT19" s="25" t="e">
        <f t="shared" ref="GT19" si="1260">IF(SUM($F$19+1)=GT15,$C$19,IF(GT15&lt;=SUM($E$19+$F$19)+1,GS19+1,""))</f>
        <v>#VALUE!</v>
      </c>
      <c r="GU19" s="25" t="e">
        <f t="shared" ref="GU19" si="1261">IF(SUM($F$19+1)=GU15,$C$19,IF(GU15&lt;=SUM($E$19+$F$19)+1,GT19+1,""))</f>
        <v>#VALUE!</v>
      </c>
      <c r="GV19" s="25" t="e">
        <f t="shared" ref="GV19" si="1262">IF(SUM($F$19+1)=GV15,$C$19,IF(GV15&lt;=SUM($E$19+$F$19)+1,GU19+1,""))</f>
        <v>#VALUE!</v>
      </c>
      <c r="GW19" s="25" t="e">
        <f t="shared" ref="GW19" si="1263">IF(SUM($F$19+1)=GW15,$C$19,IF(GW15&lt;=SUM($E$19+$F$19)+1,GV19+1,""))</f>
        <v>#VALUE!</v>
      </c>
      <c r="GX19" s="25" t="e">
        <f t="shared" ref="GX19" si="1264">IF(SUM($F$19+1)=GX15,$C$19,IF(GX15&lt;=SUM($E$19+$F$19)+1,GW19+1,""))</f>
        <v>#VALUE!</v>
      </c>
      <c r="GY19" s="25" t="e">
        <f t="shared" ref="GY19" si="1265">IF(SUM($F$19+1)=GY15,$C$19,IF(GY15&lt;=SUM($E$19+$F$19)+1,GX19+1,""))</f>
        <v>#VALUE!</v>
      </c>
      <c r="GZ19" s="25" t="e">
        <f t="shared" ref="GZ19" si="1266">IF(SUM($F$19+1)=GZ15,$C$19,IF(GZ15&lt;=SUM($E$19+$F$19)+1,GY19+1,""))</f>
        <v>#VALUE!</v>
      </c>
      <c r="HA19" s="25" t="e">
        <f t="shared" ref="HA19" si="1267">IF(SUM($F$19+1)=HA15,$C$19,IF(HA15&lt;=SUM($E$19+$F$19)+1,GZ19+1,""))</f>
        <v>#VALUE!</v>
      </c>
      <c r="HB19" s="25" t="e">
        <f t="shared" ref="HB19" si="1268">IF(SUM($F$19+1)=HB15,$C$19,IF(HB15&lt;=SUM($E$19+$F$19)+1,HA19+1,""))</f>
        <v>#VALUE!</v>
      </c>
      <c r="HC19" s="25" t="e">
        <f t="shared" ref="HC19" si="1269">IF(SUM($F$19+1)=HC15,$C$19,IF(HC15&lt;=SUM($E$19+$F$19)+1,HB19+1,""))</f>
        <v>#VALUE!</v>
      </c>
      <c r="HD19" s="25" t="e">
        <f t="shared" ref="HD19" si="1270">IF(SUM($F$19+1)=HD15,$C$19,IF(HD15&lt;=SUM($E$19+$F$19)+1,HC19+1,""))</f>
        <v>#VALUE!</v>
      </c>
      <c r="HE19" s="25" t="e">
        <f t="shared" ref="HE19" si="1271">IF(SUM($F$19+1)=HE15,$C$19,IF(HE15&lt;=SUM($E$19+$F$19)+1,HD19+1,""))</f>
        <v>#VALUE!</v>
      </c>
      <c r="HF19" s="25" t="e">
        <f t="shared" ref="HF19" si="1272">IF(SUM($F$19+1)=HF15,$C$19,IF(HF15&lt;=SUM($E$19+$F$19)+1,HE19+1,""))</f>
        <v>#VALUE!</v>
      </c>
      <c r="HG19" s="25" t="e">
        <f t="shared" ref="HG19" si="1273">IF(SUM($F$19+1)=HG15,$C$19,IF(HG15&lt;=SUM($E$19+$F$19)+1,HF19+1,""))</f>
        <v>#VALUE!</v>
      </c>
      <c r="HH19" s="25" t="e">
        <f t="shared" ref="HH19" si="1274">IF(SUM($F$19+1)=HH15,$C$19,IF(HH15&lt;=SUM($E$19+$F$19)+1,HG19+1,""))</f>
        <v>#VALUE!</v>
      </c>
      <c r="HI19" s="25" t="e">
        <f t="shared" ref="HI19" si="1275">IF(SUM($F$19+1)=HI15,$C$19,IF(HI15&lt;=SUM($E$19+$F$19)+1,HH19+1,""))</f>
        <v>#VALUE!</v>
      </c>
      <c r="HJ19" s="25" t="e">
        <f t="shared" ref="HJ19" si="1276">IF(SUM($F$19+1)=HJ15,$C$19,IF(HJ15&lt;=SUM($E$19+$F$19)+1,HI19+1,""))</f>
        <v>#VALUE!</v>
      </c>
      <c r="HK19" s="25" t="e">
        <f t="shared" ref="HK19" si="1277">IF(SUM($F$19+1)=HK15,$C$19,IF(HK15&lt;=SUM($E$19+$F$19)+1,HJ19+1,""))</f>
        <v>#VALUE!</v>
      </c>
      <c r="HL19" s="25" t="e">
        <f t="shared" ref="HL19" si="1278">IF(SUM($F$19+1)=HL15,$C$19,IF(HL15&lt;=SUM($E$19+$F$19)+1,HK19+1,""))</f>
        <v>#VALUE!</v>
      </c>
      <c r="HM19" s="25" t="e">
        <f t="shared" ref="HM19" si="1279">IF(SUM($F$19+1)=HM15,$C$19,IF(HM15&lt;=SUM($E$19+$F$19)+1,HL19+1,""))</f>
        <v>#VALUE!</v>
      </c>
      <c r="HN19" s="25" t="e">
        <f t="shared" ref="HN19" si="1280">IF(SUM($F$19+1)=HN15,$C$19,IF(HN15&lt;=SUM($E$19+$F$19)+1,HM19+1,""))</f>
        <v>#VALUE!</v>
      </c>
      <c r="HO19" s="25" t="e">
        <f t="shared" ref="HO19" si="1281">IF(SUM($F$19+1)=HO15,$C$19,IF(HO15&lt;=SUM($E$19+$F$19)+1,HN19+1,""))</f>
        <v>#VALUE!</v>
      </c>
      <c r="HP19" s="25" t="e">
        <f t="shared" ref="HP19" si="1282">IF(SUM($F$19+1)=HP15,$C$19,IF(HP15&lt;=SUM($E$19+$F$19)+1,HO19+1,""))</f>
        <v>#VALUE!</v>
      </c>
      <c r="HQ19" s="25" t="e">
        <f t="shared" ref="HQ19" si="1283">IF(SUM($F$19+1)=HQ15,$C$19,IF(HQ15&lt;=SUM($E$19+$F$19)+1,HP19+1,""))</f>
        <v>#VALUE!</v>
      </c>
      <c r="HR19" s="25" t="e">
        <f t="shared" ref="HR19" si="1284">IF(SUM($F$19+1)=HR15,$C$19,IF(HR15&lt;=SUM($E$19+$F$19)+1,HQ19+1,""))</f>
        <v>#VALUE!</v>
      </c>
      <c r="HS19" s="25" t="e">
        <f t="shared" ref="HS19" si="1285">IF(SUM($F$19+1)=HS15,$C$19,IF(HS15&lt;=SUM($E$19+$F$19)+1,HR19+1,""))</f>
        <v>#VALUE!</v>
      </c>
      <c r="HT19" s="25" t="e">
        <f t="shared" ref="HT19" si="1286">IF(SUM($F$19+1)=HT15,$C$19,IF(HT15&lt;=SUM($E$19+$F$19)+1,HS19+1,""))</f>
        <v>#VALUE!</v>
      </c>
      <c r="HU19" s="25" t="e">
        <f t="shared" ref="HU19" si="1287">IF(SUM($F$19+1)=HU15,$C$19,IF(HU15&lt;=SUM($E$19+$F$19)+1,HT19+1,""))</f>
        <v>#VALUE!</v>
      </c>
      <c r="HV19" s="25" t="e">
        <f t="shared" ref="HV19" si="1288">IF(SUM($F$19+1)=HV15,$C$19,IF(HV15&lt;=SUM($E$19+$F$19)+1,HU19+1,""))</f>
        <v>#VALUE!</v>
      </c>
      <c r="HW19" s="25" t="e">
        <f t="shared" ref="HW19" si="1289">IF(SUM($F$19+1)=HW15,$C$19,IF(HW15&lt;=SUM($E$19+$F$19)+1,HV19+1,""))</f>
        <v>#VALUE!</v>
      </c>
      <c r="HX19" s="25" t="e">
        <f t="shared" ref="HX19" si="1290">IF(SUM($F$19+1)=HX15,$C$19,IF(HX15&lt;=SUM($E$19+$F$19)+1,HW19+1,""))</f>
        <v>#VALUE!</v>
      </c>
      <c r="HY19" s="25" t="e">
        <f t="shared" ref="HY19" si="1291">IF(SUM($F$19+1)=HY15,$C$19,IF(HY15&lt;=SUM($E$19+$F$19)+1,HX19+1,""))</f>
        <v>#VALUE!</v>
      </c>
      <c r="HZ19" s="25" t="e">
        <f t="shared" ref="HZ19" si="1292">IF(SUM($F$19+1)=HZ15,$C$19,IF(HZ15&lt;=SUM($E$19+$F$19)+1,HY19+1,""))</f>
        <v>#VALUE!</v>
      </c>
      <c r="IA19" s="25" t="e">
        <f t="shared" ref="IA19" si="1293">IF(SUM($F$19+1)=IA15,$C$19,IF(IA15&lt;=SUM($E$19+$F$19)+1,HZ19+1,""))</f>
        <v>#VALUE!</v>
      </c>
      <c r="IB19" s="25" t="e">
        <f t="shared" ref="IB19" si="1294">IF(SUM($F$19+1)=IB15,$C$19,IF(IB15&lt;=SUM($E$19+$F$19)+1,IA19+1,""))</f>
        <v>#VALUE!</v>
      </c>
      <c r="IC19" s="25" t="e">
        <f t="shared" ref="IC19" si="1295">IF(SUM($F$19+1)=IC15,$C$19,IF(IC15&lt;=SUM($E$19+$F$19)+1,IB19+1,""))</f>
        <v>#VALUE!</v>
      </c>
      <c r="ID19" s="25" t="e">
        <f t="shared" ref="ID19" si="1296">IF(SUM($F$19+1)=ID15,$C$19,IF(ID15&lt;=SUM($E$19+$F$19)+1,IC19+1,""))</f>
        <v>#VALUE!</v>
      </c>
      <c r="IE19" s="25" t="e">
        <f t="shared" ref="IE19" si="1297">IF(SUM($F$19+1)=IE15,$C$19,IF(IE15&lt;=SUM($E$19+$F$19)+1,ID19+1,""))</f>
        <v>#VALUE!</v>
      </c>
      <c r="IF19" s="25" t="e">
        <f t="shared" ref="IF19" si="1298">IF(SUM($F$19+1)=IF15,$C$19,IF(IF15&lt;=SUM($E$19+$F$19)+1,IE19+1,""))</f>
        <v>#VALUE!</v>
      </c>
      <c r="IG19" s="25" t="e">
        <f t="shared" ref="IG19" si="1299">IF(SUM($F$19+1)=IG15,$C$19,IF(IG15&lt;=SUM($E$19+$F$19)+1,IF19+1,""))</f>
        <v>#VALUE!</v>
      </c>
      <c r="IH19" s="25" t="e">
        <f t="shared" ref="IH19" si="1300">IF(SUM($F$19+1)=IH15,$C$19,IF(IH15&lt;=SUM($E$19+$F$19)+1,IG19+1,""))</f>
        <v>#VALUE!</v>
      </c>
      <c r="II19" s="25" t="e">
        <f t="shared" ref="II19" si="1301">IF(SUM($F$19+1)=II15,$C$19,IF(II15&lt;=SUM($E$19+$F$19)+1,IH19+1,""))</f>
        <v>#VALUE!</v>
      </c>
      <c r="IJ19" s="25" t="e">
        <f t="shared" ref="IJ19" si="1302">IF(SUM($F$19+1)=IJ15,$C$19,IF(IJ15&lt;=SUM($E$19+$F$19)+1,II19+1,""))</f>
        <v>#VALUE!</v>
      </c>
      <c r="IK19" s="25" t="e">
        <f t="shared" ref="IK19" si="1303">IF(SUM($F$19+1)=IK15,$C$19,IF(IK15&lt;=SUM($E$19+$F$19)+1,IJ19+1,""))</f>
        <v>#VALUE!</v>
      </c>
      <c r="IL19" s="25" t="e">
        <f t="shared" ref="IL19" si="1304">IF(SUM($F$19+1)=IL15,$C$19,IF(IL15&lt;=SUM($E$19+$F$19)+1,IK19+1,""))</f>
        <v>#VALUE!</v>
      </c>
      <c r="IM19" s="25" t="e">
        <f t="shared" ref="IM19" si="1305">IF(SUM($F$19+1)=IM15,$C$19,IF(IM15&lt;=SUM($E$19+$F$19)+1,IL19+1,""))</f>
        <v>#VALUE!</v>
      </c>
      <c r="IN19" s="25" t="e">
        <f t="shared" ref="IN19" si="1306">IF(SUM($F$19+1)=IN15,$C$19,IF(IN15&lt;=SUM($E$19+$F$19)+1,IM19+1,""))</f>
        <v>#VALUE!</v>
      </c>
      <c r="IO19" s="25" t="e">
        <f t="shared" ref="IO19" si="1307">IF(SUM($F$19+1)=IO15,$C$19,IF(IO15&lt;=SUM($E$19+$F$19)+1,IN19+1,""))</f>
        <v>#VALUE!</v>
      </c>
      <c r="IP19" s="25" t="e">
        <f t="shared" ref="IP19" si="1308">IF(SUM($F$19+1)=IP15,$C$19,IF(IP15&lt;=SUM($E$19+$F$19)+1,IO19+1,""))</f>
        <v>#VALUE!</v>
      </c>
      <c r="IQ19" s="25" t="e">
        <f t="shared" ref="IQ19" si="1309">IF(SUM($F$19+1)=IQ15,$C$19,IF(IQ15&lt;=SUM($E$19+$F$19)+1,IP19+1,""))</f>
        <v>#VALUE!</v>
      </c>
      <c r="IR19" s="25" t="e">
        <f t="shared" ref="IR19" si="1310">IF(SUM($F$19+1)=IR15,$C$19,IF(IR15&lt;=SUM($E$19+$F$19)+1,IQ19+1,""))</f>
        <v>#VALUE!</v>
      </c>
      <c r="IS19" s="25" t="e">
        <f t="shared" ref="IS19" si="1311">IF(SUM($F$19+1)=IS15,$C$19,IF(IS15&lt;=SUM($E$19+$F$19)+1,IR19+1,""))</f>
        <v>#VALUE!</v>
      </c>
      <c r="IT19" s="25" t="e">
        <f t="shared" ref="IT19" si="1312">IF(SUM($F$19+1)=IT15,$C$19,IF(IT15&lt;=SUM($E$19+$F$19)+1,IS19+1,""))</f>
        <v>#VALUE!</v>
      </c>
      <c r="IU19" s="25" t="e">
        <f t="shared" ref="IU19" si="1313">IF(SUM($F$19+1)=IU15,$C$19,IF(IU15&lt;=SUM($E$19+$F$19)+1,IT19+1,""))</f>
        <v>#VALUE!</v>
      </c>
      <c r="IV19" s="25" t="e">
        <f t="shared" ref="IV19" si="1314">IF(SUM($F$19+1)=IV15,$C$19,IF(IV15&lt;=SUM($E$19+$F$19)+1,IU19+1,""))</f>
        <v>#VALUE!</v>
      </c>
      <c r="IW19" s="25" t="e">
        <f t="shared" ref="IW19" si="1315">IF(SUM($F$19+1)=IW15,$C$19,IF(IW15&lt;=SUM($E$19+$F$19)+1,IV19+1,""))</f>
        <v>#VALUE!</v>
      </c>
      <c r="IX19" s="25" t="e">
        <f t="shared" ref="IX19" si="1316">IF(SUM($F$19+1)=IX15,$C$19,IF(IX15&lt;=SUM($E$19+$F$19)+1,IW19+1,""))</f>
        <v>#VALUE!</v>
      </c>
      <c r="IY19" s="25" t="e">
        <f t="shared" ref="IY19" si="1317">IF(SUM($F$19+1)=IY15,$C$19,IF(IY15&lt;=SUM($E$19+$F$19)+1,IX19+1,""))</f>
        <v>#VALUE!</v>
      </c>
      <c r="IZ19" s="25" t="e">
        <f t="shared" ref="IZ19" si="1318">IF(SUM($F$19+1)=IZ15,$C$19,IF(IZ15&lt;=SUM($E$19+$F$19)+1,IY19+1,""))</f>
        <v>#VALUE!</v>
      </c>
      <c r="JA19" s="25" t="e">
        <f t="shared" ref="JA19" si="1319">IF(SUM($F$19+1)=JA15,$C$19,IF(JA15&lt;=SUM($E$19+$F$19)+1,IZ19+1,""))</f>
        <v>#VALUE!</v>
      </c>
      <c r="JB19" s="25" t="e">
        <f t="shared" ref="JB19" si="1320">IF(SUM($F$19+1)=JB15,$C$19,IF(JB15&lt;=SUM($E$19+$F$19)+1,JA19+1,""))</f>
        <v>#VALUE!</v>
      </c>
      <c r="JC19" s="25" t="e">
        <f t="shared" ref="JC19" si="1321">IF(SUM($F$19+1)=JC15,$C$19,IF(JC15&lt;=SUM($E$19+$F$19)+1,JB19+1,""))</f>
        <v>#VALUE!</v>
      </c>
      <c r="JD19" s="25" t="e">
        <f t="shared" ref="JD19" si="1322">IF(SUM($F$19+1)=JD15,$C$19,IF(JD15&lt;=SUM($E$19+$F$19)+1,JC19+1,""))</f>
        <v>#VALUE!</v>
      </c>
      <c r="JE19" s="25" t="e">
        <f t="shared" ref="JE19" si="1323">IF(SUM($F$19+1)=JE15,$C$19,IF(JE15&lt;=SUM($E$19+$F$19)+1,JD19+1,""))</f>
        <v>#VALUE!</v>
      </c>
      <c r="JF19" s="25" t="e">
        <f t="shared" ref="JF19" si="1324">IF(SUM($F$19+1)=JF15,$C$19,IF(JF15&lt;=SUM($E$19+$F$19)+1,JE19+1,""))</f>
        <v>#VALUE!</v>
      </c>
      <c r="JG19" s="25" t="e">
        <f t="shared" ref="JG19" si="1325">IF(SUM($F$19+1)=JG15,$C$19,IF(JG15&lt;=SUM($E$19+$F$19)+1,JF19+1,""))</f>
        <v>#VALUE!</v>
      </c>
      <c r="JH19" s="25" t="e">
        <f t="shared" ref="JH19" si="1326">IF(SUM($F$19+1)=JH15,$C$19,IF(JH15&lt;=SUM($E$19+$F$19)+1,JG19+1,""))</f>
        <v>#VALUE!</v>
      </c>
      <c r="JI19" s="25" t="e">
        <f t="shared" ref="JI19" si="1327">IF(SUM($F$19+1)=JI15,$C$19,IF(JI15&lt;=SUM($E$19+$F$19)+1,JH19+1,""))</f>
        <v>#VALUE!</v>
      </c>
      <c r="JJ19" s="25" t="e">
        <f t="shared" ref="JJ19" si="1328">IF(SUM($F$19+1)=JJ15,$C$19,IF(JJ15&lt;=SUM($E$19+$F$19)+1,JI19+1,""))</f>
        <v>#VALUE!</v>
      </c>
      <c r="JK19" s="25" t="e">
        <f t="shared" ref="JK19" si="1329">IF(SUM($F$19+1)=JK15,$C$19,IF(JK15&lt;=SUM($E$19+$F$19)+1,JJ19+1,""))</f>
        <v>#VALUE!</v>
      </c>
      <c r="JL19" s="25" t="e">
        <f t="shared" ref="JL19" si="1330">IF(SUM($F$19+1)=JL15,$C$19,IF(JL15&lt;=SUM($E$19+$F$19)+1,JK19+1,""))</f>
        <v>#VALUE!</v>
      </c>
      <c r="JM19" s="25" t="e">
        <f t="shared" ref="JM19" si="1331">IF(SUM($F$19+1)=JM15,$C$19,IF(JM15&lt;=SUM($E$19+$F$19)+1,JL19+1,""))</f>
        <v>#VALUE!</v>
      </c>
      <c r="JN19" s="25" t="e">
        <f t="shared" ref="JN19" si="1332">IF(SUM($F$19+1)=JN15,$C$19,IF(JN15&lt;=SUM($E$19+$F$19)+1,JM19+1,""))</f>
        <v>#VALUE!</v>
      </c>
      <c r="JO19" s="25" t="e">
        <f t="shared" ref="JO19" si="1333">IF(SUM($F$19+1)=JO15,$C$19,IF(JO15&lt;=SUM($E$19+$F$19)+1,JN19+1,""))</f>
        <v>#VALUE!</v>
      </c>
      <c r="JP19" s="25" t="e">
        <f t="shared" ref="JP19" si="1334">IF(SUM($F$19+1)=JP15,$C$19,IF(JP15&lt;=SUM($E$19+$F$19)+1,JO19+1,""))</f>
        <v>#VALUE!</v>
      </c>
      <c r="JQ19" s="25" t="e">
        <f t="shared" ref="JQ19" si="1335">IF(SUM($F$19+1)=JQ15,$C$19,IF(JQ15&lt;=SUM($E$19+$F$19)+1,JP19+1,""))</f>
        <v>#VALUE!</v>
      </c>
      <c r="JR19" s="25" t="e">
        <f t="shared" ref="JR19" si="1336">IF(SUM($F$19+1)=JR15,$C$19,IF(JR15&lt;=SUM($E$19+$F$19)+1,JQ19+1,""))</f>
        <v>#VALUE!</v>
      </c>
      <c r="JS19" s="25" t="e">
        <f t="shared" ref="JS19" si="1337">IF(SUM($F$19+1)=JS15,$C$19,IF(JS15&lt;=SUM($E$19+$F$19)+1,JR19+1,""))</f>
        <v>#VALUE!</v>
      </c>
      <c r="JT19" s="25" t="e">
        <f t="shared" ref="JT19" si="1338">IF(SUM($F$19+1)=JT15,$C$19,IF(JT15&lt;=SUM($E$19+$F$19)+1,JS19+1,""))</f>
        <v>#VALUE!</v>
      </c>
      <c r="JU19" s="25" t="e">
        <f t="shared" ref="JU19" si="1339">IF(SUM($F$19+1)=JU15,$C$19,IF(JU15&lt;=SUM($E$19+$F$19)+1,JT19+1,""))</f>
        <v>#VALUE!</v>
      </c>
      <c r="JV19" s="25" t="e">
        <f t="shared" ref="JV19" si="1340">IF(SUM($F$19+1)=JV15,$C$19,IF(JV15&lt;=SUM($E$19+$F$19)+1,JU19+1,""))</f>
        <v>#VALUE!</v>
      </c>
      <c r="JW19" s="25" t="e">
        <f t="shared" ref="JW19" si="1341">IF(SUM($F$19+1)=JW15,$C$19,IF(JW15&lt;=SUM($E$19+$F$19)+1,JV19+1,""))</f>
        <v>#VALUE!</v>
      </c>
      <c r="JX19" s="25" t="e">
        <f t="shared" ref="JX19" si="1342">IF(SUM($F$19+1)=JX15,$C$19,IF(JX15&lt;=SUM($E$19+$F$19)+1,JW19+1,""))</f>
        <v>#VALUE!</v>
      </c>
      <c r="JY19" s="25" t="e">
        <f t="shared" ref="JY19" si="1343">IF(SUM($F$19+1)=JY15,$C$19,IF(JY15&lt;=SUM($E$19+$F$19)+1,JX19+1,""))</f>
        <v>#VALUE!</v>
      </c>
      <c r="JZ19" s="25" t="e">
        <f t="shared" ref="JZ19" si="1344">IF(SUM($F$19+1)=JZ15,$C$19,IF(JZ15&lt;=SUM($E$19+$F$19)+1,JY19+1,""))</f>
        <v>#VALUE!</v>
      </c>
      <c r="KA19" s="25" t="e">
        <f t="shared" ref="KA19" si="1345">IF(SUM($F$19+1)=KA15,$C$19,IF(KA15&lt;=SUM($E$19+$F$19)+1,JZ19+1,""))</f>
        <v>#VALUE!</v>
      </c>
      <c r="KB19" s="25" t="e">
        <f t="shared" ref="KB19" si="1346">IF(SUM($F$19+1)=KB15,$C$19,IF(KB15&lt;=SUM($E$19+$F$19)+1,KA19+1,""))</f>
        <v>#VALUE!</v>
      </c>
      <c r="KC19" s="25" t="e">
        <f t="shared" ref="KC19" si="1347">IF(SUM($F$19+1)=KC15,$C$19,IF(KC15&lt;=SUM($E$19+$F$19)+1,KB19+1,""))</f>
        <v>#VALUE!</v>
      </c>
      <c r="KD19" s="25" t="e">
        <f t="shared" ref="KD19" si="1348">IF(SUM($F$19+1)=KD15,$C$19,IF(KD15&lt;=SUM($E$19+$F$19)+1,KC19+1,""))</f>
        <v>#VALUE!</v>
      </c>
      <c r="KE19" s="25" t="e">
        <f t="shared" ref="KE19" si="1349">IF(SUM($F$19+1)=KE15,$C$19,IF(KE15&lt;=SUM($E$19+$F$19)+1,KD19+1,""))</f>
        <v>#VALUE!</v>
      </c>
      <c r="KF19" s="25" t="e">
        <f t="shared" ref="KF19" si="1350">IF(SUM($F$19+1)=KF15,$C$19,IF(KF15&lt;=SUM($E$19+$F$19)+1,KE19+1,""))</f>
        <v>#VALUE!</v>
      </c>
      <c r="KG19" s="25" t="e">
        <f t="shared" ref="KG19" si="1351">IF(SUM($F$19+1)=KG15,$C$19,IF(KG15&lt;=SUM($E$19+$F$19)+1,KF19+1,""))</f>
        <v>#VALUE!</v>
      </c>
      <c r="KH19" s="25" t="e">
        <f t="shared" ref="KH19" si="1352">IF(SUM($F$19+1)=KH15,$C$19,IF(KH15&lt;=SUM($E$19+$F$19)+1,KG19+1,""))</f>
        <v>#VALUE!</v>
      </c>
      <c r="KI19" s="25" t="e">
        <f t="shared" ref="KI19" si="1353">IF(SUM($F$19+1)=KI15,$C$19,IF(KI15&lt;=SUM($E$19+$F$19)+1,KH19+1,""))</f>
        <v>#VALUE!</v>
      </c>
      <c r="KJ19" s="25" t="e">
        <f t="shared" ref="KJ19" si="1354">IF(SUM($F$19+1)=KJ15,$C$19,IF(KJ15&lt;=SUM($E$19+$F$19)+1,KI19+1,""))</f>
        <v>#VALUE!</v>
      </c>
      <c r="KK19" s="25" t="e">
        <f t="shared" ref="KK19" si="1355">IF(SUM($F$19+1)=KK15,$C$19,IF(KK15&lt;=SUM($E$19+$F$19)+1,KJ19+1,""))</f>
        <v>#VALUE!</v>
      </c>
      <c r="KL19" s="25" t="e">
        <f t="shared" ref="KL19" si="1356">IF(SUM($F$19+1)=KL15,$C$19,IF(KL15&lt;=SUM($E$19+$F$19)+1,KK19+1,""))</f>
        <v>#VALUE!</v>
      </c>
      <c r="KM19" s="25" t="e">
        <f t="shared" ref="KM19" si="1357">IF(SUM($F$19+1)=KM15,$C$19,IF(KM15&lt;=SUM($E$19+$F$19)+1,KL19+1,""))</f>
        <v>#VALUE!</v>
      </c>
      <c r="KN19" s="25" t="e">
        <f t="shared" ref="KN19" si="1358">IF(SUM($F$19+1)=KN15,$C$19,IF(KN15&lt;=SUM($E$19+$F$19)+1,KM19+1,""))</f>
        <v>#VALUE!</v>
      </c>
      <c r="KO19" s="25" t="e">
        <f t="shared" ref="KO19" si="1359">IF(SUM($F$19+1)=KO15,$C$19,IF(KO15&lt;=SUM($E$19+$F$19)+1,KN19+1,""))</f>
        <v>#VALUE!</v>
      </c>
      <c r="KP19" s="25" t="e">
        <f t="shared" ref="KP19" si="1360">IF(SUM($F$19+1)=KP15,$C$19,IF(KP15&lt;=SUM($E$19+$F$19)+1,KO19+1,""))</f>
        <v>#VALUE!</v>
      </c>
      <c r="KQ19" s="25" t="e">
        <f t="shared" ref="KQ19" si="1361">IF(SUM($F$19+1)=KQ15,$C$19,IF(KQ15&lt;=SUM($E$19+$F$19)+1,KP19+1,""))</f>
        <v>#VALUE!</v>
      </c>
      <c r="KR19" s="25" t="e">
        <f t="shared" ref="KR19" si="1362">IF(SUM($F$19+1)=KR15,$C$19,IF(KR15&lt;=SUM($E$19+$F$19)+1,KQ19+1,""))</f>
        <v>#VALUE!</v>
      </c>
      <c r="KS19" s="25" t="e">
        <f t="shared" ref="KS19" si="1363">IF(SUM($F$19+1)=KS15,$C$19,IF(KS15&lt;=SUM($E$19+$F$19)+1,KR19+1,""))</f>
        <v>#VALUE!</v>
      </c>
      <c r="KT19" s="25" t="e">
        <f t="shared" ref="KT19" si="1364">IF(SUM($F$19+1)=KT15,$C$19,IF(KT15&lt;=SUM($E$19+$F$19)+1,KS19+1,""))</f>
        <v>#VALUE!</v>
      </c>
      <c r="KU19" s="25" t="e">
        <f t="shared" ref="KU19" si="1365">IF(SUM($F$19+1)=KU15,$C$19,IF(KU15&lt;=SUM($E$19+$F$19)+1,KT19+1,""))</f>
        <v>#VALUE!</v>
      </c>
      <c r="KV19" s="25" t="e">
        <f t="shared" ref="KV19" si="1366">IF(SUM($F$19+1)=KV15,$C$19,IF(KV15&lt;=SUM($E$19+$F$19)+1,KU19+1,""))</f>
        <v>#VALUE!</v>
      </c>
      <c r="KW19" s="25" t="e">
        <f t="shared" ref="KW19" si="1367">IF(SUM($F$19+1)=KW15,$C$19,IF(KW15&lt;=SUM($E$19+$F$19)+1,KV19+1,""))</f>
        <v>#VALUE!</v>
      </c>
      <c r="KX19" s="25" t="e">
        <f t="shared" ref="KX19" si="1368">IF(SUM($F$19+1)=KX15,$C$19,IF(KX15&lt;=SUM($E$19+$F$19)+1,KW19+1,""))</f>
        <v>#VALUE!</v>
      </c>
      <c r="KY19" s="25" t="e">
        <f t="shared" ref="KY19" si="1369">IF(SUM($F$19+1)=KY15,$C$19,IF(KY15&lt;=SUM($E$19+$F$19)+1,KX19+1,""))</f>
        <v>#VALUE!</v>
      </c>
      <c r="KZ19" s="25" t="e">
        <f t="shared" ref="KZ19" si="1370">IF(SUM($F$19+1)=KZ15,$C$19,IF(KZ15&lt;=SUM($E$19+$F$19)+1,KY19+1,""))</f>
        <v>#VALUE!</v>
      </c>
      <c r="LA19" s="25" t="e">
        <f t="shared" ref="LA19" si="1371">IF(SUM($F$19+1)=LA15,$C$19,IF(LA15&lt;=SUM($E$19+$F$19)+1,KZ19+1,""))</f>
        <v>#VALUE!</v>
      </c>
      <c r="LB19" s="25" t="e">
        <f t="shared" ref="LB19" si="1372">IF(SUM($F$19+1)=LB15,$C$19,IF(LB15&lt;=SUM($E$19+$F$19)+1,LA19+1,""))</f>
        <v>#VALUE!</v>
      </c>
      <c r="LC19" s="25" t="e">
        <f t="shared" ref="LC19" si="1373">IF(SUM($F$19+1)=LC15,$C$19,IF(LC15&lt;=SUM($E$19+$F$19)+1,LB19+1,""))</f>
        <v>#VALUE!</v>
      </c>
      <c r="LD19" s="25" t="e">
        <f t="shared" ref="LD19" si="1374">IF(SUM($F$19+1)=LD15,$C$19,IF(LD15&lt;=SUM($E$19+$F$19)+1,LC19+1,""))</f>
        <v>#VALUE!</v>
      </c>
      <c r="LE19" s="25" t="e">
        <f t="shared" ref="LE19" si="1375">IF(SUM($F$19+1)=LE15,$C$19,IF(LE15&lt;=SUM($E$19+$F$19)+1,LD19+1,""))</f>
        <v>#VALUE!</v>
      </c>
      <c r="LF19" s="25" t="e">
        <f t="shared" ref="LF19" si="1376">IF(SUM($F$19+1)=LF15,$C$19,IF(LF15&lt;=SUM($E$19+$F$19)+1,LE19+1,""))</f>
        <v>#VALUE!</v>
      </c>
      <c r="LG19" s="25" t="e">
        <f t="shared" ref="LG19" si="1377">IF(SUM($F$19+1)=LG15,$C$19,IF(LG15&lt;=SUM($E$19+$F$19)+1,LF19+1,""))</f>
        <v>#VALUE!</v>
      </c>
      <c r="LH19" s="25" t="e">
        <f t="shared" ref="LH19" si="1378">IF(SUM($F$19+1)=LH15,$C$19,IF(LH15&lt;=SUM($E$19+$F$19)+1,LG19+1,""))</f>
        <v>#VALUE!</v>
      </c>
      <c r="LI19" s="25" t="e">
        <f t="shared" ref="LI19" si="1379">IF(SUM($F$19+1)=LI15,$C$19,IF(LI15&lt;=SUM($E$19+$F$19)+1,LH19+1,""))</f>
        <v>#VALUE!</v>
      </c>
      <c r="LJ19" s="25" t="e">
        <f t="shared" ref="LJ19" si="1380">IF(SUM($F$19+1)=LJ15,$C$19,IF(LJ15&lt;=SUM($E$19+$F$19)+1,LI19+1,""))</f>
        <v>#VALUE!</v>
      </c>
      <c r="LK19" s="25" t="e">
        <f t="shared" ref="LK19" si="1381">IF(SUM($F$19+1)=LK15,$C$19,IF(LK15&lt;=SUM($E$19+$F$19)+1,LJ19+1,""))</f>
        <v>#VALUE!</v>
      </c>
      <c r="LL19" s="25" t="e">
        <f t="shared" ref="LL19" si="1382">IF(SUM($F$19+1)=LL15,$C$19,IF(LL15&lt;=SUM($E$19+$F$19)+1,LK19+1,""))</f>
        <v>#VALUE!</v>
      </c>
      <c r="LM19" s="25" t="e">
        <f t="shared" ref="LM19" si="1383">IF(SUM($F$19+1)=LM15,$C$19,IF(LM15&lt;=SUM($E$19+$F$19)+1,LL19+1,""))</f>
        <v>#VALUE!</v>
      </c>
      <c r="LN19" s="25" t="e">
        <f t="shared" ref="LN19" si="1384">IF(SUM($F$19+1)=LN15,$C$19,IF(LN15&lt;=SUM($E$19+$F$19)+1,LM19+1,""))</f>
        <v>#VALUE!</v>
      </c>
      <c r="LO19" s="25" t="e">
        <f t="shared" ref="LO19" si="1385">IF(SUM($F$19+1)=LO15,$C$19,IF(LO15&lt;=SUM($E$19+$F$19)+1,LN19+1,""))</f>
        <v>#VALUE!</v>
      </c>
      <c r="LP19" s="25" t="e">
        <f t="shared" ref="LP19" si="1386">IF(SUM($F$19+1)=LP15,$C$19,IF(LP15&lt;=SUM($E$19+$F$19)+1,LO19+1,""))</f>
        <v>#VALUE!</v>
      </c>
      <c r="LQ19" s="25" t="e">
        <f t="shared" ref="LQ19" si="1387">IF(SUM($F$19+1)=LQ15,$C$19,IF(LQ15&lt;=SUM($E$19+$F$19)+1,LP19+1,""))</f>
        <v>#VALUE!</v>
      </c>
      <c r="LR19" s="25" t="e">
        <f t="shared" ref="LR19" si="1388">IF(SUM($F$19+1)=LR15,$C$19,IF(LR15&lt;=SUM($E$19+$F$19)+1,LQ19+1,""))</f>
        <v>#VALUE!</v>
      </c>
      <c r="LS19" s="25" t="e">
        <f t="shared" ref="LS19" si="1389">IF(SUM($F$19+1)=LS15,$C$19,IF(LS15&lt;=SUM($E$19+$F$19)+1,LR19+1,""))</f>
        <v>#VALUE!</v>
      </c>
      <c r="LT19" s="25" t="e">
        <f t="shared" ref="LT19" si="1390">IF(SUM($F$19+1)=LT15,$C$19,IF(LT15&lt;=SUM($E$19+$F$19)+1,LS19+1,""))</f>
        <v>#VALUE!</v>
      </c>
      <c r="LU19" s="25" t="e">
        <f t="shared" ref="LU19" si="1391">IF(SUM($F$19+1)=LU15,$C$19,IF(LU15&lt;=SUM($E$19+$F$19)+1,LT19+1,""))</f>
        <v>#VALUE!</v>
      </c>
      <c r="LV19" s="25" t="e">
        <f t="shared" ref="LV19" si="1392">IF(SUM($F$19+1)=LV15,$C$19,IF(LV15&lt;=SUM($E$19+$F$19)+1,LU19+1,""))</f>
        <v>#VALUE!</v>
      </c>
      <c r="LW19" s="25" t="e">
        <f t="shared" ref="LW19" si="1393">IF(SUM($F$19+1)=LW15,$C$19,IF(LW15&lt;=SUM($E$19+$F$19)+1,LV19+1,""))</f>
        <v>#VALUE!</v>
      </c>
      <c r="LX19" s="25" t="e">
        <f t="shared" ref="LX19" si="1394">IF(SUM($F$19+1)=LX15,$C$19,IF(LX15&lt;=SUM($E$19+$F$19)+1,LW19+1,""))</f>
        <v>#VALUE!</v>
      </c>
      <c r="LY19" s="25" t="e">
        <f t="shared" ref="LY19" si="1395">IF(SUM($F$19+1)=LY15,$C$19,IF(LY15&lt;=SUM($E$19+$F$19)+1,LX19+1,""))</f>
        <v>#VALUE!</v>
      </c>
      <c r="LZ19" s="25" t="e">
        <f t="shared" ref="LZ19" si="1396">IF(SUM($F$19+1)=LZ15,$C$19,IF(LZ15&lt;=SUM($E$19+$F$19)+1,LY19+1,""))</f>
        <v>#VALUE!</v>
      </c>
      <c r="MA19" s="25" t="e">
        <f t="shared" ref="MA19" si="1397">IF(SUM($F$19+1)=MA15,$C$19,IF(MA15&lt;=SUM($E$19+$F$19)+1,LZ19+1,""))</f>
        <v>#VALUE!</v>
      </c>
      <c r="MB19" s="25" t="e">
        <f t="shared" ref="MB19" si="1398">IF(SUM($F$19+1)=MB15,$C$19,IF(MB15&lt;=SUM($E$19+$F$19)+1,MA19+1,""))</f>
        <v>#VALUE!</v>
      </c>
      <c r="MC19" s="25" t="e">
        <f t="shared" ref="MC19" si="1399">IF(SUM($F$19+1)=MC15,$C$19,IF(MC15&lt;=SUM($E$19+$F$19)+1,MB19+1,""))</f>
        <v>#VALUE!</v>
      </c>
      <c r="MD19" s="25" t="e">
        <f t="shared" ref="MD19" si="1400">IF(SUM($F$19+1)=MD15,$C$19,IF(MD15&lt;=SUM($E$19+$F$19)+1,MC19+1,""))</f>
        <v>#VALUE!</v>
      </c>
      <c r="ME19" s="25" t="e">
        <f t="shared" ref="ME19" si="1401">IF(SUM($F$19+1)=ME15,$C$19,IF(ME15&lt;=SUM($E$19+$F$19)+1,MD19+1,""))</f>
        <v>#VALUE!</v>
      </c>
      <c r="MF19" s="25" t="e">
        <f t="shared" ref="MF19" si="1402">IF(SUM($F$19+1)=MF15,$C$19,IF(MF15&lt;=SUM($E$19+$F$19)+1,ME19+1,""))</f>
        <v>#VALUE!</v>
      </c>
      <c r="MG19" s="25" t="e">
        <f t="shared" ref="MG19" si="1403">IF(SUM($F$19+1)=MG15,$C$19,IF(MG15&lt;=SUM($E$19+$F$19)+1,MF19+1,""))</f>
        <v>#VALUE!</v>
      </c>
      <c r="MH19" s="25" t="e">
        <f t="shared" ref="MH19" si="1404">IF(SUM($F$19+1)=MH15,$C$19,IF(MH15&lt;=SUM($E$19+$F$19)+1,MG19+1,""))</f>
        <v>#VALUE!</v>
      </c>
      <c r="MI19" s="25" t="e">
        <f t="shared" ref="MI19" si="1405">IF(SUM($F$19+1)=MI15,$C$19,IF(MI15&lt;=SUM($E$19+$F$19)+1,MH19+1,""))</f>
        <v>#VALUE!</v>
      </c>
      <c r="MJ19" s="25" t="e">
        <f t="shared" ref="MJ19" si="1406">IF(SUM($F$19+1)=MJ15,$C$19,IF(MJ15&lt;=SUM($E$19+$F$19)+1,MI19+1,""))</f>
        <v>#VALUE!</v>
      </c>
      <c r="MK19" s="25" t="e">
        <f t="shared" ref="MK19" si="1407">IF(SUM($F$19+1)=MK15,$C$19,IF(MK15&lt;=SUM($E$19+$F$19)+1,MJ19+1,""))</f>
        <v>#VALUE!</v>
      </c>
      <c r="ML19" s="25" t="e">
        <f t="shared" ref="ML19" si="1408">IF(SUM($F$19+1)=ML15,$C$19,IF(ML15&lt;=SUM($E$19+$F$19)+1,MK19+1,""))</f>
        <v>#VALUE!</v>
      </c>
      <c r="MM19" s="25" t="e">
        <f t="shared" ref="MM19" si="1409">IF(SUM($F$19+1)=MM15,$C$19,IF(MM15&lt;=SUM($E$19+$F$19)+1,ML19+1,""))</f>
        <v>#VALUE!</v>
      </c>
      <c r="MN19" s="25" t="e">
        <f t="shared" ref="MN19" si="1410">IF(SUM($F$19+1)=MN15,$C$19,IF(MN15&lt;=SUM($E$19+$F$19)+1,MM19+1,""))</f>
        <v>#VALUE!</v>
      </c>
      <c r="MO19" s="25" t="e">
        <f t="shared" ref="MO19" si="1411">IF(SUM($F$19+1)=MO15,$C$19,IF(MO15&lt;=SUM($E$19+$F$19)+1,MN19+1,""))</f>
        <v>#VALUE!</v>
      </c>
      <c r="MP19" s="25" t="e">
        <f t="shared" ref="MP19" si="1412">IF(SUM($F$19+1)=MP15,$C$19,IF(MP15&lt;=SUM($E$19+$F$19)+1,MO19+1,""))</f>
        <v>#VALUE!</v>
      </c>
      <c r="MQ19" s="25" t="e">
        <f t="shared" ref="MQ19" si="1413">IF(SUM($F$19+1)=MQ15,$C$19,IF(MQ15&lt;=SUM($E$19+$F$19)+1,MP19+1,""))</f>
        <v>#VALUE!</v>
      </c>
      <c r="MR19" s="25" t="e">
        <f t="shared" ref="MR19" si="1414">IF(SUM($F$19+1)=MR15,$C$19,IF(MR15&lt;=SUM($E$19+$F$19)+1,MQ19+1,""))</f>
        <v>#VALUE!</v>
      </c>
      <c r="MS19" s="25" t="e">
        <f t="shared" ref="MS19" si="1415">IF(SUM($F$19+1)=MS15,$C$19,IF(MS15&lt;=SUM($E$19+$F$19)+1,MR19+1,""))</f>
        <v>#VALUE!</v>
      </c>
      <c r="MT19" s="25" t="e">
        <f t="shared" ref="MT19" si="1416">IF(SUM($F$19+1)=MT15,$C$19,IF(MT15&lt;=SUM($E$19+$F$19)+1,MS19+1,""))</f>
        <v>#VALUE!</v>
      </c>
      <c r="MU19" s="25" t="e">
        <f t="shared" ref="MU19" si="1417">IF(SUM($F$19+1)=MU15,$C$19,IF(MU15&lt;=SUM($E$19+$F$19)+1,MT19+1,""))</f>
        <v>#VALUE!</v>
      </c>
      <c r="MV19" s="25" t="e">
        <f t="shared" ref="MV19" si="1418">IF(SUM($F$19+1)=MV15,$C$19,IF(MV15&lt;=SUM($E$19+$F$19)+1,MU19+1,""))</f>
        <v>#VALUE!</v>
      </c>
      <c r="MW19" s="25" t="e">
        <f t="shared" ref="MW19" si="1419">IF(SUM($F$19+1)=MW15,$C$19,IF(MW15&lt;=SUM($E$19+$F$19)+1,MV19+1,""))</f>
        <v>#VALUE!</v>
      </c>
      <c r="MX19" s="25" t="e">
        <f t="shared" ref="MX19" si="1420">IF(SUM($F$19+1)=MX15,$C$19,IF(MX15&lt;=SUM($E$19+$F$19)+1,MW19+1,""))</f>
        <v>#VALUE!</v>
      </c>
      <c r="MY19" s="25" t="e">
        <f t="shared" ref="MY19" si="1421">IF(SUM($F$19+1)=MY15,$C$19,IF(MY15&lt;=SUM($E$19+$F$19)+1,MX19+1,""))</f>
        <v>#VALUE!</v>
      </c>
      <c r="MZ19" s="25" t="e">
        <f t="shared" ref="MZ19" si="1422">IF(SUM($F$19+1)=MZ15,$C$19,IF(MZ15&lt;=SUM($E$19+$F$19)+1,MY19+1,""))</f>
        <v>#VALUE!</v>
      </c>
      <c r="NA19" s="25" t="e">
        <f t="shared" ref="NA19" si="1423">IF(SUM($F$19+1)=NA15,$C$19,IF(NA15&lt;=SUM($E$19+$F$19)+1,MZ19+1,""))</f>
        <v>#VALUE!</v>
      </c>
      <c r="NB19" s="25" t="e">
        <f t="shared" ref="NB19" si="1424">IF(SUM($F$19+1)=NB15,$C$19,IF(NB15&lt;=SUM($E$19+$F$19)+1,NA19+1,""))</f>
        <v>#VALUE!</v>
      </c>
      <c r="NC19" s="25" t="e">
        <f t="shared" ref="NC19" si="1425">IF(SUM($F$19+1)=NC15,$C$19,IF(NC15&lt;=SUM($E$19+$F$19)+1,NB19+1,""))</f>
        <v>#VALUE!</v>
      </c>
      <c r="ND19" s="25" t="e">
        <f t="shared" ref="ND19" si="1426">IF(SUM($F$19+1)=ND15,$C$19,IF(ND15&lt;=SUM($E$19+$F$19)+1,NC19+1,""))</f>
        <v>#VALUE!</v>
      </c>
      <c r="NE19" s="25" t="e">
        <f t="shared" ref="NE19" si="1427">IF(SUM($F$19+1)=NE15,$C$19,IF(NE15&lt;=SUM($E$19+$F$19)+1,ND19+1,""))</f>
        <v>#VALUE!</v>
      </c>
      <c r="NF19" s="25" t="e">
        <f t="shared" ref="NF19" si="1428">IF(SUM($F$19+1)=NF15,$C$19,IF(NF15&lt;=SUM($E$19+$F$19)+1,NE19+1,""))</f>
        <v>#VALUE!</v>
      </c>
      <c r="NG19" s="25" t="e">
        <f t="shared" ref="NG19" si="1429">IF(SUM($F$19+1)=NG15,$C$19,IF(NG15&lt;=SUM($E$19+$F$19)+1,NF19+1,""))</f>
        <v>#VALUE!</v>
      </c>
      <c r="NH19" s="25" t="e">
        <f t="shared" ref="NH19" si="1430">IF(SUM($F$19+1)=NH15,$C$19,IF(NH15&lt;=SUM($E$19+$F$19)+1,NG19+1,""))</f>
        <v>#VALUE!</v>
      </c>
      <c r="NI19" s="25" t="e">
        <f t="shared" ref="NI19" si="1431">IF(SUM($F$19+1)=NI15,$C$19,IF(NI15&lt;=SUM($E$19+$F$19)+1,NH19+1,""))</f>
        <v>#VALUE!</v>
      </c>
      <c r="NJ19" s="25" t="e">
        <f t="shared" ref="NJ19" si="1432">IF(SUM($F$19+1)=NJ15,$C$19,IF(NJ15&lt;=SUM($E$19+$F$19)+1,NI19+1,""))</f>
        <v>#VALUE!</v>
      </c>
      <c r="NK19" s="25" t="e">
        <f t="shared" ref="NK19" si="1433">IF(SUM($F$19+1)=NK15,$C$19,IF(NK15&lt;=SUM($E$19+$F$19)+1,NJ19+1,""))</f>
        <v>#VALUE!</v>
      </c>
      <c r="NL19" s="25" t="e">
        <f t="shared" ref="NL19" si="1434">IF(SUM($F$19+1)=NL15,$C$19,IF(NL15&lt;=SUM($E$19+$F$19)+1,NK19+1,""))</f>
        <v>#VALUE!</v>
      </c>
      <c r="NM19" s="25" t="e">
        <f t="shared" ref="NM19" si="1435">IF(SUM($F$19+1)=NM15,$C$19,IF(NM15&lt;=SUM($E$19+$F$19)+1,NL19+1,""))</f>
        <v>#VALUE!</v>
      </c>
      <c r="NN19" s="25" t="e">
        <f t="shared" ref="NN19" si="1436">IF(SUM($F$19+1)=NN15,$C$19,IF(NN15&lt;=SUM($E$19+$F$19)+1,NM19+1,""))</f>
        <v>#VALUE!</v>
      </c>
      <c r="NO19" s="25" t="e">
        <f t="shared" ref="NO19" si="1437">IF(SUM($F$19+1)=NO15,$C$19,IF(NO15&lt;=SUM($E$19+$F$19)+1,NN19+1,""))</f>
        <v>#VALUE!</v>
      </c>
      <c r="NP19" s="25" t="e">
        <f t="shared" ref="NP19" si="1438">IF(SUM($F$19+1)=NP15,$C$19,IF(NP15&lt;=SUM($E$19+$F$19)+1,NO19+1,""))</f>
        <v>#VALUE!</v>
      </c>
      <c r="NQ19" s="25" t="e">
        <f t="shared" ref="NQ19" si="1439">IF(SUM($F$19+1)=NQ15,$C$19,IF(NQ15&lt;=SUM($E$19+$F$19)+1,NP19+1,""))</f>
        <v>#VALUE!</v>
      </c>
      <c r="NR19" s="25" t="e">
        <f t="shared" ref="NR19" si="1440">IF(SUM($F$19+1)=NR15,$C$19,IF(NR15&lt;=SUM($E$19+$F$19)+1,NQ19+1,""))</f>
        <v>#VALUE!</v>
      </c>
      <c r="NS19" s="25" t="e">
        <f t="shared" ref="NS19" si="1441">IF(SUM($F$19+1)=NS15,$C$19,IF(NS15&lt;=SUM($E$19+$F$19)+1,NR19+1,""))</f>
        <v>#VALUE!</v>
      </c>
      <c r="NT19" s="25" t="e">
        <f t="shared" ref="NT19" si="1442">IF(SUM($F$19+1)=NT15,$C$19,IF(NT15&lt;=SUM($E$19+$F$19)+1,NS19+1,""))</f>
        <v>#VALUE!</v>
      </c>
      <c r="NU19" s="25" t="e">
        <f t="shared" ref="NU19" si="1443">IF(SUM($F$19+1)=NU15,$C$19,IF(NU15&lt;=SUM($E$19+$F$19)+1,NT19+1,""))</f>
        <v>#VALUE!</v>
      </c>
      <c r="NV19" s="25" t="e">
        <f t="shared" ref="NV19" si="1444">IF(SUM($F$19+1)=NV15,$C$19,IF(NV15&lt;=SUM($E$19+$F$19)+1,NU19+1,""))</f>
        <v>#VALUE!</v>
      </c>
      <c r="NW19" s="25" t="e">
        <f t="shared" ref="NW19" si="1445">IF(SUM($F$19+1)=NW15,$C$19,IF(NW15&lt;=SUM($E$19+$F$19)+1,NV19+1,""))</f>
        <v>#VALUE!</v>
      </c>
      <c r="NX19" s="25" t="e">
        <f t="shared" ref="NX19" si="1446">IF(SUM($F$19+1)=NX15,$C$19,IF(NX15&lt;=SUM($E$19+$F$19)+1,NW19+1,""))</f>
        <v>#VALUE!</v>
      </c>
      <c r="NY19" s="25" t="e">
        <f t="shared" ref="NY19" si="1447">IF(SUM($F$19+1)=NY15,$C$19,IF(NY15&lt;=SUM($E$19+$F$19)+1,NX19+1,""))</f>
        <v>#VALUE!</v>
      </c>
      <c r="NZ19" s="25" t="e">
        <f t="shared" ref="NZ19" si="1448">IF(SUM($F$19+1)=NZ15,$C$19,IF(NZ15&lt;=SUM($E$19+$F$19)+1,NY19+1,""))</f>
        <v>#VALUE!</v>
      </c>
      <c r="OA19" s="25" t="e">
        <f t="shared" ref="OA19" si="1449">IF(SUM($F$19+1)=OA15,$C$19,IF(OA15&lt;=SUM($E$19+$F$19)+1,NZ19+1,""))</f>
        <v>#VALUE!</v>
      </c>
      <c r="OB19" s="25" t="e">
        <f t="shared" ref="OB19" si="1450">IF(SUM($F$19+1)=OB15,$C$19,IF(OB15&lt;=SUM($E$19+$F$19)+1,OA19+1,""))</f>
        <v>#VALUE!</v>
      </c>
      <c r="OC19" s="25" t="e">
        <f t="shared" ref="OC19" si="1451">IF(SUM($F$19+1)=OC15,$C$19,IF(OC15&lt;=SUM($E$19+$F$19)+1,OB19+1,""))</f>
        <v>#VALUE!</v>
      </c>
      <c r="OD19" s="25" t="e">
        <f t="shared" ref="OD19" si="1452">IF(SUM($F$19+1)=OD15,$C$19,IF(OD15&lt;=SUM($E$19+$F$19)+1,OC19+1,""))</f>
        <v>#VALUE!</v>
      </c>
      <c r="OE19" s="25" t="e">
        <f t="shared" ref="OE19" si="1453">IF(SUM($F$19+1)=OE15,$C$19,IF(OE15&lt;=SUM($E$19+$F$19)+1,OD19+1,""))</f>
        <v>#VALUE!</v>
      </c>
      <c r="OF19" s="25" t="e">
        <f t="shared" ref="OF19" si="1454">IF(SUM($F$19+1)=OF15,$C$19,IF(OF15&lt;=SUM($E$19+$F$19)+1,OE19+1,""))</f>
        <v>#VALUE!</v>
      </c>
      <c r="OG19" s="25" t="e">
        <f t="shared" ref="OG19" si="1455">IF(SUM($F$19+1)=OG15,$C$19,IF(OG15&lt;=SUM($E$19+$F$19)+1,OF19+1,""))</f>
        <v>#VALUE!</v>
      </c>
      <c r="OH19" s="25" t="e">
        <f t="shared" ref="OH19" si="1456">IF(SUM($F$19+1)=OH15,$C$19,IF(OH15&lt;=SUM($E$19+$F$19)+1,OG19+1,""))</f>
        <v>#VALUE!</v>
      </c>
      <c r="OI19" s="25" t="e">
        <f t="shared" ref="OI19" si="1457">IF(SUM($F$19+1)=OI15,$C$19,IF(OI15&lt;=SUM($E$19+$F$19)+1,OH19+1,""))</f>
        <v>#VALUE!</v>
      </c>
      <c r="OJ19" s="25" t="e">
        <f t="shared" ref="OJ19" si="1458">IF(SUM($F$19+1)=OJ15,$C$19,IF(OJ15&lt;=SUM($E$19+$F$19)+1,OI19+1,""))</f>
        <v>#VALUE!</v>
      </c>
      <c r="OK19" s="25" t="e">
        <f t="shared" ref="OK19" si="1459">IF(SUM($F$19+1)=OK15,$C$19,IF(OK15&lt;=SUM($E$19+$F$19)+1,OJ19+1,""))</f>
        <v>#VALUE!</v>
      </c>
      <c r="OL19" s="25" t="e">
        <f t="shared" ref="OL19" si="1460">IF(SUM($F$19+1)=OL15,$C$19,IF(OL15&lt;=SUM($E$19+$F$19)+1,OK19+1,""))</f>
        <v>#VALUE!</v>
      </c>
      <c r="OM19" s="25" t="e">
        <f t="shared" ref="OM19" si="1461">IF(SUM($F$19+1)=OM15,$C$19,IF(OM15&lt;=SUM($E$19+$F$19)+1,OL19+1,""))</f>
        <v>#VALUE!</v>
      </c>
      <c r="ON19" s="25" t="e">
        <f t="shared" ref="ON19" si="1462">IF(SUM($F$19+1)=ON15,$C$19,IF(ON15&lt;=SUM($E$19+$F$19)+1,OM19+1,""))</f>
        <v>#VALUE!</v>
      </c>
      <c r="OO19" s="25" t="e">
        <f t="shared" ref="OO19" si="1463">IF(SUM($F$19+1)=OO15,$C$19,IF(OO15&lt;=SUM($E$19+$F$19)+1,ON19+1,""))</f>
        <v>#VALUE!</v>
      </c>
      <c r="OP19" s="25" t="e">
        <f t="shared" ref="OP19" si="1464">IF(SUM($F$19+1)=OP15,$C$19,IF(OP15&lt;=SUM($E$19+$F$19)+1,OO19+1,""))</f>
        <v>#VALUE!</v>
      </c>
      <c r="OQ19" s="25" t="e">
        <f t="shared" ref="OQ19" si="1465">IF(SUM($F$19+1)=OQ15,$C$19,IF(OQ15&lt;=SUM($E$19+$F$19)+1,OP19+1,""))</f>
        <v>#VALUE!</v>
      </c>
      <c r="OR19" s="25" t="e">
        <f t="shared" ref="OR19" si="1466">IF(SUM($F$19+1)=OR15,$C$19,IF(OR15&lt;=SUM($E$19+$F$19)+1,OQ19+1,""))</f>
        <v>#VALUE!</v>
      </c>
      <c r="OS19" s="25" t="e">
        <f t="shared" ref="OS19" si="1467">IF(SUM($F$19+1)=OS15,$C$19,IF(OS15&lt;=SUM($E$19+$F$19)+1,OR19+1,""))</f>
        <v>#VALUE!</v>
      </c>
      <c r="OT19" s="25" t="e">
        <f t="shared" ref="OT19" si="1468">IF(SUM($F$19+1)=OT15,$C$19,IF(OT15&lt;=SUM($E$19+$F$19)+1,OS19+1,""))</f>
        <v>#VALUE!</v>
      </c>
      <c r="OU19" s="25" t="e">
        <f t="shared" ref="OU19" si="1469">IF(SUM($F$19+1)=OU15,$C$19,IF(OU15&lt;=SUM($E$19+$F$19)+1,OT19+1,""))</f>
        <v>#VALUE!</v>
      </c>
      <c r="OV19" s="25" t="e">
        <f t="shared" ref="OV19" si="1470">IF(SUM($F$19+1)=OV15,$C$19,IF(OV15&lt;=SUM($E$19+$F$19)+1,OU19+1,""))</f>
        <v>#VALUE!</v>
      </c>
      <c r="OW19" s="25" t="e">
        <f t="shared" ref="OW19" si="1471">IF(SUM($F$19+1)=OW15,$C$19,IF(OW15&lt;=SUM($E$19+$F$19)+1,OV19+1,""))</f>
        <v>#VALUE!</v>
      </c>
      <c r="OX19" s="25" t="e">
        <f t="shared" ref="OX19" si="1472">IF(SUM($F$19+1)=OX15,$C$19,IF(OX15&lt;=SUM($E$19+$F$19)+1,OW19+1,""))</f>
        <v>#VALUE!</v>
      </c>
      <c r="OY19" s="25" t="e">
        <f t="shared" ref="OY19" si="1473">IF(SUM($F$19+1)=OY15,$C$19,IF(OY15&lt;=SUM($E$19+$F$19)+1,OX19+1,""))</f>
        <v>#VALUE!</v>
      </c>
      <c r="OZ19" s="25" t="e">
        <f t="shared" ref="OZ19" si="1474">IF(SUM($F$19+1)=OZ15,$C$19,IF(OZ15&lt;=SUM($E$19+$F$19)+1,OY19+1,""))</f>
        <v>#VALUE!</v>
      </c>
      <c r="PA19" s="25" t="e">
        <f t="shared" ref="PA19" si="1475">IF(SUM($F$19+1)=PA15,$C$19,IF(PA15&lt;=SUM($E$19+$F$19)+1,OZ19+1,""))</f>
        <v>#VALUE!</v>
      </c>
      <c r="PB19" s="25" t="e">
        <f t="shared" ref="PB19" si="1476">IF(SUM($F$19+1)=PB15,$C$19,IF(PB15&lt;=SUM($E$19+$F$19)+1,PA19+1,""))</f>
        <v>#VALUE!</v>
      </c>
      <c r="PC19" s="25" t="e">
        <f t="shared" ref="PC19" si="1477">IF(SUM($F$19+1)=PC15,$C$19,IF(PC15&lt;=SUM($E$19+$F$19)+1,PB19+1,""))</f>
        <v>#VALUE!</v>
      </c>
      <c r="PD19" s="25" t="e">
        <f t="shared" ref="PD19" si="1478">IF(SUM($F$19+1)=PD15,$C$19,IF(PD15&lt;=SUM($E$19+$F$19)+1,PC19+1,""))</f>
        <v>#VALUE!</v>
      </c>
      <c r="PE19" s="25" t="e">
        <f t="shared" ref="PE19" si="1479">IF(SUM($F$19+1)=PE15,$C$19,IF(PE15&lt;=SUM($E$19+$F$19)+1,PD19+1,""))</f>
        <v>#VALUE!</v>
      </c>
      <c r="PF19" s="25" t="e">
        <f t="shared" ref="PF19" si="1480">IF(SUM($F$19+1)=PF15,$C$19,IF(PF15&lt;=SUM($E$19+$F$19)+1,PE19+1,""))</f>
        <v>#VALUE!</v>
      </c>
      <c r="PG19" s="25" t="e">
        <f t="shared" ref="PG19" si="1481">IF(SUM($F$19+1)=PG15,$C$19,IF(PG15&lt;=SUM($E$19+$F$19)+1,PF19+1,""))</f>
        <v>#VALUE!</v>
      </c>
      <c r="PH19" s="25" t="e">
        <f t="shared" ref="PH19" si="1482">IF(SUM($F$19+1)=PH15,$C$19,IF(PH15&lt;=SUM($E$19+$F$19)+1,PG19+1,""))</f>
        <v>#VALUE!</v>
      </c>
      <c r="PI19" s="25" t="e">
        <f t="shared" ref="PI19" si="1483">IF(SUM($F$19+1)=PI15,$C$19,IF(PI15&lt;=SUM($E$19+$F$19)+1,PH19+1,""))</f>
        <v>#VALUE!</v>
      </c>
      <c r="PJ19" s="25" t="e">
        <f t="shared" ref="PJ19" si="1484">IF(SUM($F$19+1)=PJ15,$C$19,IF(PJ15&lt;=SUM($E$19+$F$19)+1,PI19+1,""))</f>
        <v>#VALUE!</v>
      </c>
      <c r="PK19" s="25" t="e">
        <f t="shared" ref="PK19" si="1485">IF(SUM($F$19+1)=PK15,$C$19,IF(PK15&lt;=SUM($E$19+$F$19)+1,PJ19+1,""))</f>
        <v>#VALUE!</v>
      </c>
      <c r="PL19" s="25" t="e">
        <f t="shared" ref="PL19" si="1486">IF(SUM($F$19+1)=PL15,$C$19,IF(PL15&lt;=SUM($E$19+$F$19)+1,PK19+1,""))</f>
        <v>#VALUE!</v>
      </c>
      <c r="PM19" s="25" t="e">
        <f t="shared" ref="PM19" si="1487">IF(SUM($F$19+1)=PM15,$C$19,IF(PM15&lt;=SUM($E$19+$F$19)+1,PL19+1,""))</f>
        <v>#VALUE!</v>
      </c>
      <c r="PN19" s="25" t="e">
        <f t="shared" ref="PN19" si="1488">IF(SUM($F$19+1)=PN15,$C$19,IF(PN15&lt;=SUM($E$19+$F$19)+1,PM19+1,""))</f>
        <v>#VALUE!</v>
      </c>
      <c r="PO19" s="25" t="e">
        <f t="shared" ref="PO19" si="1489">IF(SUM($F$19+1)=PO15,$C$19,IF(PO15&lt;=SUM($E$19+$F$19)+1,PN19+1,""))</f>
        <v>#VALUE!</v>
      </c>
      <c r="PP19" s="25" t="e">
        <f t="shared" ref="PP19" si="1490">IF(SUM($F$19+1)=PP15,$C$19,IF(PP15&lt;=SUM($E$19+$F$19)+1,PO19+1,""))</f>
        <v>#VALUE!</v>
      </c>
      <c r="PQ19" s="25" t="e">
        <f t="shared" ref="PQ19" si="1491">IF(SUM($F$19+1)=PQ15,$C$19,IF(PQ15&lt;=SUM($E$19+$F$19)+1,PP19+1,""))</f>
        <v>#VALUE!</v>
      </c>
      <c r="PR19" s="25" t="e">
        <f t="shared" ref="PR19" si="1492">IF(SUM($F$19+1)=PR15,$C$19,IF(PR15&lt;=SUM($E$19+$F$19)+1,PQ19+1,""))</f>
        <v>#VALUE!</v>
      </c>
      <c r="PS19" s="25" t="e">
        <f t="shared" ref="PS19" si="1493">IF(SUM($F$19+1)=PS15,$C$19,IF(PS15&lt;=SUM($E$19+$F$19)+1,PR19+1,""))</f>
        <v>#VALUE!</v>
      </c>
      <c r="PT19" s="25" t="e">
        <f t="shared" ref="PT19" si="1494">IF(SUM($F$19+1)=PT15,$C$19,IF(PT15&lt;=SUM($E$19+$F$19)+1,PS19+1,""))</f>
        <v>#VALUE!</v>
      </c>
      <c r="PU19" s="25" t="e">
        <f t="shared" ref="PU19" si="1495">IF(SUM($F$19+1)=PU15,$C$19,IF(PU15&lt;=SUM($E$19+$F$19)+1,PT19+1,""))</f>
        <v>#VALUE!</v>
      </c>
      <c r="PV19" s="25" t="e">
        <f t="shared" ref="PV19" si="1496">IF(SUM($F$19+1)=PV15,$C$19,IF(PV15&lt;=SUM($E$19+$F$19)+1,PU19+1,""))</f>
        <v>#VALUE!</v>
      </c>
      <c r="PW19" s="25" t="e">
        <f t="shared" ref="PW19" si="1497">IF(SUM($F$19+1)=PW15,$C$19,IF(PW15&lt;=SUM($E$19+$F$19)+1,PV19+1,""))</f>
        <v>#VALUE!</v>
      </c>
      <c r="PX19" s="25" t="e">
        <f t="shared" ref="PX19" si="1498">IF(SUM($F$19+1)=PX15,$C$19,IF(PX15&lt;=SUM($E$19+$F$19)+1,PW19+1,""))</f>
        <v>#VALUE!</v>
      </c>
      <c r="PY19" s="25" t="e">
        <f t="shared" ref="PY19" si="1499">IF(SUM($F$19+1)=PY15,$C$19,IF(PY15&lt;=SUM($E$19+$F$19)+1,PX19+1,""))</f>
        <v>#VALUE!</v>
      </c>
      <c r="PZ19" s="25" t="e">
        <f t="shared" ref="PZ19" si="1500">IF(SUM($F$19+1)=PZ15,$C$19,IF(PZ15&lt;=SUM($E$19+$F$19)+1,PY19+1,""))</f>
        <v>#VALUE!</v>
      </c>
      <c r="QA19" s="25" t="e">
        <f t="shared" ref="QA19" si="1501">IF(SUM($F$19+1)=QA15,$C$19,IF(QA15&lt;=SUM($E$19+$F$19)+1,PZ19+1,""))</f>
        <v>#VALUE!</v>
      </c>
      <c r="QB19" s="25" t="e">
        <f t="shared" ref="QB19" si="1502">IF(SUM($F$19+1)=QB15,$C$19,IF(QB15&lt;=SUM($E$19+$F$19)+1,QA19+1,""))</f>
        <v>#VALUE!</v>
      </c>
      <c r="QC19" s="25" t="e">
        <f t="shared" ref="QC19" si="1503">IF(SUM($F$19+1)=QC15,$C$19,IF(QC15&lt;=SUM($E$19+$F$19)+1,QB19+1,""))</f>
        <v>#VALUE!</v>
      </c>
      <c r="QD19" s="25" t="e">
        <f t="shared" ref="QD19" si="1504">IF(SUM($F$19+1)=QD15,$C$19,IF(QD15&lt;=SUM($E$19+$F$19)+1,QC19+1,""))</f>
        <v>#VALUE!</v>
      </c>
      <c r="QE19" s="25" t="e">
        <f t="shared" ref="QE19" si="1505">IF(SUM($F$19+1)=QE15,$C$19,IF(QE15&lt;=SUM($E$19+$F$19)+1,QD19+1,""))</f>
        <v>#VALUE!</v>
      </c>
      <c r="QF19" s="25" t="e">
        <f t="shared" ref="QF19" si="1506">IF(SUM($F$19+1)=QF15,$C$19,IF(QF15&lt;=SUM($E$19+$F$19)+1,QE19+1,""))</f>
        <v>#VALUE!</v>
      </c>
      <c r="QG19" s="25" t="e">
        <f t="shared" ref="QG19" si="1507">IF(SUM($F$19+1)=QG15,$C$19,IF(QG15&lt;=SUM($E$19+$F$19)+1,QF19+1,""))</f>
        <v>#VALUE!</v>
      </c>
      <c r="QH19" s="25" t="e">
        <f t="shared" ref="QH19" si="1508">IF(SUM($F$19+1)=QH15,$C$19,IF(QH15&lt;=SUM($E$19+$F$19)+1,QG19+1,""))</f>
        <v>#VALUE!</v>
      </c>
      <c r="QI19" s="25" t="e">
        <f t="shared" ref="QI19" si="1509">IF(SUM($F$19+1)=QI15,$C$19,IF(QI15&lt;=SUM($E$19+$F$19)+1,QH19+1,""))</f>
        <v>#VALUE!</v>
      </c>
      <c r="QJ19" s="25" t="e">
        <f t="shared" ref="QJ19" si="1510">IF(SUM($F$19+1)=QJ15,$C$19,IF(QJ15&lt;=SUM($E$19+$F$19)+1,QI19+1,""))</f>
        <v>#VALUE!</v>
      </c>
      <c r="QK19" s="25" t="e">
        <f t="shared" ref="QK19" si="1511">IF(SUM($F$19+1)=QK15,$C$19,IF(QK15&lt;=SUM($E$19+$F$19)+1,QJ19+1,""))</f>
        <v>#VALUE!</v>
      </c>
      <c r="QL19" s="25" t="e">
        <f t="shared" ref="QL19" si="1512">IF(SUM($F$19+1)=QL15,$C$19,IF(QL15&lt;=SUM($E$19+$F$19)+1,QK19+1,""))</f>
        <v>#VALUE!</v>
      </c>
      <c r="QM19" s="25" t="e">
        <f t="shared" ref="QM19" si="1513">IF(SUM($F$19+1)=QM15,$C$19,IF(QM15&lt;=SUM($E$19+$F$19)+1,QL19+1,""))</f>
        <v>#VALUE!</v>
      </c>
      <c r="QN19" s="25" t="e">
        <f t="shared" ref="QN19" si="1514">IF(SUM($F$19+1)=QN15,$C$19,IF(QN15&lt;=SUM($E$19+$F$19)+1,QM19+1,""))</f>
        <v>#VALUE!</v>
      </c>
      <c r="QO19" s="25" t="e">
        <f t="shared" ref="QO19" si="1515">IF(SUM($F$19+1)=QO15,$C$19,IF(QO15&lt;=SUM($E$19+$F$19)+1,QN19+1,""))</f>
        <v>#VALUE!</v>
      </c>
      <c r="QP19" s="25" t="e">
        <f t="shared" ref="QP19" si="1516">IF(SUM($F$19+1)=QP15,$C$19,IF(QP15&lt;=SUM($E$19+$F$19)+1,QO19+1,""))</f>
        <v>#VALUE!</v>
      </c>
      <c r="QQ19" s="25" t="e">
        <f t="shared" ref="QQ19" si="1517">IF(SUM($F$19+1)=QQ15,$C$19,IF(QQ15&lt;=SUM($E$19+$F$19)+1,QP19+1,""))</f>
        <v>#VALUE!</v>
      </c>
      <c r="QR19" s="25" t="e">
        <f t="shared" ref="QR19" si="1518">IF(SUM($F$19+1)=QR15,$C$19,IF(QR15&lt;=SUM($E$19+$F$19)+1,QQ19+1,""))</f>
        <v>#VALUE!</v>
      </c>
      <c r="QS19" s="25" t="e">
        <f t="shared" ref="QS19" si="1519">IF(SUM($F$19+1)=QS15,$C$19,IF(QS15&lt;=SUM($E$19+$F$19)+1,QR19+1,""))</f>
        <v>#VALUE!</v>
      </c>
      <c r="QT19" s="25" t="e">
        <f t="shared" ref="QT19" si="1520">IF(SUM($F$19+1)=QT15,$C$19,IF(QT15&lt;=SUM($E$19+$F$19)+1,QS19+1,""))</f>
        <v>#VALUE!</v>
      </c>
      <c r="QU19" s="25" t="e">
        <f t="shared" ref="QU19" si="1521">IF(SUM($F$19+1)=QU15,$C$19,IF(QU15&lt;=SUM($E$19+$F$19)+1,QT19+1,""))</f>
        <v>#VALUE!</v>
      </c>
      <c r="QV19" s="25" t="e">
        <f t="shared" ref="QV19" si="1522">IF(SUM($F$19+1)=QV15,$C$19,IF(QV15&lt;=SUM($E$19+$F$19)+1,QU19+1,""))</f>
        <v>#VALUE!</v>
      </c>
      <c r="QW19" s="25" t="e">
        <f t="shared" ref="QW19" si="1523">IF(SUM($F$19+1)=QW15,$C$19,IF(QW15&lt;=SUM($E$19+$F$19)+1,QV19+1,""))</f>
        <v>#VALUE!</v>
      </c>
      <c r="QX19" s="25" t="e">
        <f t="shared" ref="QX19" si="1524">IF(SUM($F$19+1)=QX15,$C$19,IF(QX15&lt;=SUM($E$19+$F$19)+1,QW19+1,""))</f>
        <v>#VALUE!</v>
      </c>
      <c r="QY19" s="25" t="e">
        <f t="shared" ref="QY19" si="1525">IF(SUM($F$19+1)=QY15,$C$19,IF(QY15&lt;=SUM($E$19+$F$19)+1,QX19+1,""))</f>
        <v>#VALUE!</v>
      </c>
      <c r="QZ19" s="25" t="e">
        <f t="shared" ref="QZ19" si="1526">IF(SUM($F$19+1)=QZ15,$C$19,IF(QZ15&lt;=SUM($E$19+$F$19)+1,QY19+1,""))</f>
        <v>#VALUE!</v>
      </c>
      <c r="RA19" s="25" t="e">
        <f t="shared" ref="RA19" si="1527">IF(SUM($F$19+1)=RA15,$C$19,IF(RA15&lt;=SUM($E$19+$F$19)+1,QZ19+1,""))</f>
        <v>#VALUE!</v>
      </c>
      <c r="RB19" s="25" t="e">
        <f t="shared" ref="RB19" si="1528">IF(SUM($F$19+1)=RB15,$C$19,IF(RB15&lt;=SUM($E$19+$F$19)+1,RA19+1,""))</f>
        <v>#VALUE!</v>
      </c>
      <c r="RC19" s="25" t="e">
        <f t="shared" ref="RC19" si="1529">IF(SUM($F$19+1)=RC15,$C$19,IF(RC15&lt;=SUM($E$19+$F$19)+1,RB19+1,""))</f>
        <v>#VALUE!</v>
      </c>
      <c r="RD19" s="25" t="e">
        <f t="shared" ref="RD19" si="1530">IF(SUM($F$19+1)=RD15,$C$19,IF(RD15&lt;=SUM($E$19+$F$19)+1,RC19+1,""))</f>
        <v>#VALUE!</v>
      </c>
      <c r="RE19" s="25" t="e">
        <f t="shared" ref="RE19" si="1531">IF(SUM($F$19+1)=RE15,$C$19,IF(RE15&lt;=SUM($E$19+$F$19)+1,RD19+1,""))</f>
        <v>#VALUE!</v>
      </c>
      <c r="RF19" s="25" t="e">
        <f t="shared" ref="RF19" si="1532">IF(SUM($F$19+1)=RF15,$C$19,IF(RF15&lt;=SUM($E$19+$F$19)+1,RE19+1,""))</f>
        <v>#VALUE!</v>
      </c>
      <c r="RG19" s="25" t="e">
        <f t="shared" ref="RG19" si="1533">IF(SUM($F$19+1)=RG15,$C$19,IF(RG15&lt;=SUM($E$19+$F$19)+1,RF19+1,""))</f>
        <v>#VALUE!</v>
      </c>
      <c r="RH19" s="25" t="e">
        <f t="shared" ref="RH19" si="1534">IF(SUM($F$19+1)=RH15,$C$19,IF(RH15&lt;=SUM($E$19+$F$19)+1,RG19+1,""))</f>
        <v>#VALUE!</v>
      </c>
      <c r="RI19" s="25" t="e">
        <f t="shared" ref="RI19" si="1535">IF(SUM($F$19+1)=RI15,$C$19,IF(RI15&lt;=SUM($E$19+$F$19)+1,RH19+1,""))</f>
        <v>#VALUE!</v>
      </c>
      <c r="RJ19" s="25" t="e">
        <f t="shared" ref="RJ19" si="1536">IF(SUM($F$19+1)=RJ15,$C$19,IF(RJ15&lt;=SUM($E$19+$F$19)+1,RI19+1,""))</f>
        <v>#VALUE!</v>
      </c>
      <c r="RK19" s="25" t="e">
        <f t="shared" ref="RK19" si="1537">IF(SUM($F$19+1)=RK15,$C$19,IF(RK15&lt;=SUM($E$19+$F$19)+1,RJ19+1,""))</f>
        <v>#VALUE!</v>
      </c>
      <c r="RL19" s="25" t="e">
        <f t="shared" ref="RL19" si="1538">IF(SUM($F$19+1)=RL15,$C$19,IF(RL15&lt;=SUM($E$19+$F$19)+1,RK19+1,""))</f>
        <v>#VALUE!</v>
      </c>
      <c r="RM19" s="25" t="e">
        <f t="shared" ref="RM19" si="1539">IF(SUM($F$19+1)=RM15,$C$19,IF(RM15&lt;=SUM($E$19+$F$19)+1,RL19+1,""))</f>
        <v>#VALUE!</v>
      </c>
      <c r="RN19" s="25" t="e">
        <f t="shared" ref="RN19" si="1540">IF(SUM($F$19+1)=RN15,$C$19,IF(RN15&lt;=SUM($E$19+$F$19)+1,RM19+1,""))</f>
        <v>#VALUE!</v>
      </c>
      <c r="RO19" s="25" t="e">
        <f t="shared" ref="RO19" si="1541">IF(SUM($F$19+1)=RO15,$C$19,IF(RO15&lt;=SUM($E$19+$F$19)+1,RN19+1,""))</f>
        <v>#VALUE!</v>
      </c>
      <c r="RP19" s="25" t="e">
        <f t="shared" ref="RP19" si="1542">IF(SUM($F$19+1)=RP15,$C$19,IF(RP15&lt;=SUM($E$19+$F$19)+1,RO19+1,""))</f>
        <v>#VALUE!</v>
      </c>
      <c r="RQ19" s="25" t="e">
        <f t="shared" ref="RQ19" si="1543">IF(SUM($F$19+1)=RQ15,$C$19,IF(RQ15&lt;=SUM($E$19+$F$19)+1,RP19+1,""))</f>
        <v>#VALUE!</v>
      </c>
      <c r="RR19" s="25" t="e">
        <f t="shared" ref="RR19" si="1544">IF(SUM($F$19+1)=RR15,$C$19,IF(RR15&lt;=SUM($E$19+$F$19)+1,RQ19+1,""))</f>
        <v>#VALUE!</v>
      </c>
      <c r="RS19" s="25" t="e">
        <f t="shared" ref="RS19" si="1545">IF(SUM($F$19+1)=RS15,$C$19,IF(RS15&lt;=SUM($E$19+$F$19)+1,RR19+1,""))</f>
        <v>#VALUE!</v>
      </c>
      <c r="RT19" s="25" t="e">
        <f t="shared" ref="RT19" si="1546">IF(SUM($F$19+1)=RT15,$C$19,IF(RT15&lt;=SUM($E$19+$F$19)+1,RS19+1,""))</f>
        <v>#VALUE!</v>
      </c>
      <c r="RU19" s="25" t="e">
        <f t="shared" ref="RU19" si="1547">IF(SUM($F$19+1)=RU15,$C$19,IF(RU15&lt;=SUM($E$19+$F$19)+1,RT19+1,""))</f>
        <v>#VALUE!</v>
      </c>
      <c r="RV19" s="25" t="e">
        <f t="shared" ref="RV19" si="1548">IF(SUM($F$19+1)=RV15,$C$19,IF(RV15&lt;=SUM($E$19+$F$19)+1,RU19+1,""))</f>
        <v>#VALUE!</v>
      </c>
      <c r="RW19" s="25" t="e">
        <f t="shared" ref="RW19" si="1549">IF(SUM($F$19+1)=RW15,$C$19,IF(RW15&lt;=SUM($E$19+$F$19)+1,RV19+1,""))</f>
        <v>#VALUE!</v>
      </c>
      <c r="RX19" s="25" t="e">
        <f t="shared" ref="RX19" si="1550">IF(SUM($F$19+1)=RX15,$C$19,IF(RX15&lt;=SUM($E$19+$F$19)+1,RW19+1,""))</f>
        <v>#VALUE!</v>
      </c>
      <c r="RY19" s="25" t="e">
        <f t="shared" ref="RY19" si="1551">IF(SUM($F$19+1)=RY15,$C$19,IF(RY15&lt;=SUM($E$19+$F$19)+1,RX19+1,""))</f>
        <v>#VALUE!</v>
      </c>
      <c r="RZ19" s="25" t="e">
        <f t="shared" ref="RZ19" si="1552">IF(SUM($F$19+1)=RZ15,$C$19,IF(RZ15&lt;=SUM($E$19+$F$19)+1,RY19+1,""))</f>
        <v>#VALUE!</v>
      </c>
      <c r="SA19" s="25" t="e">
        <f t="shared" ref="SA19" si="1553">IF(SUM($F$19+1)=SA15,$C$19,IF(SA15&lt;=SUM($E$19+$F$19)+1,RZ19+1,""))</f>
        <v>#VALUE!</v>
      </c>
      <c r="SB19" s="25" t="e">
        <f t="shared" ref="SB19" si="1554">IF(SUM($F$19+1)=SB15,$C$19,IF(SB15&lt;=SUM($E$19+$F$19)+1,SA19+1,""))</f>
        <v>#VALUE!</v>
      </c>
      <c r="SC19" s="25" t="e">
        <f t="shared" ref="SC19" si="1555">IF(SUM($F$19+1)=SC15,$C$19,IF(SC15&lt;=SUM($E$19+$F$19)+1,SB19+1,""))</f>
        <v>#VALUE!</v>
      </c>
      <c r="SD19" s="25" t="e">
        <f t="shared" ref="SD19" si="1556">IF(SUM($F$19+1)=SD15,$C$19,IF(SD15&lt;=SUM($E$19+$F$19)+1,SC19+1,""))</f>
        <v>#VALUE!</v>
      </c>
      <c r="SE19" s="25" t="e">
        <f t="shared" ref="SE19" si="1557">IF(SUM($F$19+1)=SE15,$C$19,IF(SE15&lt;=SUM($E$19+$F$19)+1,SD19+1,""))</f>
        <v>#VALUE!</v>
      </c>
      <c r="SF19" s="25" t="e">
        <f t="shared" ref="SF19" si="1558">IF(SUM($F$19+1)=SF15,$C$19,IF(SF15&lt;=SUM($E$19+$F$19)+1,SE19+1,""))</f>
        <v>#VALUE!</v>
      </c>
      <c r="SG19" s="25" t="e">
        <f t="shared" ref="SG19" si="1559">IF(SUM($F$19+1)=SG15,$C$19,IF(SG15&lt;=SUM($E$19+$F$19)+1,SF19+1,""))</f>
        <v>#VALUE!</v>
      </c>
      <c r="SH19" s="25" t="e">
        <f t="shared" ref="SH19" si="1560">IF(SUM($F$19+1)=SH15,$C$19,IF(SH15&lt;=SUM($E$19+$F$19)+1,SG19+1,""))</f>
        <v>#VALUE!</v>
      </c>
      <c r="SI19" s="25" t="e">
        <f t="shared" ref="SI19" si="1561">IF(SUM($F$19+1)=SI15,$C$19,IF(SI15&lt;=SUM($E$19+$F$19)+1,SH19+1,""))</f>
        <v>#VALUE!</v>
      </c>
      <c r="SJ19" s="25" t="e">
        <f t="shared" ref="SJ19" si="1562">IF(SUM($F$19+1)=SJ15,$C$19,IF(SJ15&lt;=SUM($E$19+$F$19)+1,SI19+1,""))</f>
        <v>#VALUE!</v>
      </c>
    </row>
    <row r="20" spans="1:504" x14ac:dyDescent="0.25">
      <c r="A20">
        <v>5</v>
      </c>
      <c r="B20" s="10"/>
      <c r="C20" s="11"/>
      <c r="D20" s="11"/>
      <c r="E20" s="13">
        <f t="shared" si="785"/>
        <v>0</v>
      </c>
      <c r="F20" s="23" t="str">
        <f t="shared" si="786"/>
        <v/>
      </c>
      <c r="H20" s="23" t="s">
        <v>7</v>
      </c>
      <c r="I20" s="25" t="e">
        <f t="shared" si="396"/>
        <v>#VALUE!</v>
      </c>
      <c r="J20" s="25" t="e">
        <f>IF(SUM($F$20+1)=J15,$C$20,IF(J15&lt;=SUM($E$20+$F$20)+1,I20+1,""))</f>
        <v>#VALUE!</v>
      </c>
      <c r="K20" s="25" t="e">
        <f t="shared" ref="K20:BV20" si="1563">IF(SUM($F$20+1)=K15,$C$20,IF(K15&lt;=SUM($E$20+$F$20)+1,J20+1,""))</f>
        <v>#VALUE!</v>
      </c>
      <c r="L20" s="25" t="e">
        <f t="shared" si="1563"/>
        <v>#VALUE!</v>
      </c>
      <c r="M20" s="25" t="e">
        <f t="shared" si="1563"/>
        <v>#VALUE!</v>
      </c>
      <c r="N20" s="25" t="e">
        <f t="shared" si="1563"/>
        <v>#VALUE!</v>
      </c>
      <c r="O20" s="25" t="e">
        <f t="shared" si="1563"/>
        <v>#VALUE!</v>
      </c>
      <c r="P20" s="25" t="e">
        <f t="shared" si="1563"/>
        <v>#VALUE!</v>
      </c>
      <c r="Q20" s="25" t="e">
        <f t="shared" si="1563"/>
        <v>#VALUE!</v>
      </c>
      <c r="R20" s="25" t="e">
        <f t="shared" si="1563"/>
        <v>#VALUE!</v>
      </c>
      <c r="S20" s="25" t="e">
        <f t="shared" si="1563"/>
        <v>#VALUE!</v>
      </c>
      <c r="T20" s="25" t="e">
        <f t="shared" si="1563"/>
        <v>#VALUE!</v>
      </c>
      <c r="U20" s="25" t="e">
        <f t="shared" si="1563"/>
        <v>#VALUE!</v>
      </c>
      <c r="V20" s="25" t="e">
        <f t="shared" si="1563"/>
        <v>#VALUE!</v>
      </c>
      <c r="W20" s="25" t="e">
        <f t="shared" si="1563"/>
        <v>#VALUE!</v>
      </c>
      <c r="X20" s="25" t="e">
        <f t="shared" si="1563"/>
        <v>#VALUE!</v>
      </c>
      <c r="Y20" s="25" t="e">
        <f t="shared" si="1563"/>
        <v>#VALUE!</v>
      </c>
      <c r="Z20" s="25" t="e">
        <f t="shared" si="1563"/>
        <v>#VALUE!</v>
      </c>
      <c r="AA20" s="25" t="e">
        <f t="shared" si="1563"/>
        <v>#VALUE!</v>
      </c>
      <c r="AB20" s="25" t="e">
        <f t="shared" si="1563"/>
        <v>#VALUE!</v>
      </c>
      <c r="AC20" s="25" t="e">
        <f t="shared" si="1563"/>
        <v>#VALUE!</v>
      </c>
      <c r="AD20" s="25" t="e">
        <f t="shared" si="1563"/>
        <v>#VALUE!</v>
      </c>
      <c r="AE20" s="25" t="e">
        <f t="shared" si="1563"/>
        <v>#VALUE!</v>
      </c>
      <c r="AF20" s="25" t="e">
        <f t="shared" si="1563"/>
        <v>#VALUE!</v>
      </c>
      <c r="AG20" s="25" t="e">
        <f t="shared" si="1563"/>
        <v>#VALUE!</v>
      </c>
      <c r="AH20" s="25" t="e">
        <f t="shared" si="1563"/>
        <v>#VALUE!</v>
      </c>
      <c r="AI20" s="25" t="e">
        <f t="shared" si="1563"/>
        <v>#VALUE!</v>
      </c>
      <c r="AJ20" s="25" t="e">
        <f t="shared" si="1563"/>
        <v>#VALUE!</v>
      </c>
      <c r="AK20" s="25" t="e">
        <f t="shared" si="1563"/>
        <v>#VALUE!</v>
      </c>
      <c r="AL20" s="25" t="e">
        <f t="shared" si="1563"/>
        <v>#VALUE!</v>
      </c>
      <c r="AM20" s="25" t="e">
        <f t="shared" si="1563"/>
        <v>#VALUE!</v>
      </c>
      <c r="AN20" s="25" t="e">
        <f t="shared" si="1563"/>
        <v>#VALUE!</v>
      </c>
      <c r="AO20" s="25" t="e">
        <f t="shared" si="1563"/>
        <v>#VALUE!</v>
      </c>
      <c r="AP20" s="25" t="e">
        <f t="shared" si="1563"/>
        <v>#VALUE!</v>
      </c>
      <c r="AQ20" s="25" t="e">
        <f t="shared" si="1563"/>
        <v>#VALUE!</v>
      </c>
      <c r="AR20" s="25" t="e">
        <f t="shared" si="1563"/>
        <v>#VALUE!</v>
      </c>
      <c r="AS20" s="25" t="e">
        <f t="shared" si="1563"/>
        <v>#VALUE!</v>
      </c>
      <c r="AT20" s="25" t="e">
        <f t="shared" si="1563"/>
        <v>#VALUE!</v>
      </c>
      <c r="AU20" s="25" t="e">
        <f t="shared" si="1563"/>
        <v>#VALUE!</v>
      </c>
      <c r="AV20" s="25" t="e">
        <f t="shared" si="1563"/>
        <v>#VALUE!</v>
      </c>
      <c r="AW20" s="25" t="e">
        <f t="shared" si="1563"/>
        <v>#VALUE!</v>
      </c>
      <c r="AX20" s="25" t="e">
        <f t="shared" si="1563"/>
        <v>#VALUE!</v>
      </c>
      <c r="AY20" s="25" t="e">
        <f t="shared" si="1563"/>
        <v>#VALUE!</v>
      </c>
      <c r="AZ20" s="25" t="e">
        <f t="shared" si="1563"/>
        <v>#VALUE!</v>
      </c>
      <c r="BA20" s="25" t="e">
        <f t="shared" si="1563"/>
        <v>#VALUE!</v>
      </c>
      <c r="BB20" s="25" t="e">
        <f t="shared" si="1563"/>
        <v>#VALUE!</v>
      </c>
      <c r="BC20" s="25" t="e">
        <f t="shared" si="1563"/>
        <v>#VALUE!</v>
      </c>
      <c r="BD20" s="25" t="e">
        <f t="shared" si="1563"/>
        <v>#VALUE!</v>
      </c>
      <c r="BE20" s="25" t="e">
        <f t="shared" si="1563"/>
        <v>#VALUE!</v>
      </c>
      <c r="BF20" s="25" t="e">
        <f t="shared" si="1563"/>
        <v>#VALUE!</v>
      </c>
      <c r="BG20" s="25" t="e">
        <f t="shared" si="1563"/>
        <v>#VALUE!</v>
      </c>
      <c r="BH20" s="25" t="e">
        <f t="shared" si="1563"/>
        <v>#VALUE!</v>
      </c>
      <c r="BI20" s="25" t="e">
        <f t="shared" si="1563"/>
        <v>#VALUE!</v>
      </c>
      <c r="BJ20" s="25" t="e">
        <f t="shared" si="1563"/>
        <v>#VALUE!</v>
      </c>
      <c r="BK20" s="25" t="e">
        <f t="shared" si="1563"/>
        <v>#VALUE!</v>
      </c>
      <c r="BL20" s="25" t="e">
        <f t="shared" si="1563"/>
        <v>#VALUE!</v>
      </c>
      <c r="BM20" s="25" t="e">
        <f t="shared" si="1563"/>
        <v>#VALUE!</v>
      </c>
      <c r="BN20" s="25" t="e">
        <f t="shared" si="1563"/>
        <v>#VALUE!</v>
      </c>
      <c r="BO20" s="25" t="e">
        <f t="shared" si="1563"/>
        <v>#VALUE!</v>
      </c>
      <c r="BP20" s="25" t="e">
        <f t="shared" si="1563"/>
        <v>#VALUE!</v>
      </c>
      <c r="BQ20" s="25" t="e">
        <f t="shared" si="1563"/>
        <v>#VALUE!</v>
      </c>
      <c r="BR20" s="25" t="e">
        <f t="shared" si="1563"/>
        <v>#VALUE!</v>
      </c>
      <c r="BS20" s="25" t="e">
        <f t="shared" si="1563"/>
        <v>#VALUE!</v>
      </c>
      <c r="BT20" s="25" t="e">
        <f t="shared" si="1563"/>
        <v>#VALUE!</v>
      </c>
      <c r="BU20" s="25" t="e">
        <f t="shared" si="1563"/>
        <v>#VALUE!</v>
      </c>
      <c r="BV20" s="25" t="e">
        <f t="shared" si="1563"/>
        <v>#VALUE!</v>
      </c>
      <c r="BW20" s="25" t="e">
        <f t="shared" ref="BW20:DN20" si="1564">IF(SUM($F$20+1)=BW15,$C$20,IF(BW15&lt;=SUM($E$20+$F$20)+1,BV20+1,""))</f>
        <v>#VALUE!</v>
      </c>
      <c r="BX20" s="25" t="e">
        <f t="shared" si="1564"/>
        <v>#VALUE!</v>
      </c>
      <c r="BY20" s="25" t="e">
        <f t="shared" si="1564"/>
        <v>#VALUE!</v>
      </c>
      <c r="BZ20" s="25" t="e">
        <f t="shared" si="1564"/>
        <v>#VALUE!</v>
      </c>
      <c r="CA20" s="25" t="e">
        <f t="shared" si="1564"/>
        <v>#VALUE!</v>
      </c>
      <c r="CB20" s="25" t="e">
        <f t="shared" si="1564"/>
        <v>#VALUE!</v>
      </c>
      <c r="CC20" s="25" t="e">
        <f t="shared" si="1564"/>
        <v>#VALUE!</v>
      </c>
      <c r="CD20" s="25" t="e">
        <f t="shared" si="1564"/>
        <v>#VALUE!</v>
      </c>
      <c r="CE20" s="25" t="e">
        <f t="shared" si="1564"/>
        <v>#VALUE!</v>
      </c>
      <c r="CF20" s="25" t="e">
        <f t="shared" si="1564"/>
        <v>#VALUE!</v>
      </c>
      <c r="CG20" s="25" t="e">
        <f t="shared" si="1564"/>
        <v>#VALUE!</v>
      </c>
      <c r="CH20" s="25" t="e">
        <f t="shared" si="1564"/>
        <v>#VALUE!</v>
      </c>
      <c r="CI20" s="25" t="e">
        <f t="shared" si="1564"/>
        <v>#VALUE!</v>
      </c>
      <c r="CJ20" s="25" t="e">
        <f t="shared" si="1564"/>
        <v>#VALUE!</v>
      </c>
      <c r="CK20" s="25" t="e">
        <f t="shared" si="1564"/>
        <v>#VALUE!</v>
      </c>
      <c r="CL20" s="25" t="e">
        <f t="shared" si="1564"/>
        <v>#VALUE!</v>
      </c>
      <c r="CM20" s="25" t="e">
        <f t="shared" si="1564"/>
        <v>#VALUE!</v>
      </c>
      <c r="CN20" s="25" t="e">
        <f t="shared" si="1564"/>
        <v>#VALUE!</v>
      </c>
      <c r="CO20" s="25" t="e">
        <f t="shared" si="1564"/>
        <v>#VALUE!</v>
      </c>
      <c r="CP20" s="25" t="e">
        <f t="shared" si="1564"/>
        <v>#VALUE!</v>
      </c>
      <c r="CQ20" s="25" t="e">
        <f t="shared" si="1564"/>
        <v>#VALUE!</v>
      </c>
      <c r="CR20" s="25" t="e">
        <f t="shared" si="1564"/>
        <v>#VALUE!</v>
      </c>
      <c r="CS20" s="25" t="e">
        <f t="shared" si="1564"/>
        <v>#VALUE!</v>
      </c>
      <c r="CT20" s="25" t="e">
        <f t="shared" si="1564"/>
        <v>#VALUE!</v>
      </c>
      <c r="CU20" s="25" t="e">
        <f t="shared" si="1564"/>
        <v>#VALUE!</v>
      </c>
      <c r="CV20" s="25" t="e">
        <f t="shared" si="1564"/>
        <v>#VALUE!</v>
      </c>
      <c r="CW20" s="25" t="e">
        <f t="shared" si="1564"/>
        <v>#VALUE!</v>
      </c>
      <c r="CX20" s="25" t="e">
        <f t="shared" si="1564"/>
        <v>#VALUE!</v>
      </c>
      <c r="CY20" s="25" t="e">
        <f t="shared" si="1564"/>
        <v>#VALUE!</v>
      </c>
      <c r="CZ20" s="25" t="e">
        <f t="shared" si="1564"/>
        <v>#VALUE!</v>
      </c>
      <c r="DA20" s="25" t="e">
        <f t="shared" si="1564"/>
        <v>#VALUE!</v>
      </c>
      <c r="DB20" s="25" t="e">
        <f t="shared" si="1564"/>
        <v>#VALUE!</v>
      </c>
      <c r="DC20" s="25" t="e">
        <f t="shared" si="1564"/>
        <v>#VALUE!</v>
      </c>
      <c r="DD20" s="25" t="e">
        <f t="shared" si="1564"/>
        <v>#VALUE!</v>
      </c>
      <c r="DE20" s="25" t="e">
        <f t="shared" si="1564"/>
        <v>#VALUE!</v>
      </c>
      <c r="DF20" s="25" t="e">
        <f t="shared" si="1564"/>
        <v>#VALUE!</v>
      </c>
      <c r="DG20" s="25" t="e">
        <f t="shared" si="1564"/>
        <v>#VALUE!</v>
      </c>
      <c r="DH20" s="25" t="e">
        <f t="shared" si="1564"/>
        <v>#VALUE!</v>
      </c>
      <c r="DI20" s="25" t="e">
        <f t="shared" si="1564"/>
        <v>#VALUE!</v>
      </c>
      <c r="DJ20" s="25" t="e">
        <f t="shared" si="1564"/>
        <v>#VALUE!</v>
      </c>
      <c r="DK20" s="25" t="e">
        <f t="shared" si="1564"/>
        <v>#VALUE!</v>
      </c>
      <c r="DL20" s="25" t="e">
        <f t="shared" si="1564"/>
        <v>#VALUE!</v>
      </c>
      <c r="DM20" s="25" t="e">
        <f t="shared" si="1564"/>
        <v>#VALUE!</v>
      </c>
      <c r="DN20" s="25" t="e">
        <f t="shared" si="1564"/>
        <v>#VALUE!</v>
      </c>
      <c r="DO20" s="25" t="e">
        <f t="shared" ref="DO20" si="1565">IF(SUM($F$20+1)=DO15,$C$20,IF(DO15&lt;=SUM($E$20+$F$20)+1,DN20+1,""))</f>
        <v>#VALUE!</v>
      </c>
      <c r="DP20" s="25" t="e">
        <f t="shared" ref="DP20" si="1566">IF(SUM($F$20+1)=DP15,$C$20,IF(DP15&lt;=SUM($E$20+$F$20)+1,DO20+1,""))</f>
        <v>#VALUE!</v>
      </c>
      <c r="DQ20" s="25" t="e">
        <f t="shared" ref="DQ20" si="1567">IF(SUM($F$20+1)=DQ15,$C$20,IF(DQ15&lt;=SUM($E$20+$F$20)+1,DP20+1,""))</f>
        <v>#VALUE!</v>
      </c>
      <c r="DR20" s="25" t="e">
        <f t="shared" ref="DR20" si="1568">IF(SUM($F$20+1)=DR15,$C$20,IF(DR15&lt;=SUM($E$20+$F$20)+1,DQ20+1,""))</f>
        <v>#VALUE!</v>
      </c>
      <c r="DS20" s="25" t="e">
        <f t="shared" ref="DS20" si="1569">IF(SUM($F$20+1)=DS15,$C$20,IF(DS15&lt;=SUM($E$20+$F$20)+1,DR20+1,""))</f>
        <v>#VALUE!</v>
      </c>
      <c r="DT20" s="25" t="e">
        <f t="shared" ref="DT20" si="1570">IF(SUM($F$20+1)=DT15,$C$20,IF(DT15&lt;=SUM($E$20+$F$20)+1,DS20+1,""))</f>
        <v>#VALUE!</v>
      </c>
      <c r="DU20" s="25" t="e">
        <f t="shared" ref="DU20" si="1571">IF(SUM($F$20+1)=DU15,$C$20,IF(DU15&lt;=SUM($E$20+$F$20)+1,DT20+1,""))</f>
        <v>#VALUE!</v>
      </c>
      <c r="DV20" s="25" t="e">
        <f t="shared" ref="DV20" si="1572">IF(SUM($F$20+1)=DV15,$C$20,IF(DV15&lt;=SUM($E$20+$F$20)+1,DU20+1,""))</f>
        <v>#VALUE!</v>
      </c>
      <c r="DW20" s="25" t="e">
        <f t="shared" ref="DW20" si="1573">IF(SUM($F$20+1)=DW15,$C$20,IF(DW15&lt;=SUM($E$20+$F$20)+1,DV20+1,""))</f>
        <v>#VALUE!</v>
      </c>
      <c r="DX20" s="25" t="e">
        <f t="shared" ref="DX20" si="1574">IF(SUM($F$20+1)=DX15,$C$20,IF(DX15&lt;=SUM($E$20+$F$20)+1,DW20+1,""))</f>
        <v>#VALUE!</v>
      </c>
      <c r="DY20" s="25" t="e">
        <f t="shared" ref="DY20" si="1575">IF(SUM($F$20+1)=DY15,$C$20,IF(DY15&lt;=SUM($E$20+$F$20)+1,DX20+1,""))</f>
        <v>#VALUE!</v>
      </c>
      <c r="DZ20" s="25" t="e">
        <f t="shared" ref="DZ20" si="1576">IF(SUM($F$20+1)=DZ15,$C$20,IF(DZ15&lt;=SUM($E$20+$F$20)+1,DY20+1,""))</f>
        <v>#VALUE!</v>
      </c>
      <c r="EA20" s="25" t="e">
        <f t="shared" ref="EA20" si="1577">IF(SUM($F$20+1)=EA15,$C$20,IF(EA15&lt;=SUM($E$20+$F$20)+1,DZ20+1,""))</f>
        <v>#VALUE!</v>
      </c>
      <c r="EB20" s="25" t="e">
        <f t="shared" ref="EB20" si="1578">IF(SUM($F$20+1)=EB15,$C$20,IF(EB15&lt;=SUM($E$20+$F$20)+1,EA20+1,""))</f>
        <v>#VALUE!</v>
      </c>
      <c r="EC20" s="25" t="e">
        <f t="shared" ref="EC20" si="1579">IF(SUM($F$20+1)=EC15,$C$20,IF(EC15&lt;=SUM($E$20+$F$20)+1,EB20+1,""))</f>
        <v>#VALUE!</v>
      </c>
      <c r="ED20" s="25" t="e">
        <f t="shared" ref="ED20" si="1580">IF(SUM($F$20+1)=ED15,$C$20,IF(ED15&lt;=SUM($E$20+$F$20)+1,EC20+1,""))</f>
        <v>#VALUE!</v>
      </c>
      <c r="EE20" s="25" t="e">
        <f t="shared" ref="EE20" si="1581">IF(SUM($F$20+1)=EE15,$C$20,IF(EE15&lt;=SUM($E$20+$F$20)+1,ED20+1,""))</f>
        <v>#VALUE!</v>
      </c>
      <c r="EF20" s="25" t="e">
        <f t="shared" ref="EF20" si="1582">IF(SUM($F$20+1)=EF15,$C$20,IF(EF15&lt;=SUM($E$20+$F$20)+1,EE20+1,""))</f>
        <v>#VALUE!</v>
      </c>
      <c r="EG20" s="25" t="e">
        <f t="shared" ref="EG20" si="1583">IF(SUM($F$20+1)=EG15,$C$20,IF(EG15&lt;=SUM($E$20+$F$20)+1,EF20+1,""))</f>
        <v>#VALUE!</v>
      </c>
      <c r="EH20" s="25" t="e">
        <f t="shared" ref="EH20" si="1584">IF(SUM($F$20+1)=EH15,$C$20,IF(EH15&lt;=SUM($E$20+$F$20)+1,EG20+1,""))</f>
        <v>#VALUE!</v>
      </c>
      <c r="EI20" s="25" t="e">
        <f t="shared" ref="EI20" si="1585">IF(SUM($F$20+1)=EI15,$C$20,IF(EI15&lt;=SUM($E$20+$F$20)+1,EH20+1,""))</f>
        <v>#VALUE!</v>
      </c>
      <c r="EJ20" s="25" t="e">
        <f t="shared" ref="EJ20" si="1586">IF(SUM($F$20+1)=EJ15,$C$20,IF(EJ15&lt;=SUM($E$20+$F$20)+1,EI20+1,""))</f>
        <v>#VALUE!</v>
      </c>
      <c r="EK20" s="25" t="e">
        <f t="shared" ref="EK20" si="1587">IF(SUM($F$20+1)=EK15,$C$20,IF(EK15&lt;=SUM($E$20+$F$20)+1,EJ20+1,""))</f>
        <v>#VALUE!</v>
      </c>
      <c r="EL20" s="25" t="e">
        <f t="shared" ref="EL20" si="1588">IF(SUM($F$20+1)=EL15,$C$20,IF(EL15&lt;=SUM($E$20+$F$20)+1,EK20+1,""))</f>
        <v>#VALUE!</v>
      </c>
      <c r="EM20" s="25" t="e">
        <f t="shared" ref="EM20" si="1589">IF(SUM($F$20+1)=EM15,$C$20,IF(EM15&lt;=SUM($E$20+$F$20)+1,EL20+1,""))</f>
        <v>#VALUE!</v>
      </c>
      <c r="EN20" s="25" t="e">
        <f t="shared" ref="EN20" si="1590">IF(SUM($F$20+1)=EN15,$C$20,IF(EN15&lt;=SUM($E$20+$F$20)+1,EM20+1,""))</f>
        <v>#VALUE!</v>
      </c>
      <c r="EO20" s="25" t="e">
        <f t="shared" ref="EO20" si="1591">IF(SUM($F$20+1)=EO15,$C$20,IF(EO15&lt;=SUM($E$20+$F$20)+1,EN20+1,""))</f>
        <v>#VALUE!</v>
      </c>
      <c r="EP20" s="25" t="e">
        <f t="shared" ref="EP20" si="1592">IF(SUM($F$20+1)=EP15,$C$20,IF(EP15&lt;=SUM($E$20+$F$20)+1,EO20+1,""))</f>
        <v>#VALUE!</v>
      </c>
      <c r="EQ20" s="25" t="e">
        <f t="shared" ref="EQ20" si="1593">IF(SUM($F$20+1)=EQ15,$C$20,IF(EQ15&lt;=SUM($E$20+$F$20)+1,EP20+1,""))</f>
        <v>#VALUE!</v>
      </c>
      <c r="ER20" s="25" t="e">
        <f t="shared" ref="ER20" si="1594">IF(SUM($F$20+1)=ER15,$C$20,IF(ER15&lt;=SUM($E$20+$F$20)+1,EQ20+1,""))</f>
        <v>#VALUE!</v>
      </c>
      <c r="ES20" s="25" t="e">
        <f t="shared" ref="ES20" si="1595">IF(SUM($F$20+1)=ES15,$C$20,IF(ES15&lt;=SUM($E$20+$F$20)+1,ER20+1,""))</f>
        <v>#VALUE!</v>
      </c>
      <c r="ET20" s="25" t="e">
        <f t="shared" ref="ET20" si="1596">IF(SUM($F$20+1)=ET15,$C$20,IF(ET15&lt;=SUM($E$20+$F$20)+1,ES20+1,""))</f>
        <v>#VALUE!</v>
      </c>
      <c r="EU20" s="25" t="e">
        <f t="shared" ref="EU20" si="1597">IF(SUM($F$20+1)=EU15,$C$20,IF(EU15&lt;=SUM($E$20+$F$20)+1,ET20+1,""))</f>
        <v>#VALUE!</v>
      </c>
      <c r="EV20" s="25" t="e">
        <f t="shared" ref="EV20" si="1598">IF(SUM($F$20+1)=EV15,$C$20,IF(EV15&lt;=SUM($E$20+$F$20)+1,EU20+1,""))</f>
        <v>#VALUE!</v>
      </c>
      <c r="EW20" s="25" t="e">
        <f t="shared" ref="EW20" si="1599">IF(SUM($F$20+1)=EW15,$C$20,IF(EW15&lt;=SUM($E$20+$F$20)+1,EV20+1,""))</f>
        <v>#VALUE!</v>
      </c>
      <c r="EX20" s="25" t="e">
        <f t="shared" ref="EX20" si="1600">IF(SUM($F$20+1)=EX15,$C$20,IF(EX15&lt;=SUM($E$20+$F$20)+1,EW20+1,""))</f>
        <v>#VALUE!</v>
      </c>
      <c r="EY20" s="25" t="e">
        <f t="shared" ref="EY20" si="1601">IF(SUM($F$20+1)=EY15,$C$20,IF(EY15&lt;=SUM($E$20+$F$20)+1,EX20+1,""))</f>
        <v>#VALUE!</v>
      </c>
      <c r="EZ20" s="25" t="e">
        <f t="shared" ref="EZ20" si="1602">IF(SUM($F$20+1)=EZ15,$C$20,IF(EZ15&lt;=SUM($E$20+$F$20)+1,EY20+1,""))</f>
        <v>#VALUE!</v>
      </c>
      <c r="FA20" s="25" t="e">
        <f t="shared" ref="FA20" si="1603">IF(SUM($F$20+1)=FA15,$C$20,IF(FA15&lt;=SUM($E$20+$F$20)+1,EZ20+1,""))</f>
        <v>#VALUE!</v>
      </c>
      <c r="FB20" s="25" t="e">
        <f t="shared" ref="FB20" si="1604">IF(SUM($F$20+1)=FB15,$C$20,IF(FB15&lt;=SUM($E$20+$F$20)+1,FA20+1,""))</f>
        <v>#VALUE!</v>
      </c>
      <c r="FC20" s="25" t="e">
        <f t="shared" ref="FC20" si="1605">IF(SUM($F$20+1)=FC15,$C$20,IF(FC15&lt;=SUM($E$20+$F$20)+1,FB20+1,""))</f>
        <v>#VALUE!</v>
      </c>
      <c r="FD20" s="25" t="e">
        <f t="shared" ref="FD20" si="1606">IF(SUM($F$20+1)=FD15,$C$20,IF(FD15&lt;=SUM($E$20+$F$20)+1,FC20+1,""))</f>
        <v>#VALUE!</v>
      </c>
      <c r="FE20" s="25" t="e">
        <f t="shared" ref="FE20" si="1607">IF(SUM($F$20+1)=FE15,$C$20,IF(FE15&lt;=SUM($E$20+$F$20)+1,FD20+1,""))</f>
        <v>#VALUE!</v>
      </c>
      <c r="FF20" s="25" t="e">
        <f t="shared" ref="FF20" si="1608">IF(SUM($F$20+1)=FF15,$C$20,IF(FF15&lt;=SUM($E$20+$F$20)+1,FE20+1,""))</f>
        <v>#VALUE!</v>
      </c>
      <c r="FG20" s="25" t="e">
        <f t="shared" ref="FG20" si="1609">IF(SUM($F$20+1)=FG15,$C$20,IF(FG15&lt;=SUM($E$20+$F$20)+1,FF20+1,""))</f>
        <v>#VALUE!</v>
      </c>
      <c r="FH20" s="25" t="e">
        <f t="shared" ref="FH20" si="1610">IF(SUM($F$20+1)=FH15,$C$20,IF(FH15&lt;=SUM($E$20+$F$20)+1,FG20+1,""))</f>
        <v>#VALUE!</v>
      </c>
      <c r="FI20" s="25" t="e">
        <f t="shared" ref="FI20" si="1611">IF(SUM($F$20+1)=FI15,$C$20,IF(FI15&lt;=SUM($E$20+$F$20)+1,FH20+1,""))</f>
        <v>#VALUE!</v>
      </c>
      <c r="FJ20" s="25" t="e">
        <f t="shared" ref="FJ20" si="1612">IF(SUM($F$20+1)=FJ15,$C$20,IF(FJ15&lt;=SUM($E$20+$F$20)+1,FI20+1,""))</f>
        <v>#VALUE!</v>
      </c>
      <c r="FK20" s="25" t="e">
        <f t="shared" ref="FK20" si="1613">IF(SUM($F$20+1)=FK15,$C$20,IF(FK15&lt;=SUM($E$20+$F$20)+1,FJ20+1,""))</f>
        <v>#VALUE!</v>
      </c>
      <c r="FL20" s="25" t="e">
        <f t="shared" ref="FL20" si="1614">IF(SUM($F$20+1)=FL15,$C$20,IF(FL15&lt;=SUM($E$20+$F$20)+1,FK20+1,""))</f>
        <v>#VALUE!</v>
      </c>
      <c r="FM20" s="25" t="e">
        <f t="shared" ref="FM20" si="1615">IF(SUM($F$20+1)=FM15,$C$20,IF(FM15&lt;=SUM($E$20+$F$20)+1,FL20+1,""))</f>
        <v>#VALUE!</v>
      </c>
      <c r="FN20" s="25" t="e">
        <f t="shared" ref="FN20" si="1616">IF(SUM($F$20+1)=FN15,$C$20,IF(FN15&lt;=SUM($E$20+$F$20)+1,FM20+1,""))</f>
        <v>#VALUE!</v>
      </c>
      <c r="FO20" s="25" t="e">
        <f t="shared" ref="FO20" si="1617">IF(SUM($F$20+1)=FO15,$C$20,IF(FO15&lt;=SUM($E$20+$F$20)+1,FN20+1,""))</f>
        <v>#VALUE!</v>
      </c>
      <c r="FP20" s="25" t="e">
        <f t="shared" ref="FP20" si="1618">IF(SUM($F$20+1)=FP15,$C$20,IF(FP15&lt;=SUM($E$20+$F$20)+1,FO20+1,""))</f>
        <v>#VALUE!</v>
      </c>
      <c r="FQ20" s="25" t="e">
        <f t="shared" ref="FQ20" si="1619">IF(SUM($F$20+1)=FQ15,$C$20,IF(FQ15&lt;=SUM($E$20+$F$20)+1,FP20+1,""))</f>
        <v>#VALUE!</v>
      </c>
      <c r="FR20" s="25" t="e">
        <f t="shared" ref="FR20" si="1620">IF(SUM($F$20+1)=FR15,$C$20,IF(FR15&lt;=SUM($E$20+$F$20)+1,FQ20+1,""))</f>
        <v>#VALUE!</v>
      </c>
      <c r="FS20" s="25" t="e">
        <f t="shared" ref="FS20" si="1621">IF(SUM($F$20+1)=FS15,$C$20,IF(FS15&lt;=SUM($E$20+$F$20)+1,FR20+1,""))</f>
        <v>#VALUE!</v>
      </c>
      <c r="FT20" s="25" t="e">
        <f t="shared" ref="FT20" si="1622">IF(SUM($F$20+1)=FT15,$C$20,IF(FT15&lt;=SUM($E$20+$F$20)+1,FS20+1,""))</f>
        <v>#VALUE!</v>
      </c>
      <c r="FU20" s="25" t="e">
        <f t="shared" ref="FU20" si="1623">IF(SUM($F$20+1)=FU15,$C$20,IF(FU15&lt;=SUM($E$20+$F$20)+1,FT20+1,""))</f>
        <v>#VALUE!</v>
      </c>
      <c r="FV20" s="25" t="e">
        <f t="shared" ref="FV20" si="1624">IF(SUM($F$20+1)=FV15,$C$20,IF(FV15&lt;=SUM($E$20+$F$20)+1,FU20+1,""))</f>
        <v>#VALUE!</v>
      </c>
      <c r="FW20" s="25" t="e">
        <f t="shared" ref="FW20" si="1625">IF(SUM($F$20+1)=FW15,$C$20,IF(FW15&lt;=SUM($E$20+$F$20)+1,FV20+1,""))</f>
        <v>#VALUE!</v>
      </c>
      <c r="FX20" s="25" t="e">
        <f t="shared" ref="FX20" si="1626">IF(SUM($F$20+1)=FX15,$C$20,IF(FX15&lt;=SUM($E$20+$F$20)+1,FW20+1,""))</f>
        <v>#VALUE!</v>
      </c>
      <c r="FY20" s="25" t="e">
        <f t="shared" ref="FY20" si="1627">IF(SUM($F$20+1)=FY15,$C$20,IF(FY15&lt;=SUM($E$20+$F$20)+1,FX20+1,""))</f>
        <v>#VALUE!</v>
      </c>
      <c r="FZ20" s="25" t="e">
        <f t="shared" ref="FZ20" si="1628">IF(SUM($F$20+1)=FZ15,$C$20,IF(FZ15&lt;=SUM($E$20+$F$20)+1,FY20+1,""))</f>
        <v>#VALUE!</v>
      </c>
      <c r="GA20" s="25" t="e">
        <f t="shared" ref="GA20" si="1629">IF(SUM($F$20+1)=GA15,$C$20,IF(GA15&lt;=SUM($E$20+$F$20)+1,FZ20+1,""))</f>
        <v>#VALUE!</v>
      </c>
      <c r="GB20" s="25" t="e">
        <f t="shared" ref="GB20" si="1630">IF(SUM($F$20+1)=GB15,$C$20,IF(GB15&lt;=SUM($E$20+$F$20)+1,GA20+1,""))</f>
        <v>#VALUE!</v>
      </c>
      <c r="GC20" s="25" t="e">
        <f t="shared" ref="GC20" si="1631">IF(SUM($F$20+1)=GC15,$C$20,IF(GC15&lt;=SUM($E$20+$F$20)+1,GB20+1,""))</f>
        <v>#VALUE!</v>
      </c>
      <c r="GD20" s="25" t="e">
        <f t="shared" ref="GD20" si="1632">IF(SUM($F$20+1)=GD15,$C$20,IF(GD15&lt;=SUM($E$20+$F$20)+1,GC20+1,""))</f>
        <v>#VALUE!</v>
      </c>
      <c r="GE20" s="25" t="e">
        <f t="shared" ref="GE20" si="1633">IF(SUM($F$20+1)=GE15,$C$20,IF(GE15&lt;=SUM($E$20+$F$20)+1,GD20+1,""))</f>
        <v>#VALUE!</v>
      </c>
      <c r="GF20" s="25" t="e">
        <f t="shared" ref="GF20" si="1634">IF(SUM($F$20+1)=GF15,$C$20,IF(GF15&lt;=SUM($E$20+$F$20)+1,GE20+1,""))</f>
        <v>#VALUE!</v>
      </c>
      <c r="GG20" s="25" t="e">
        <f t="shared" ref="GG20" si="1635">IF(SUM($F$20+1)=GG15,$C$20,IF(GG15&lt;=SUM($E$20+$F$20)+1,GF20+1,""))</f>
        <v>#VALUE!</v>
      </c>
      <c r="GH20" s="25" t="e">
        <f t="shared" ref="GH20" si="1636">IF(SUM($F$20+1)=GH15,$C$20,IF(GH15&lt;=SUM($E$20+$F$20)+1,GG20+1,""))</f>
        <v>#VALUE!</v>
      </c>
      <c r="GI20" s="25" t="e">
        <f t="shared" ref="GI20" si="1637">IF(SUM($F$20+1)=GI15,$C$20,IF(GI15&lt;=SUM($E$20+$F$20)+1,GH20+1,""))</f>
        <v>#VALUE!</v>
      </c>
      <c r="GJ20" s="25" t="e">
        <f t="shared" ref="GJ20" si="1638">IF(SUM($F$20+1)=GJ15,$C$20,IF(GJ15&lt;=SUM($E$20+$F$20)+1,GI20+1,""))</f>
        <v>#VALUE!</v>
      </c>
      <c r="GK20" s="25" t="e">
        <f t="shared" ref="GK20" si="1639">IF(SUM($F$20+1)=GK15,$C$20,IF(GK15&lt;=SUM($E$20+$F$20)+1,GJ20+1,""))</f>
        <v>#VALUE!</v>
      </c>
      <c r="GL20" s="25" t="e">
        <f t="shared" ref="GL20" si="1640">IF(SUM($F$20+1)=GL15,$C$20,IF(GL15&lt;=SUM($E$20+$F$20)+1,GK20+1,""))</f>
        <v>#VALUE!</v>
      </c>
      <c r="GM20" s="25" t="e">
        <f t="shared" ref="GM20" si="1641">IF(SUM($F$20+1)=GM15,$C$20,IF(GM15&lt;=SUM($E$20+$F$20)+1,GL20+1,""))</f>
        <v>#VALUE!</v>
      </c>
      <c r="GN20" s="25" t="e">
        <f t="shared" ref="GN20" si="1642">IF(SUM($F$20+1)=GN15,$C$20,IF(GN15&lt;=SUM($E$20+$F$20)+1,GM20+1,""))</f>
        <v>#VALUE!</v>
      </c>
      <c r="GO20" s="25" t="e">
        <f t="shared" ref="GO20" si="1643">IF(SUM($F$20+1)=GO15,$C$20,IF(GO15&lt;=SUM($E$20+$F$20)+1,GN20+1,""))</f>
        <v>#VALUE!</v>
      </c>
      <c r="GP20" s="25" t="e">
        <f t="shared" ref="GP20" si="1644">IF(SUM($F$20+1)=GP15,$C$20,IF(GP15&lt;=SUM($E$20+$F$20)+1,GO20+1,""))</f>
        <v>#VALUE!</v>
      </c>
      <c r="GQ20" s="25" t="e">
        <f t="shared" ref="GQ20" si="1645">IF(SUM($F$20+1)=GQ15,$C$20,IF(GQ15&lt;=SUM($E$20+$F$20)+1,GP20+1,""))</f>
        <v>#VALUE!</v>
      </c>
      <c r="GR20" s="25" t="e">
        <f t="shared" ref="GR20" si="1646">IF(SUM($F$20+1)=GR15,$C$20,IF(GR15&lt;=SUM($E$20+$F$20)+1,GQ20+1,""))</f>
        <v>#VALUE!</v>
      </c>
      <c r="GS20" s="25" t="e">
        <f t="shared" ref="GS20" si="1647">IF(SUM($F$20+1)=GS15,$C$20,IF(GS15&lt;=SUM($E$20+$F$20)+1,GR20+1,""))</f>
        <v>#VALUE!</v>
      </c>
      <c r="GT20" s="25" t="e">
        <f t="shared" ref="GT20" si="1648">IF(SUM($F$20+1)=GT15,$C$20,IF(GT15&lt;=SUM($E$20+$F$20)+1,GS20+1,""))</f>
        <v>#VALUE!</v>
      </c>
      <c r="GU20" s="25" t="e">
        <f t="shared" ref="GU20" si="1649">IF(SUM($F$20+1)=GU15,$C$20,IF(GU15&lt;=SUM($E$20+$F$20)+1,GT20+1,""))</f>
        <v>#VALUE!</v>
      </c>
      <c r="GV20" s="25" t="e">
        <f t="shared" ref="GV20" si="1650">IF(SUM($F$20+1)=GV15,$C$20,IF(GV15&lt;=SUM($E$20+$F$20)+1,GU20+1,""))</f>
        <v>#VALUE!</v>
      </c>
      <c r="GW20" s="25" t="e">
        <f t="shared" ref="GW20" si="1651">IF(SUM($F$20+1)=GW15,$C$20,IF(GW15&lt;=SUM($E$20+$F$20)+1,GV20+1,""))</f>
        <v>#VALUE!</v>
      </c>
      <c r="GX20" s="25" t="e">
        <f t="shared" ref="GX20" si="1652">IF(SUM($F$20+1)=GX15,$C$20,IF(GX15&lt;=SUM($E$20+$F$20)+1,GW20+1,""))</f>
        <v>#VALUE!</v>
      </c>
      <c r="GY20" s="25" t="e">
        <f t="shared" ref="GY20" si="1653">IF(SUM($F$20+1)=GY15,$C$20,IF(GY15&lt;=SUM($E$20+$F$20)+1,GX20+1,""))</f>
        <v>#VALUE!</v>
      </c>
      <c r="GZ20" s="25" t="e">
        <f t="shared" ref="GZ20" si="1654">IF(SUM($F$20+1)=GZ15,$C$20,IF(GZ15&lt;=SUM($E$20+$F$20)+1,GY20+1,""))</f>
        <v>#VALUE!</v>
      </c>
      <c r="HA20" s="25" t="e">
        <f t="shared" ref="HA20" si="1655">IF(SUM($F$20+1)=HA15,$C$20,IF(HA15&lt;=SUM($E$20+$F$20)+1,GZ20+1,""))</f>
        <v>#VALUE!</v>
      </c>
      <c r="HB20" s="25" t="e">
        <f t="shared" ref="HB20" si="1656">IF(SUM($F$20+1)=HB15,$C$20,IF(HB15&lt;=SUM($E$20+$F$20)+1,HA20+1,""))</f>
        <v>#VALUE!</v>
      </c>
      <c r="HC20" s="25" t="e">
        <f t="shared" ref="HC20" si="1657">IF(SUM($F$20+1)=HC15,$C$20,IF(HC15&lt;=SUM($E$20+$F$20)+1,HB20+1,""))</f>
        <v>#VALUE!</v>
      </c>
      <c r="HD20" s="25" t="e">
        <f t="shared" ref="HD20" si="1658">IF(SUM($F$20+1)=HD15,$C$20,IF(HD15&lt;=SUM($E$20+$F$20)+1,HC20+1,""))</f>
        <v>#VALUE!</v>
      </c>
      <c r="HE20" s="25" t="e">
        <f t="shared" ref="HE20" si="1659">IF(SUM($F$20+1)=HE15,$C$20,IF(HE15&lt;=SUM($E$20+$F$20)+1,HD20+1,""))</f>
        <v>#VALUE!</v>
      </c>
      <c r="HF20" s="25" t="e">
        <f t="shared" ref="HF20" si="1660">IF(SUM($F$20+1)=HF15,$C$20,IF(HF15&lt;=SUM($E$20+$F$20)+1,HE20+1,""))</f>
        <v>#VALUE!</v>
      </c>
      <c r="HG20" s="25" t="e">
        <f t="shared" ref="HG20" si="1661">IF(SUM($F$20+1)=HG15,$C$20,IF(HG15&lt;=SUM($E$20+$F$20)+1,HF20+1,""))</f>
        <v>#VALUE!</v>
      </c>
      <c r="HH20" s="25" t="e">
        <f t="shared" ref="HH20" si="1662">IF(SUM($F$20+1)=HH15,$C$20,IF(HH15&lt;=SUM($E$20+$F$20)+1,HG20+1,""))</f>
        <v>#VALUE!</v>
      </c>
      <c r="HI20" s="25" t="e">
        <f t="shared" ref="HI20" si="1663">IF(SUM($F$20+1)=HI15,$C$20,IF(HI15&lt;=SUM($E$20+$F$20)+1,HH20+1,""))</f>
        <v>#VALUE!</v>
      </c>
      <c r="HJ20" s="25" t="e">
        <f t="shared" ref="HJ20" si="1664">IF(SUM($F$20+1)=HJ15,$C$20,IF(HJ15&lt;=SUM($E$20+$F$20)+1,HI20+1,""))</f>
        <v>#VALUE!</v>
      </c>
      <c r="HK20" s="25" t="e">
        <f t="shared" ref="HK20" si="1665">IF(SUM($F$20+1)=HK15,$C$20,IF(HK15&lt;=SUM($E$20+$F$20)+1,HJ20+1,""))</f>
        <v>#VALUE!</v>
      </c>
      <c r="HL20" s="25" t="e">
        <f t="shared" ref="HL20" si="1666">IF(SUM($F$20+1)=HL15,$C$20,IF(HL15&lt;=SUM($E$20+$F$20)+1,HK20+1,""))</f>
        <v>#VALUE!</v>
      </c>
      <c r="HM20" s="25" t="e">
        <f t="shared" ref="HM20" si="1667">IF(SUM($F$20+1)=HM15,$C$20,IF(HM15&lt;=SUM($E$20+$F$20)+1,HL20+1,""))</f>
        <v>#VALUE!</v>
      </c>
      <c r="HN20" s="25" t="e">
        <f t="shared" ref="HN20" si="1668">IF(SUM($F$20+1)=HN15,$C$20,IF(HN15&lt;=SUM($E$20+$F$20)+1,HM20+1,""))</f>
        <v>#VALUE!</v>
      </c>
      <c r="HO20" s="25" t="e">
        <f t="shared" ref="HO20" si="1669">IF(SUM($F$20+1)=HO15,$C$20,IF(HO15&lt;=SUM($E$20+$F$20)+1,HN20+1,""))</f>
        <v>#VALUE!</v>
      </c>
      <c r="HP20" s="25" t="e">
        <f t="shared" ref="HP20" si="1670">IF(SUM($F$20+1)=HP15,$C$20,IF(HP15&lt;=SUM($E$20+$F$20)+1,HO20+1,""))</f>
        <v>#VALUE!</v>
      </c>
      <c r="HQ20" s="25" t="e">
        <f t="shared" ref="HQ20" si="1671">IF(SUM($F$20+1)=HQ15,$C$20,IF(HQ15&lt;=SUM($E$20+$F$20)+1,HP20+1,""))</f>
        <v>#VALUE!</v>
      </c>
      <c r="HR20" s="25" t="e">
        <f t="shared" ref="HR20" si="1672">IF(SUM($F$20+1)=HR15,$C$20,IF(HR15&lt;=SUM($E$20+$F$20)+1,HQ20+1,""))</f>
        <v>#VALUE!</v>
      </c>
      <c r="HS20" s="25" t="e">
        <f t="shared" ref="HS20" si="1673">IF(SUM($F$20+1)=HS15,$C$20,IF(HS15&lt;=SUM($E$20+$F$20)+1,HR20+1,""))</f>
        <v>#VALUE!</v>
      </c>
      <c r="HT20" s="25" t="e">
        <f t="shared" ref="HT20" si="1674">IF(SUM($F$20+1)=HT15,$C$20,IF(HT15&lt;=SUM($E$20+$F$20)+1,HS20+1,""))</f>
        <v>#VALUE!</v>
      </c>
      <c r="HU20" s="25" t="e">
        <f t="shared" ref="HU20" si="1675">IF(SUM($F$20+1)=HU15,$C$20,IF(HU15&lt;=SUM($E$20+$F$20)+1,HT20+1,""))</f>
        <v>#VALUE!</v>
      </c>
      <c r="HV20" s="25" t="e">
        <f t="shared" ref="HV20" si="1676">IF(SUM($F$20+1)=HV15,$C$20,IF(HV15&lt;=SUM($E$20+$F$20)+1,HU20+1,""))</f>
        <v>#VALUE!</v>
      </c>
      <c r="HW20" s="25" t="e">
        <f t="shared" ref="HW20" si="1677">IF(SUM($F$20+1)=HW15,$C$20,IF(HW15&lt;=SUM($E$20+$F$20)+1,HV20+1,""))</f>
        <v>#VALUE!</v>
      </c>
      <c r="HX20" s="25" t="e">
        <f t="shared" ref="HX20" si="1678">IF(SUM($F$20+1)=HX15,$C$20,IF(HX15&lt;=SUM($E$20+$F$20)+1,HW20+1,""))</f>
        <v>#VALUE!</v>
      </c>
      <c r="HY20" s="25" t="e">
        <f t="shared" ref="HY20" si="1679">IF(SUM($F$20+1)=HY15,$C$20,IF(HY15&lt;=SUM($E$20+$F$20)+1,HX20+1,""))</f>
        <v>#VALUE!</v>
      </c>
      <c r="HZ20" s="25" t="e">
        <f t="shared" ref="HZ20" si="1680">IF(SUM($F$20+1)=HZ15,$C$20,IF(HZ15&lt;=SUM($E$20+$F$20)+1,HY20+1,""))</f>
        <v>#VALUE!</v>
      </c>
      <c r="IA20" s="25" t="e">
        <f t="shared" ref="IA20" si="1681">IF(SUM($F$20+1)=IA15,$C$20,IF(IA15&lt;=SUM($E$20+$F$20)+1,HZ20+1,""))</f>
        <v>#VALUE!</v>
      </c>
      <c r="IB20" s="25" t="e">
        <f t="shared" ref="IB20" si="1682">IF(SUM($F$20+1)=IB15,$C$20,IF(IB15&lt;=SUM($E$20+$F$20)+1,IA20+1,""))</f>
        <v>#VALUE!</v>
      </c>
      <c r="IC20" s="25" t="e">
        <f t="shared" ref="IC20" si="1683">IF(SUM($F$20+1)=IC15,$C$20,IF(IC15&lt;=SUM($E$20+$F$20)+1,IB20+1,""))</f>
        <v>#VALUE!</v>
      </c>
      <c r="ID20" s="25" t="e">
        <f t="shared" ref="ID20" si="1684">IF(SUM($F$20+1)=ID15,$C$20,IF(ID15&lt;=SUM($E$20+$F$20)+1,IC20+1,""))</f>
        <v>#VALUE!</v>
      </c>
      <c r="IE20" s="25" t="e">
        <f t="shared" ref="IE20" si="1685">IF(SUM($F$20+1)=IE15,$C$20,IF(IE15&lt;=SUM($E$20+$F$20)+1,ID20+1,""))</f>
        <v>#VALUE!</v>
      </c>
      <c r="IF20" s="25" t="e">
        <f t="shared" ref="IF20" si="1686">IF(SUM($F$20+1)=IF15,$C$20,IF(IF15&lt;=SUM($E$20+$F$20)+1,IE20+1,""))</f>
        <v>#VALUE!</v>
      </c>
      <c r="IG20" s="25" t="e">
        <f t="shared" ref="IG20" si="1687">IF(SUM($F$20+1)=IG15,$C$20,IF(IG15&lt;=SUM($E$20+$F$20)+1,IF20+1,""))</f>
        <v>#VALUE!</v>
      </c>
      <c r="IH20" s="25" t="e">
        <f t="shared" ref="IH20" si="1688">IF(SUM($F$20+1)=IH15,$C$20,IF(IH15&lt;=SUM($E$20+$F$20)+1,IG20+1,""))</f>
        <v>#VALUE!</v>
      </c>
      <c r="II20" s="25" t="e">
        <f t="shared" ref="II20" si="1689">IF(SUM($F$20+1)=II15,$C$20,IF(II15&lt;=SUM($E$20+$F$20)+1,IH20+1,""))</f>
        <v>#VALUE!</v>
      </c>
      <c r="IJ20" s="25" t="e">
        <f t="shared" ref="IJ20" si="1690">IF(SUM($F$20+1)=IJ15,$C$20,IF(IJ15&lt;=SUM($E$20+$F$20)+1,II20+1,""))</f>
        <v>#VALUE!</v>
      </c>
      <c r="IK20" s="25" t="e">
        <f t="shared" ref="IK20" si="1691">IF(SUM($F$20+1)=IK15,$C$20,IF(IK15&lt;=SUM($E$20+$F$20)+1,IJ20+1,""))</f>
        <v>#VALUE!</v>
      </c>
      <c r="IL20" s="25" t="e">
        <f t="shared" ref="IL20" si="1692">IF(SUM($F$20+1)=IL15,$C$20,IF(IL15&lt;=SUM($E$20+$F$20)+1,IK20+1,""))</f>
        <v>#VALUE!</v>
      </c>
      <c r="IM20" s="25" t="e">
        <f t="shared" ref="IM20" si="1693">IF(SUM($F$20+1)=IM15,$C$20,IF(IM15&lt;=SUM($E$20+$F$20)+1,IL20+1,""))</f>
        <v>#VALUE!</v>
      </c>
      <c r="IN20" s="25" t="e">
        <f t="shared" ref="IN20" si="1694">IF(SUM($F$20+1)=IN15,$C$20,IF(IN15&lt;=SUM($E$20+$F$20)+1,IM20+1,""))</f>
        <v>#VALUE!</v>
      </c>
      <c r="IO20" s="25" t="e">
        <f t="shared" ref="IO20" si="1695">IF(SUM($F$20+1)=IO15,$C$20,IF(IO15&lt;=SUM($E$20+$F$20)+1,IN20+1,""))</f>
        <v>#VALUE!</v>
      </c>
      <c r="IP20" s="25" t="e">
        <f t="shared" ref="IP20" si="1696">IF(SUM($F$20+1)=IP15,$C$20,IF(IP15&lt;=SUM($E$20+$F$20)+1,IO20+1,""))</f>
        <v>#VALUE!</v>
      </c>
      <c r="IQ20" s="25" t="e">
        <f t="shared" ref="IQ20" si="1697">IF(SUM($F$20+1)=IQ15,$C$20,IF(IQ15&lt;=SUM($E$20+$F$20)+1,IP20+1,""))</f>
        <v>#VALUE!</v>
      </c>
      <c r="IR20" s="25" t="e">
        <f t="shared" ref="IR20" si="1698">IF(SUM($F$20+1)=IR15,$C$20,IF(IR15&lt;=SUM($E$20+$F$20)+1,IQ20+1,""))</f>
        <v>#VALUE!</v>
      </c>
      <c r="IS20" s="25" t="e">
        <f t="shared" ref="IS20" si="1699">IF(SUM($F$20+1)=IS15,$C$20,IF(IS15&lt;=SUM($E$20+$F$20)+1,IR20+1,""))</f>
        <v>#VALUE!</v>
      </c>
      <c r="IT20" s="25" t="e">
        <f t="shared" ref="IT20" si="1700">IF(SUM($F$20+1)=IT15,$C$20,IF(IT15&lt;=SUM($E$20+$F$20)+1,IS20+1,""))</f>
        <v>#VALUE!</v>
      </c>
      <c r="IU20" s="25" t="e">
        <f t="shared" ref="IU20" si="1701">IF(SUM($F$20+1)=IU15,$C$20,IF(IU15&lt;=SUM($E$20+$F$20)+1,IT20+1,""))</f>
        <v>#VALUE!</v>
      </c>
      <c r="IV20" s="25" t="e">
        <f t="shared" ref="IV20" si="1702">IF(SUM($F$20+1)=IV15,$C$20,IF(IV15&lt;=SUM($E$20+$F$20)+1,IU20+1,""))</f>
        <v>#VALUE!</v>
      </c>
      <c r="IW20" s="25" t="e">
        <f t="shared" ref="IW20" si="1703">IF(SUM($F$20+1)=IW15,$C$20,IF(IW15&lt;=SUM($E$20+$F$20)+1,IV20+1,""))</f>
        <v>#VALUE!</v>
      </c>
      <c r="IX20" s="25" t="e">
        <f t="shared" ref="IX20" si="1704">IF(SUM($F$20+1)=IX15,$C$20,IF(IX15&lt;=SUM($E$20+$F$20)+1,IW20+1,""))</f>
        <v>#VALUE!</v>
      </c>
      <c r="IY20" s="25" t="e">
        <f t="shared" ref="IY20" si="1705">IF(SUM($F$20+1)=IY15,$C$20,IF(IY15&lt;=SUM($E$20+$F$20)+1,IX20+1,""))</f>
        <v>#VALUE!</v>
      </c>
      <c r="IZ20" s="25" t="e">
        <f t="shared" ref="IZ20" si="1706">IF(SUM($F$20+1)=IZ15,$C$20,IF(IZ15&lt;=SUM($E$20+$F$20)+1,IY20+1,""))</f>
        <v>#VALUE!</v>
      </c>
      <c r="JA20" s="25" t="e">
        <f t="shared" ref="JA20" si="1707">IF(SUM($F$20+1)=JA15,$C$20,IF(JA15&lt;=SUM($E$20+$F$20)+1,IZ20+1,""))</f>
        <v>#VALUE!</v>
      </c>
      <c r="JB20" s="25" t="e">
        <f t="shared" ref="JB20" si="1708">IF(SUM($F$20+1)=JB15,$C$20,IF(JB15&lt;=SUM($E$20+$F$20)+1,JA20+1,""))</f>
        <v>#VALUE!</v>
      </c>
      <c r="JC20" s="25" t="e">
        <f t="shared" ref="JC20" si="1709">IF(SUM($F$20+1)=JC15,$C$20,IF(JC15&lt;=SUM($E$20+$F$20)+1,JB20+1,""))</f>
        <v>#VALUE!</v>
      </c>
      <c r="JD20" s="25" t="e">
        <f t="shared" ref="JD20" si="1710">IF(SUM($F$20+1)=JD15,$C$20,IF(JD15&lt;=SUM($E$20+$F$20)+1,JC20+1,""))</f>
        <v>#VALUE!</v>
      </c>
      <c r="JE20" s="25" t="e">
        <f t="shared" ref="JE20" si="1711">IF(SUM($F$20+1)=JE15,$C$20,IF(JE15&lt;=SUM($E$20+$F$20)+1,JD20+1,""))</f>
        <v>#VALUE!</v>
      </c>
      <c r="JF20" s="25" t="e">
        <f t="shared" ref="JF20" si="1712">IF(SUM($F$20+1)=JF15,$C$20,IF(JF15&lt;=SUM($E$20+$F$20)+1,JE20+1,""))</f>
        <v>#VALUE!</v>
      </c>
      <c r="JG20" s="25" t="e">
        <f t="shared" ref="JG20" si="1713">IF(SUM($F$20+1)=JG15,$C$20,IF(JG15&lt;=SUM($E$20+$F$20)+1,JF20+1,""))</f>
        <v>#VALUE!</v>
      </c>
      <c r="JH20" s="25" t="e">
        <f t="shared" ref="JH20" si="1714">IF(SUM($F$20+1)=JH15,$C$20,IF(JH15&lt;=SUM($E$20+$F$20)+1,JG20+1,""))</f>
        <v>#VALUE!</v>
      </c>
      <c r="JI20" s="25" t="e">
        <f t="shared" ref="JI20" si="1715">IF(SUM($F$20+1)=JI15,$C$20,IF(JI15&lt;=SUM($E$20+$F$20)+1,JH20+1,""))</f>
        <v>#VALUE!</v>
      </c>
      <c r="JJ20" s="25" t="e">
        <f t="shared" ref="JJ20" si="1716">IF(SUM($F$20+1)=JJ15,$C$20,IF(JJ15&lt;=SUM($E$20+$F$20)+1,JI20+1,""))</f>
        <v>#VALUE!</v>
      </c>
      <c r="JK20" s="25" t="e">
        <f t="shared" ref="JK20" si="1717">IF(SUM($F$20+1)=JK15,$C$20,IF(JK15&lt;=SUM($E$20+$F$20)+1,JJ20+1,""))</f>
        <v>#VALUE!</v>
      </c>
      <c r="JL20" s="25" t="e">
        <f t="shared" ref="JL20" si="1718">IF(SUM($F$20+1)=JL15,$C$20,IF(JL15&lt;=SUM($E$20+$F$20)+1,JK20+1,""))</f>
        <v>#VALUE!</v>
      </c>
      <c r="JM20" s="25" t="e">
        <f t="shared" ref="JM20" si="1719">IF(SUM($F$20+1)=JM15,$C$20,IF(JM15&lt;=SUM($E$20+$F$20)+1,JL20+1,""))</f>
        <v>#VALUE!</v>
      </c>
      <c r="JN20" s="25" t="e">
        <f t="shared" ref="JN20" si="1720">IF(SUM($F$20+1)=JN15,$C$20,IF(JN15&lt;=SUM($E$20+$F$20)+1,JM20+1,""))</f>
        <v>#VALUE!</v>
      </c>
      <c r="JO20" s="25" t="e">
        <f t="shared" ref="JO20" si="1721">IF(SUM($F$20+1)=JO15,$C$20,IF(JO15&lt;=SUM($E$20+$F$20)+1,JN20+1,""))</f>
        <v>#VALUE!</v>
      </c>
      <c r="JP20" s="25" t="e">
        <f t="shared" ref="JP20" si="1722">IF(SUM($F$20+1)=JP15,$C$20,IF(JP15&lt;=SUM($E$20+$F$20)+1,JO20+1,""))</f>
        <v>#VALUE!</v>
      </c>
      <c r="JQ20" s="25" t="e">
        <f t="shared" ref="JQ20" si="1723">IF(SUM($F$20+1)=JQ15,$C$20,IF(JQ15&lt;=SUM($E$20+$F$20)+1,JP20+1,""))</f>
        <v>#VALUE!</v>
      </c>
      <c r="JR20" s="25" t="e">
        <f t="shared" ref="JR20" si="1724">IF(SUM($F$20+1)=JR15,$C$20,IF(JR15&lt;=SUM($E$20+$F$20)+1,JQ20+1,""))</f>
        <v>#VALUE!</v>
      </c>
      <c r="JS20" s="25" t="e">
        <f t="shared" ref="JS20" si="1725">IF(SUM($F$20+1)=JS15,$C$20,IF(JS15&lt;=SUM($E$20+$F$20)+1,JR20+1,""))</f>
        <v>#VALUE!</v>
      </c>
      <c r="JT20" s="25" t="e">
        <f t="shared" ref="JT20" si="1726">IF(SUM($F$20+1)=JT15,$C$20,IF(JT15&lt;=SUM($E$20+$F$20)+1,JS20+1,""))</f>
        <v>#VALUE!</v>
      </c>
      <c r="JU20" s="25" t="e">
        <f t="shared" ref="JU20" si="1727">IF(SUM($F$20+1)=JU15,$C$20,IF(JU15&lt;=SUM($E$20+$F$20)+1,JT20+1,""))</f>
        <v>#VALUE!</v>
      </c>
      <c r="JV20" s="25" t="e">
        <f t="shared" ref="JV20" si="1728">IF(SUM($F$20+1)=JV15,$C$20,IF(JV15&lt;=SUM($E$20+$F$20)+1,JU20+1,""))</f>
        <v>#VALUE!</v>
      </c>
      <c r="JW20" s="25" t="e">
        <f t="shared" ref="JW20" si="1729">IF(SUM($F$20+1)=JW15,$C$20,IF(JW15&lt;=SUM($E$20+$F$20)+1,JV20+1,""))</f>
        <v>#VALUE!</v>
      </c>
      <c r="JX20" s="25" t="e">
        <f t="shared" ref="JX20" si="1730">IF(SUM($F$20+1)=JX15,$C$20,IF(JX15&lt;=SUM($E$20+$F$20)+1,JW20+1,""))</f>
        <v>#VALUE!</v>
      </c>
      <c r="JY20" s="25" t="e">
        <f t="shared" ref="JY20" si="1731">IF(SUM($F$20+1)=JY15,$C$20,IF(JY15&lt;=SUM($E$20+$F$20)+1,JX20+1,""))</f>
        <v>#VALUE!</v>
      </c>
      <c r="JZ20" s="25" t="e">
        <f t="shared" ref="JZ20" si="1732">IF(SUM($F$20+1)=JZ15,$C$20,IF(JZ15&lt;=SUM($E$20+$F$20)+1,JY20+1,""))</f>
        <v>#VALUE!</v>
      </c>
      <c r="KA20" s="25" t="e">
        <f t="shared" ref="KA20" si="1733">IF(SUM($F$20+1)=KA15,$C$20,IF(KA15&lt;=SUM($E$20+$F$20)+1,JZ20+1,""))</f>
        <v>#VALUE!</v>
      </c>
      <c r="KB20" s="25" t="e">
        <f t="shared" ref="KB20" si="1734">IF(SUM($F$20+1)=KB15,$C$20,IF(KB15&lt;=SUM($E$20+$F$20)+1,KA20+1,""))</f>
        <v>#VALUE!</v>
      </c>
      <c r="KC20" s="25" t="e">
        <f t="shared" ref="KC20" si="1735">IF(SUM($F$20+1)=KC15,$C$20,IF(KC15&lt;=SUM($E$20+$F$20)+1,KB20+1,""))</f>
        <v>#VALUE!</v>
      </c>
      <c r="KD20" s="25" t="e">
        <f t="shared" ref="KD20" si="1736">IF(SUM($F$20+1)=KD15,$C$20,IF(KD15&lt;=SUM($E$20+$F$20)+1,KC20+1,""))</f>
        <v>#VALUE!</v>
      </c>
      <c r="KE20" s="25" t="e">
        <f t="shared" ref="KE20" si="1737">IF(SUM($F$20+1)=KE15,$C$20,IF(KE15&lt;=SUM($E$20+$F$20)+1,KD20+1,""))</f>
        <v>#VALUE!</v>
      </c>
      <c r="KF20" s="25" t="e">
        <f t="shared" ref="KF20" si="1738">IF(SUM($F$20+1)=KF15,$C$20,IF(KF15&lt;=SUM($E$20+$F$20)+1,KE20+1,""))</f>
        <v>#VALUE!</v>
      </c>
      <c r="KG20" s="25" t="e">
        <f t="shared" ref="KG20" si="1739">IF(SUM($F$20+1)=KG15,$C$20,IF(KG15&lt;=SUM($E$20+$F$20)+1,KF20+1,""))</f>
        <v>#VALUE!</v>
      </c>
      <c r="KH20" s="25" t="e">
        <f t="shared" ref="KH20" si="1740">IF(SUM($F$20+1)=KH15,$C$20,IF(KH15&lt;=SUM($E$20+$F$20)+1,KG20+1,""))</f>
        <v>#VALUE!</v>
      </c>
      <c r="KI20" s="25" t="e">
        <f t="shared" ref="KI20" si="1741">IF(SUM($F$20+1)=KI15,$C$20,IF(KI15&lt;=SUM($E$20+$F$20)+1,KH20+1,""))</f>
        <v>#VALUE!</v>
      </c>
      <c r="KJ20" s="25" t="e">
        <f t="shared" ref="KJ20" si="1742">IF(SUM($F$20+1)=KJ15,$C$20,IF(KJ15&lt;=SUM($E$20+$F$20)+1,KI20+1,""))</f>
        <v>#VALUE!</v>
      </c>
      <c r="KK20" s="25" t="e">
        <f t="shared" ref="KK20" si="1743">IF(SUM($F$20+1)=KK15,$C$20,IF(KK15&lt;=SUM($E$20+$F$20)+1,KJ20+1,""))</f>
        <v>#VALUE!</v>
      </c>
      <c r="KL20" s="25" t="e">
        <f t="shared" ref="KL20" si="1744">IF(SUM($F$20+1)=KL15,$C$20,IF(KL15&lt;=SUM($E$20+$F$20)+1,KK20+1,""))</f>
        <v>#VALUE!</v>
      </c>
      <c r="KM20" s="25" t="e">
        <f t="shared" ref="KM20" si="1745">IF(SUM($F$20+1)=KM15,$C$20,IF(KM15&lt;=SUM($E$20+$F$20)+1,KL20+1,""))</f>
        <v>#VALUE!</v>
      </c>
      <c r="KN20" s="25" t="e">
        <f t="shared" ref="KN20" si="1746">IF(SUM($F$20+1)=KN15,$C$20,IF(KN15&lt;=SUM($E$20+$F$20)+1,KM20+1,""))</f>
        <v>#VALUE!</v>
      </c>
      <c r="KO20" s="25" t="e">
        <f t="shared" ref="KO20" si="1747">IF(SUM($F$20+1)=KO15,$C$20,IF(KO15&lt;=SUM($E$20+$F$20)+1,KN20+1,""))</f>
        <v>#VALUE!</v>
      </c>
      <c r="KP20" s="25" t="e">
        <f t="shared" ref="KP20" si="1748">IF(SUM($F$20+1)=KP15,$C$20,IF(KP15&lt;=SUM($E$20+$F$20)+1,KO20+1,""))</f>
        <v>#VALUE!</v>
      </c>
      <c r="KQ20" s="25" t="e">
        <f t="shared" ref="KQ20" si="1749">IF(SUM($F$20+1)=KQ15,$C$20,IF(KQ15&lt;=SUM($E$20+$F$20)+1,KP20+1,""))</f>
        <v>#VALUE!</v>
      </c>
      <c r="KR20" s="25" t="e">
        <f t="shared" ref="KR20" si="1750">IF(SUM($F$20+1)=KR15,$C$20,IF(KR15&lt;=SUM($E$20+$F$20)+1,KQ20+1,""))</f>
        <v>#VALUE!</v>
      </c>
      <c r="KS20" s="25" t="e">
        <f t="shared" ref="KS20" si="1751">IF(SUM($F$20+1)=KS15,$C$20,IF(KS15&lt;=SUM($E$20+$F$20)+1,KR20+1,""))</f>
        <v>#VALUE!</v>
      </c>
      <c r="KT20" s="25" t="e">
        <f t="shared" ref="KT20" si="1752">IF(SUM($F$20+1)=KT15,$C$20,IF(KT15&lt;=SUM($E$20+$F$20)+1,KS20+1,""))</f>
        <v>#VALUE!</v>
      </c>
      <c r="KU20" s="25" t="e">
        <f t="shared" ref="KU20" si="1753">IF(SUM($F$20+1)=KU15,$C$20,IF(KU15&lt;=SUM($E$20+$F$20)+1,KT20+1,""))</f>
        <v>#VALUE!</v>
      </c>
      <c r="KV20" s="25" t="e">
        <f t="shared" ref="KV20" si="1754">IF(SUM($F$20+1)=KV15,$C$20,IF(KV15&lt;=SUM($E$20+$F$20)+1,KU20+1,""))</f>
        <v>#VALUE!</v>
      </c>
      <c r="KW20" s="25" t="e">
        <f t="shared" ref="KW20" si="1755">IF(SUM($F$20+1)=KW15,$C$20,IF(KW15&lt;=SUM($E$20+$F$20)+1,KV20+1,""))</f>
        <v>#VALUE!</v>
      </c>
      <c r="KX20" s="25" t="e">
        <f t="shared" ref="KX20" si="1756">IF(SUM($F$20+1)=KX15,$C$20,IF(KX15&lt;=SUM($E$20+$F$20)+1,KW20+1,""))</f>
        <v>#VALUE!</v>
      </c>
      <c r="KY20" s="25" t="e">
        <f t="shared" ref="KY20" si="1757">IF(SUM($F$20+1)=KY15,$C$20,IF(KY15&lt;=SUM($E$20+$F$20)+1,KX20+1,""))</f>
        <v>#VALUE!</v>
      </c>
      <c r="KZ20" s="25" t="e">
        <f t="shared" ref="KZ20" si="1758">IF(SUM($F$20+1)=KZ15,$C$20,IF(KZ15&lt;=SUM($E$20+$F$20)+1,KY20+1,""))</f>
        <v>#VALUE!</v>
      </c>
      <c r="LA20" s="25" t="e">
        <f t="shared" ref="LA20" si="1759">IF(SUM($F$20+1)=LA15,$C$20,IF(LA15&lt;=SUM($E$20+$F$20)+1,KZ20+1,""))</f>
        <v>#VALUE!</v>
      </c>
      <c r="LB20" s="25" t="e">
        <f t="shared" ref="LB20" si="1760">IF(SUM($F$20+1)=LB15,$C$20,IF(LB15&lt;=SUM($E$20+$F$20)+1,LA20+1,""))</f>
        <v>#VALUE!</v>
      </c>
      <c r="LC20" s="25" t="e">
        <f t="shared" ref="LC20" si="1761">IF(SUM($F$20+1)=LC15,$C$20,IF(LC15&lt;=SUM($E$20+$F$20)+1,LB20+1,""))</f>
        <v>#VALUE!</v>
      </c>
      <c r="LD20" s="25" t="e">
        <f t="shared" ref="LD20" si="1762">IF(SUM($F$20+1)=LD15,$C$20,IF(LD15&lt;=SUM($E$20+$F$20)+1,LC20+1,""))</f>
        <v>#VALUE!</v>
      </c>
      <c r="LE20" s="25" t="e">
        <f t="shared" ref="LE20" si="1763">IF(SUM($F$20+1)=LE15,$C$20,IF(LE15&lt;=SUM($E$20+$F$20)+1,LD20+1,""))</f>
        <v>#VALUE!</v>
      </c>
      <c r="LF20" s="25" t="e">
        <f t="shared" ref="LF20" si="1764">IF(SUM($F$20+1)=LF15,$C$20,IF(LF15&lt;=SUM($E$20+$F$20)+1,LE20+1,""))</f>
        <v>#VALUE!</v>
      </c>
      <c r="LG20" s="25" t="e">
        <f t="shared" ref="LG20" si="1765">IF(SUM($F$20+1)=LG15,$C$20,IF(LG15&lt;=SUM($E$20+$F$20)+1,LF20+1,""))</f>
        <v>#VALUE!</v>
      </c>
      <c r="LH20" s="25" t="e">
        <f t="shared" ref="LH20" si="1766">IF(SUM($F$20+1)=LH15,$C$20,IF(LH15&lt;=SUM($E$20+$F$20)+1,LG20+1,""))</f>
        <v>#VALUE!</v>
      </c>
      <c r="LI20" s="25" t="e">
        <f t="shared" ref="LI20" si="1767">IF(SUM($F$20+1)=LI15,$C$20,IF(LI15&lt;=SUM($E$20+$F$20)+1,LH20+1,""))</f>
        <v>#VALUE!</v>
      </c>
      <c r="LJ20" s="25" t="e">
        <f t="shared" ref="LJ20" si="1768">IF(SUM($F$20+1)=LJ15,$C$20,IF(LJ15&lt;=SUM($E$20+$F$20)+1,LI20+1,""))</f>
        <v>#VALUE!</v>
      </c>
      <c r="LK20" s="25" t="e">
        <f t="shared" ref="LK20" si="1769">IF(SUM($F$20+1)=LK15,$C$20,IF(LK15&lt;=SUM($E$20+$F$20)+1,LJ20+1,""))</f>
        <v>#VALUE!</v>
      </c>
      <c r="LL20" s="25" t="e">
        <f t="shared" ref="LL20" si="1770">IF(SUM($F$20+1)=LL15,$C$20,IF(LL15&lt;=SUM($E$20+$F$20)+1,LK20+1,""))</f>
        <v>#VALUE!</v>
      </c>
      <c r="LM20" s="25" t="e">
        <f t="shared" ref="LM20" si="1771">IF(SUM($F$20+1)=LM15,$C$20,IF(LM15&lt;=SUM($E$20+$F$20)+1,LL20+1,""))</f>
        <v>#VALUE!</v>
      </c>
      <c r="LN20" s="25" t="e">
        <f t="shared" ref="LN20" si="1772">IF(SUM($F$20+1)=LN15,$C$20,IF(LN15&lt;=SUM($E$20+$F$20)+1,LM20+1,""))</f>
        <v>#VALUE!</v>
      </c>
      <c r="LO20" s="25" t="e">
        <f t="shared" ref="LO20" si="1773">IF(SUM($F$20+1)=LO15,$C$20,IF(LO15&lt;=SUM($E$20+$F$20)+1,LN20+1,""))</f>
        <v>#VALUE!</v>
      </c>
      <c r="LP20" s="25" t="e">
        <f t="shared" ref="LP20" si="1774">IF(SUM($F$20+1)=LP15,$C$20,IF(LP15&lt;=SUM($E$20+$F$20)+1,LO20+1,""))</f>
        <v>#VALUE!</v>
      </c>
      <c r="LQ20" s="25" t="e">
        <f t="shared" ref="LQ20" si="1775">IF(SUM($F$20+1)=LQ15,$C$20,IF(LQ15&lt;=SUM($E$20+$F$20)+1,LP20+1,""))</f>
        <v>#VALUE!</v>
      </c>
      <c r="LR20" s="25" t="e">
        <f t="shared" ref="LR20" si="1776">IF(SUM($F$20+1)=LR15,$C$20,IF(LR15&lt;=SUM($E$20+$F$20)+1,LQ20+1,""))</f>
        <v>#VALUE!</v>
      </c>
      <c r="LS20" s="25" t="e">
        <f t="shared" ref="LS20" si="1777">IF(SUM($F$20+1)=LS15,$C$20,IF(LS15&lt;=SUM($E$20+$F$20)+1,LR20+1,""))</f>
        <v>#VALUE!</v>
      </c>
      <c r="LT20" s="25" t="e">
        <f t="shared" ref="LT20" si="1778">IF(SUM($F$20+1)=LT15,$C$20,IF(LT15&lt;=SUM($E$20+$F$20)+1,LS20+1,""))</f>
        <v>#VALUE!</v>
      </c>
      <c r="LU20" s="25" t="e">
        <f t="shared" ref="LU20" si="1779">IF(SUM($F$20+1)=LU15,$C$20,IF(LU15&lt;=SUM($E$20+$F$20)+1,LT20+1,""))</f>
        <v>#VALUE!</v>
      </c>
      <c r="LV20" s="25" t="e">
        <f t="shared" ref="LV20" si="1780">IF(SUM($F$20+1)=LV15,$C$20,IF(LV15&lt;=SUM($E$20+$F$20)+1,LU20+1,""))</f>
        <v>#VALUE!</v>
      </c>
      <c r="LW20" s="25" t="e">
        <f t="shared" ref="LW20" si="1781">IF(SUM($F$20+1)=LW15,$C$20,IF(LW15&lt;=SUM($E$20+$F$20)+1,LV20+1,""))</f>
        <v>#VALUE!</v>
      </c>
      <c r="LX20" s="25" t="e">
        <f t="shared" ref="LX20" si="1782">IF(SUM($F$20+1)=LX15,$C$20,IF(LX15&lt;=SUM($E$20+$F$20)+1,LW20+1,""))</f>
        <v>#VALUE!</v>
      </c>
      <c r="LY20" s="25" t="e">
        <f t="shared" ref="LY20" si="1783">IF(SUM($F$20+1)=LY15,$C$20,IF(LY15&lt;=SUM($E$20+$F$20)+1,LX20+1,""))</f>
        <v>#VALUE!</v>
      </c>
      <c r="LZ20" s="25" t="e">
        <f t="shared" ref="LZ20" si="1784">IF(SUM($F$20+1)=LZ15,$C$20,IF(LZ15&lt;=SUM($E$20+$F$20)+1,LY20+1,""))</f>
        <v>#VALUE!</v>
      </c>
      <c r="MA20" s="25" t="e">
        <f t="shared" ref="MA20" si="1785">IF(SUM($F$20+1)=MA15,$C$20,IF(MA15&lt;=SUM($E$20+$F$20)+1,LZ20+1,""))</f>
        <v>#VALUE!</v>
      </c>
      <c r="MB20" s="25" t="e">
        <f t="shared" ref="MB20" si="1786">IF(SUM($F$20+1)=MB15,$C$20,IF(MB15&lt;=SUM($E$20+$F$20)+1,MA20+1,""))</f>
        <v>#VALUE!</v>
      </c>
      <c r="MC20" s="25" t="e">
        <f t="shared" ref="MC20" si="1787">IF(SUM($F$20+1)=MC15,$C$20,IF(MC15&lt;=SUM($E$20+$F$20)+1,MB20+1,""))</f>
        <v>#VALUE!</v>
      </c>
      <c r="MD20" s="25" t="e">
        <f t="shared" ref="MD20" si="1788">IF(SUM($F$20+1)=MD15,$C$20,IF(MD15&lt;=SUM($E$20+$F$20)+1,MC20+1,""))</f>
        <v>#VALUE!</v>
      </c>
      <c r="ME20" s="25" t="e">
        <f t="shared" ref="ME20" si="1789">IF(SUM($F$20+1)=ME15,$C$20,IF(ME15&lt;=SUM($E$20+$F$20)+1,MD20+1,""))</f>
        <v>#VALUE!</v>
      </c>
      <c r="MF20" s="25" t="e">
        <f t="shared" ref="MF20" si="1790">IF(SUM($F$20+1)=MF15,$C$20,IF(MF15&lt;=SUM($E$20+$F$20)+1,ME20+1,""))</f>
        <v>#VALUE!</v>
      </c>
      <c r="MG20" s="25" t="e">
        <f t="shared" ref="MG20" si="1791">IF(SUM($F$20+1)=MG15,$C$20,IF(MG15&lt;=SUM($E$20+$F$20)+1,MF20+1,""))</f>
        <v>#VALUE!</v>
      </c>
      <c r="MH20" s="25" t="e">
        <f t="shared" ref="MH20" si="1792">IF(SUM($F$20+1)=MH15,$C$20,IF(MH15&lt;=SUM($E$20+$F$20)+1,MG20+1,""))</f>
        <v>#VALUE!</v>
      </c>
      <c r="MI20" s="25" t="e">
        <f t="shared" ref="MI20" si="1793">IF(SUM($F$20+1)=MI15,$C$20,IF(MI15&lt;=SUM($E$20+$F$20)+1,MH20+1,""))</f>
        <v>#VALUE!</v>
      </c>
      <c r="MJ20" s="25" t="e">
        <f t="shared" ref="MJ20" si="1794">IF(SUM($F$20+1)=MJ15,$C$20,IF(MJ15&lt;=SUM($E$20+$F$20)+1,MI20+1,""))</f>
        <v>#VALUE!</v>
      </c>
      <c r="MK20" s="25" t="e">
        <f t="shared" ref="MK20" si="1795">IF(SUM($F$20+1)=MK15,$C$20,IF(MK15&lt;=SUM($E$20+$F$20)+1,MJ20+1,""))</f>
        <v>#VALUE!</v>
      </c>
      <c r="ML20" s="25" t="e">
        <f t="shared" ref="ML20" si="1796">IF(SUM($F$20+1)=ML15,$C$20,IF(ML15&lt;=SUM($E$20+$F$20)+1,MK20+1,""))</f>
        <v>#VALUE!</v>
      </c>
      <c r="MM20" s="25" t="e">
        <f t="shared" ref="MM20" si="1797">IF(SUM($F$20+1)=MM15,$C$20,IF(MM15&lt;=SUM($E$20+$F$20)+1,ML20+1,""))</f>
        <v>#VALUE!</v>
      </c>
      <c r="MN20" s="25" t="e">
        <f t="shared" ref="MN20" si="1798">IF(SUM($F$20+1)=MN15,$C$20,IF(MN15&lt;=SUM($E$20+$F$20)+1,MM20+1,""))</f>
        <v>#VALUE!</v>
      </c>
      <c r="MO20" s="25" t="e">
        <f t="shared" ref="MO20" si="1799">IF(SUM($F$20+1)=MO15,$C$20,IF(MO15&lt;=SUM($E$20+$F$20)+1,MN20+1,""))</f>
        <v>#VALUE!</v>
      </c>
      <c r="MP20" s="25" t="e">
        <f t="shared" ref="MP20" si="1800">IF(SUM($F$20+1)=MP15,$C$20,IF(MP15&lt;=SUM($E$20+$F$20)+1,MO20+1,""))</f>
        <v>#VALUE!</v>
      </c>
      <c r="MQ20" s="25" t="e">
        <f t="shared" ref="MQ20" si="1801">IF(SUM($F$20+1)=MQ15,$C$20,IF(MQ15&lt;=SUM($E$20+$F$20)+1,MP20+1,""))</f>
        <v>#VALUE!</v>
      </c>
      <c r="MR20" s="25" t="e">
        <f t="shared" ref="MR20" si="1802">IF(SUM($F$20+1)=MR15,$C$20,IF(MR15&lt;=SUM($E$20+$F$20)+1,MQ20+1,""))</f>
        <v>#VALUE!</v>
      </c>
      <c r="MS20" s="25" t="e">
        <f t="shared" ref="MS20" si="1803">IF(SUM($F$20+1)=MS15,$C$20,IF(MS15&lt;=SUM($E$20+$F$20)+1,MR20+1,""))</f>
        <v>#VALUE!</v>
      </c>
      <c r="MT20" s="25" t="e">
        <f t="shared" ref="MT20" si="1804">IF(SUM($F$20+1)=MT15,$C$20,IF(MT15&lt;=SUM($E$20+$F$20)+1,MS20+1,""))</f>
        <v>#VALUE!</v>
      </c>
      <c r="MU20" s="25" t="e">
        <f t="shared" ref="MU20" si="1805">IF(SUM($F$20+1)=MU15,$C$20,IF(MU15&lt;=SUM($E$20+$F$20)+1,MT20+1,""))</f>
        <v>#VALUE!</v>
      </c>
      <c r="MV20" s="25" t="e">
        <f t="shared" ref="MV20" si="1806">IF(SUM($F$20+1)=MV15,$C$20,IF(MV15&lt;=SUM($E$20+$F$20)+1,MU20+1,""))</f>
        <v>#VALUE!</v>
      </c>
      <c r="MW20" s="25" t="e">
        <f t="shared" ref="MW20" si="1807">IF(SUM($F$20+1)=MW15,$C$20,IF(MW15&lt;=SUM($E$20+$F$20)+1,MV20+1,""))</f>
        <v>#VALUE!</v>
      </c>
      <c r="MX20" s="25" t="e">
        <f t="shared" ref="MX20" si="1808">IF(SUM($F$20+1)=MX15,$C$20,IF(MX15&lt;=SUM($E$20+$F$20)+1,MW20+1,""))</f>
        <v>#VALUE!</v>
      </c>
      <c r="MY20" s="25" t="e">
        <f t="shared" ref="MY20" si="1809">IF(SUM($F$20+1)=MY15,$C$20,IF(MY15&lt;=SUM($E$20+$F$20)+1,MX20+1,""))</f>
        <v>#VALUE!</v>
      </c>
      <c r="MZ20" s="25" t="e">
        <f t="shared" ref="MZ20" si="1810">IF(SUM($F$20+1)=MZ15,$C$20,IF(MZ15&lt;=SUM($E$20+$F$20)+1,MY20+1,""))</f>
        <v>#VALUE!</v>
      </c>
      <c r="NA20" s="25" t="e">
        <f t="shared" ref="NA20" si="1811">IF(SUM($F$20+1)=NA15,$C$20,IF(NA15&lt;=SUM($E$20+$F$20)+1,MZ20+1,""))</f>
        <v>#VALUE!</v>
      </c>
      <c r="NB20" s="25" t="e">
        <f t="shared" ref="NB20" si="1812">IF(SUM($F$20+1)=NB15,$C$20,IF(NB15&lt;=SUM($E$20+$F$20)+1,NA20+1,""))</f>
        <v>#VALUE!</v>
      </c>
      <c r="NC20" s="25" t="e">
        <f t="shared" ref="NC20" si="1813">IF(SUM($F$20+1)=NC15,$C$20,IF(NC15&lt;=SUM($E$20+$F$20)+1,NB20+1,""))</f>
        <v>#VALUE!</v>
      </c>
      <c r="ND20" s="25" t="e">
        <f t="shared" ref="ND20" si="1814">IF(SUM($F$20+1)=ND15,$C$20,IF(ND15&lt;=SUM($E$20+$F$20)+1,NC20+1,""))</f>
        <v>#VALUE!</v>
      </c>
      <c r="NE20" s="25" t="e">
        <f t="shared" ref="NE20" si="1815">IF(SUM($F$20+1)=NE15,$C$20,IF(NE15&lt;=SUM($E$20+$F$20)+1,ND20+1,""))</f>
        <v>#VALUE!</v>
      </c>
      <c r="NF20" s="25" t="e">
        <f t="shared" ref="NF20" si="1816">IF(SUM($F$20+1)=NF15,$C$20,IF(NF15&lt;=SUM($E$20+$F$20)+1,NE20+1,""))</f>
        <v>#VALUE!</v>
      </c>
      <c r="NG20" s="25" t="e">
        <f t="shared" ref="NG20" si="1817">IF(SUM($F$20+1)=NG15,$C$20,IF(NG15&lt;=SUM($E$20+$F$20)+1,NF20+1,""))</f>
        <v>#VALUE!</v>
      </c>
      <c r="NH20" s="25" t="e">
        <f t="shared" ref="NH20" si="1818">IF(SUM($F$20+1)=NH15,$C$20,IF(NH15&lt;=SUM($E$20+$F$20)+1,NG20+1,""))</f>
        <v>#VALUE!</v>
      </c>
      <c r="NI20" s="25" t="e">
        <f t="shared" ref="NI20" si="1819">IF(SUM($F$20+1)=NI15,$C$20,IF(NI15&lt;=SUM($E$20+$F$20)+1,NH20+1,""))</f>
        <v>#VALUE!</v>
      </c>
      <c r="NJ20" s="25" t="e">
        <f t="shared" ref="NJ20" si="1820">IF(SUM($F$20+1)=NJ15,$C$20,IF(NJ15&lt;=SUM($E$20+$F$20)+1,NI20+1,""))</f>
        <v>#VALUE!</v>
      </c>
      <c r="NK20" s="25" t="e">
        <f t="shared" ref="NK20" si="1821">IF(SUM($F$20+1)=NK15,$C$20,IF(NK15&lt;=SUM($E$20+$F$20)+1,NJ20+1,""))</f>
        <v>#VALUE!</v>
      </c>
      <c r="NL20" s="25" t="e">
        <f t="shared" ref="NL20" si="1822">IF(SUM($F$20+1)=NL15,$C$20,IF(NL15&lt;=SUM($E$20+$F$20)+1,NK20+1,""))</f>
        <v>#VALUE!</v>
      </c>
      <c r="NM20" s="25" t="e">
        <f t="shared" ref="NM20" si="1823">IF(SUM($F$20+1)=NM15,$C$20,IF(NM15&lt;=SUM($E$20+$F$20)+1,NL20+1,""))</f>
        <v>#VALUE!</v>
      </c>
      <c r="NN20" s="25" t="e">
        <f t="shared" ref="NN20" si="1824">IF(SUM($F$20+1)=NN15,$C$20,IF(NN15&lt;=SUM($E$20+$F$20)+1,NM20+1,""))</f>
        <v>#VALUE!</v>
      </c>
      <c r="NO20" s="25" t="e">
        <f t="shared" ref="NO20" si="1825">IF(SUM($F$20+1)=NO15,$C$20,IF(NO15&lt;=SUM($E$20+$F$20)+1,NN20+1,""))</f>
        <v>#VALUE!</v>
      </c>
      <c r="NP20" s="25" t="e">
        <f t="shared" ref="NP20" si="1826">IF(SUM($F$20+1)=NP15,$C$20,IF(NP15&lt;=SUM($E$20+$F$20)+1,NO20+1,""))</f>
        <v>#VALUE!</v>
      </c>
      <c r="NQ20" s="25" t="e">
        <f t="shared" ref="NQ20" si="1827">IF(SUM($F$20+1)=NQ15,$C$20,IF(NQ15&lt;=SUM($E$20+$F$20)+1,NP20+1,""))</f>
        <v>#VALUE!</v>
      </c>
      <c r="NR20" s="25" t="e">
        <f t="shared" ref="NR20" si="1828">IF(SUM($F$20+1)=NR15,$C$20,IF(NR15&lt;=SUM($E$20+$F$20)+1,NQ20+1,""))</f>
        <v>#VALUE!</v>
      </c>
      <c r="NS20" s="25" t="e">
        <f t="shared" ref="NS20" si="1829">IF(SUM($F$20+1)=NS15,$C$20,IF(NS15&lt;=SUM($E$20+$F$20)+1,NR20+1,""))</f>
        <v>#VALUE!</v>
      </c>
      <c r="NT20" s="25" t="e">
        <f t="shared" ref="NT20" si="1830">IF(SUM($F$20+1)=NT15,$C$20,IF(NT15&lt;=SUM($E$20+$F$20)+1,NS20+1,""))</f>
        <v>#VALUE!</v>
      </c>
      <c r="NU20" s="25" t="e">
        <f t="shared" ref="NU20" si="1831">IF(SUM($F$20+1)=NU15,$C$20,IF(NU15&lt;=SUM($E$20+$F$20)+1,NT20+1,""))</f>
        <v>#VALUE!</v>
      </c>
      <c r="NV20" s="25" t="e">
        <f t="shared" ref="NV20" si="1832">IF(SUM($F$20+1)=NV15,$C$20,IF(NV15&lt;=SUM($E$20+$F$20)+1,NU20+1,""))</f>
        <v>#VALUE!</v>
      </c>
      <c r="NW20" s="25" t="e">
        <f t="shared" ref="NW20" si="1833">IF(SUM($F$20+1)=NW15,$C$20,IF(NW15&lt;=SUM($E$20+$F$20)+1,NV20+1,""))</f>
        <v>#VALUE!</v>
      </c>
      <c r="NX20" s="25" t="e">
        <f t="shared" ref="NX20" si="1834">IF(SUM($F$20+1)=NX15,$C$20,IF(NX15&lt;=SUM($E$20+$F$20)+1,NW20+1,""))</f>
        <v>#VALUE!</v>
      </c>
      <c r="NY20" s="25" t="e">
        <f t="shared" ref="NY20" si="1835">IF(SUM($F$20+1)=NY15,$C$20,IF(NY15&lt;=SUM($E$20+$F$20)+1,NX20+1,""))</f>
        <v>#VALUE!</v>
      </c>
      <c r="NZ20" s="25" t="e">
        <f t="shared" ref="NZ20" si="1836">IF(SUM($F$20+1)=NZ15,$C$20,IF(NZ15&lt;=SUM($E$20+$F$20)+1,NY20+1,""))</f>
        <v>#VALUE!</v>
      </c>
      <c r="OA20" s="25" t="e">
        <f t="shared" ref="OA20" si="1837">IF(SUM($F$20+1)=OA15,$C$20,IF(OA15&lt;=SUM($E$20+$F$20)+1,NZ20+1,""))</f>
        <v>#VALUE!</v>
      </c>
      <c r="OB20" s="25" t="e">
        <f t="shared" ref="OB20" si="1838">IF(SUM($F$20+1)=OB15,$C$20,IF(OB15&lt;=SUM($E$20+$F$20)+1,OA20+1,""))</f>
        <v>#VALUE!</v>
      </c>
      <c r="OC20" s="25" t="e">
        <f t="shared" ref="OC20" si="1839">IF(SUM($F$20+1)=OC15,$C$20,IF(OC15&lt;=SUM($E$20+$F$20)+1,OB20+1,""))</f>
        <v>#VALUE!</v>
      </c>
      <c r="OD20" s="25" t="e">
        <f t="shared" ref="OD20" si="1840">IF(SUM($F$20+1)=OD15,$C$20,IF(OD15&lt;=SUM($E$20+$F$20)+1,OC20+1,""))</f>
        <v>#VALUE!</v>
      </c>
      <c r="OE20" s="25" t="e">
        <f t="shared" ref="OE20" si="1841">IF(SUM($F$20+1)=OE15,$C$20,IF(OE15&lt;=SUM($E$20+$F$20)+1,OD20+1,""))</f>
        <v>#VALUE!</v>
      </c>
      <c r="OF20" s="25" t="e">
        <f t="shared" ref="OF20" si="1842">IF(SUM($F$20+1)=OF15,$C$20,IF(OF15&lt;=SUM($E$20+$F$20)+1,OE20+1,""))</f>
        <v>#VALUE!</v>
      </c>
      <c r="OG20" s="25" t="e">
        <f t="shared" ref="OG20" si="1843">IF(SUM($F$20+1)=OG15,$C$20,IF(OG15&lt;=SUM($E$20+$F$20)+1,OF20+1,""))</f>
        <v>#VALUE!</v>
      </c>
      <c r="OH20" s="25" t="e">
        <f t="shared" ref="OH20" si="1844">IF(SUM($F$20+1)=OH15,$C$20,IF(OH15&lt;=SUM($E$20+$F$20)+1,OG20+1,""))</f>
        <v>#VALUE!</v>
      </c>
      <c r="OI20" s="25" t="e">
        <f t="shared" ref="OI20" si="1845">IF(SUM($F$20+1)=OI15,$C$20,IF(OI15&lt;=SUM($E$20+$F$20)+1,OH20+1,""))</f>
        <v>#VALUE!</v>
      </c>
      <c r="OJ20" s="25" t="e">
        <f t="shared" ref="OJ20" si="1846">IF(SUM($F$20+1)=OJ15,$C$20,IF(OJ15&lt;=SUM($E$20+$F$20)+1,OI20+1,""))</f>
        <v>#VALUE!</v>
      </c>
      <c r="OK20" s="25" t="e">
        <f t="shared" ref="OK20" si="1847">IF(SUM($F$20+1)=OK15,$C$20,IF(OK15&lt;=SUM($E$20+$F$20)+1,OJ20+1,""))</f>
        <v>#VALUE!</v>
      </c>
      <c r="OL20" s="25" t="e">
        <f t="shared" ref="OL20" si="1848">IF(SUM($F$20+1)=OL15,$C$20,IF(OL15&lt;=SUM($E$20+$F$20)+1,OK20+1,""))</f>
        <v>#VALUE!</v>
      </c>
      <c r="OM20" s="25" t="e">
        <f t="shared" ref="OM20" si="1849">IF(SUM($F$20+1)=OM15,$C$20,IF(OM15&lt;=SUM($E$20+$F$20)+1,OL20+1,""))</f>
        <v>#VALUE!</v>
      </c>
      <c r="ON20" s="25" t="e">
        <f t="shared" ref="ON20" si="1850">IF(SUM($F$20+1)=ON15,$C$20,IF(ON15&lt;=SUM($E$20+$F$20)+1,OM20+1,""))</f>
        <v>#VALUE!</v>
      </c>
      <c r="OO20" s="25" t="e">
        <f t="shared" ref="OO20" si="1851">IF(SUM($F$20+1)=OO15,$C$20,IF(OO15&lt;=SUM($E$20+$F$20)+1,ON20+1,""))</f>
        <v>#VALUE!</v>
      </c>
      <c r="OP20" s="25" t="e">
        <f t="shared" ref="OP20" si="1852">IF(SUM($F$20+1)=OP15,$C$20,IF(OP15&lt;=SUM($E$20+$F$20)+1,OO20+1,""))</f>
        <v>#VALUE!</v>
      </c>
      <c r="OQ20" s="25" t="e">
        <f t="shared" ref="OQ20" si="1853">IF(SUM($F$20+1)=OQ15,$C$20,IF(OQ15&lt;=SUM($E$20+$F$20)+1,OP20+1,""))</f>
        <v>#VALUE!</v>
      </c>
      <c r="OR20" s="25" t="e">
        <f t="shared" ref="OR20" si="1854">IF(SUM($F$20+1)=OR15,$C$20,IF(OR15&lt;=SUM($E$20+$F$20)+1,OQ20+1,""))</f>
        <v>#VALUE!</v>
      </c>
      <c r="OS20" s="25" t="e">
        <f t="shared" ref="OS20" si="1855">IF(SUM($F$20+1)=OS15,$C$20,IF(OS15&lt;=SUM($E$20+$F$20)+1,OR20+1,""))</f>
        <v>#VALUE!</v>
      </c>
      <c r="OT20" s="25" t="e">
        <f t="shared" ref="OT20" si="1856">IF(SUM($F$20+1)=OT15,$C$20,IF(OT15&lt;=SUM($E$20+$F$20)+1,OS20+1,""))</f>
        <v>#VALUE!</v>
      </c>
      <c r="OU20" s="25" t="e">
        <f t="shared" ref="OU20" si="1857">IF(SUM($F$20+1)=OU15,$C$20,IF(OU15&lt;=SUM($E$20+$F$20)+1,OT20+1,""))</f>
        <v>#VALUE!</v>
      </c>
      <c r="OV20" s="25" t="e">
        <f t="shared" ref="OV20" si="1858">IF(SUM($F$20+1)=OV15,$C$20,IF(OV15&lt;=SUM($E$20+$F$20)+1,OU20+1,""))</f>
        <v>#VALUE!</v>
      </c>
      <c r="OW20" s="25" t="e">
        <f t="shared" ref="OW20" si="1859">IF(SUM($F$20+1)=OW15,$C$20,IF(OW15&lt;=SUM($E$20+$F$20)+1,OV20+1,""))</f>
        <v>#VALUE!</v>
      </c>
      <c r="OX20" s="25" t="e">
        <f t="shared" ref="OX20" si="1860">IF(SUM($F$20+1)=OX15,$C$20,IF(OX15&lt;=SUM($E$20+$F$20)+1,OW20+1,""))</f>
        <v>#VALUE!</v>
      </c>
      <c r="OY20" s="25" t="e">
        <f t="shared" ref="OY20" si="1861">IF(SUM($F$20+1)=OY15,$C$20,IF(OY15&lt;=SUM($E$20+$F$20)+1,OX20+1,""))</f>
        <v>#VALUE!</v>
      </c>
      <c r="OZ20" s="25" t="e">
        <f t="shared" ref="OZ20" si="1862">IF(SUM($F$20+1)=OZ15,$C$20,IF(OZ15&lt;=SUM($E$20+$F$20)+1,OY20+1,""))</f>
        <v>#VALUE!</v>
      </c>
      <c r="PA20" s="25" t="e">
        <f t="shared" ref="PA20" si="1863">IF(SUM($F$20+1)=PA15,$C$20,IF(PA15&lt;=SUM($E$20+$F$20)+1,OZ20+1,""))</f>
        <v>#VALUE!</v>
      </c>
      <c r="PB20" s="25" t="e">
        <f t="shared" ref="PB20" si="1864">IF(SUM($F$20+1)=PB15,$C$20,IF(PB15&lt;=SUM($E$20+$F$20)+1,PA20+1,""))</f>
        <v>#VALUE!</v>
      </c>
      <c r="PC20" s="25" t="e">
        <f t="shared" ref="PC20" si="1865">IF(SUM($F$20+1)=PC15,$C$20,IF(PC15&lt;=SUM($E$20+$F$20)+1,PB20+1,""))</f>
        <v>#VALUE!</v>
      </c>
      <c r="PD20" s="25" t="e">
        <f t="shared" ref="PD20" si="1866">IF(SUM($F$20+1)=PD15,$C$20,IF(PD15&lt;=SUM($E$20+$F$20)+1,PC20+1,""))</f>
        <v>#VALUE!</v>
      </c>
      <c r="PE20" s="25" t="e">
        <f t="shared" ref="PE20" si="1867">IF(SUM($F$20+1)=PE15,$C$20,IF(PE15&lt;=SUM($E$20+$F$20)+1,PD20+1,""))</f>
        <v>#VALUE!</v>
      </c>
      <c r="PF20" s="25" t="e">
        <f t="shared" ref="PF20" si="1868">IF(SUM($F$20+1)=PF15,$C$20,IF(PF15&lt;=SUM($E$20+$F$20)+1,PE20+1,""))</f>
        <v>#VALUE!</v>
      </c>
      <c r="PG20" s="25" t="e">
        <f t="shared" ref="PG20" si="1869">IF(SUM($F$20+1)=PG15,$C$20,IF(PG15&lt;=SUM($E$20+$F$20)+1,PF20+1,""))</f>
        <v>#VALUE!</v>
      </c>
      <c r="PH20" s="25" t="e">
        <f t="shared" ref="PH20" si="1870">IF(SUM($F$20+1)=PH15,$C$20,IF(PH15&lt;=SUM($E$20+$F$20)+1,PG20+1,""))</f>
        <v>#VALUE!</v>
      </c>
      <c r="PI20" s="25" t="e">
        <f t="shared" ref="PI20" si="1871">IF(SUM($F$20+1)=PI15,$C$20,IF(PI15&lt;=SUM($E$20+$F$20)+1,PH20+1,""))</f>
        <v>#VALUE!</v>
      </c>
      <c r="PJ20" s="25" t="e">
        <f t="shared" ref="PJ20" si="1872">IF(SUM($F$20+1)=PJ15,$C$20,IF(PJ15&lt;=SUM($E$20+$F$20)+1,PI20+1,""))</f>
        <v>#VALUE!</v>
      </c>
      <c r="PK20" s="25" t="e">
        <f t="shared" ref="PK20" si="1873">IF(SUM($F$20+1)=PK15,$C$20,IF(PK15&lt;=SUM($E$20+$F$20)+1,PJ20+1,""))</f>
        <v>#VALUE!</v>
      </c>
      <c r="PL20" s="25" t="e">
        <f t="shared" ref="PL20" si="1874">IF(SUM($F$20+1)=PL15,$C$20,IF(PL15&lt;=SUM($E$20+$F$20)+1,PK20+1,""))</f>
        <v>#VALUE!</v>
      </c>
      <c r="PM20" s="25" t="e">
        <f t="shared" ref="PM20" si="1875">IF(SUM($F$20+1)=PM15,$C$20,IF(PM15&lt;=SUM($E$20+$F$20)+1,PL20+1,""))</f>
        <v>#VALUE!</v>
      </c>
      <c r="PN20" s="25" t="e">
        <f t="shared" ref="PN20" si="1876">IF(SUM($F$20+1)=PN15,$C$20,IF(PN15&lt;=SUM($E$20+$F$20)+1,PM20+1,""))</f>
        <v>#VALUE!</v>
      </c>
      <c r="PO20" s="25" t="e">
        <f t="shared" ref="PO20" si="1877">IF(SUM($F$20+1)=PO15,$C$20,IF(PO15&lt;=SUM($E$20+$F$20)+1,PN20+1,""))</f>
        <v>#VALUE!</v>
      </c>
      <c r="PP20" s="25" t="e">
        <f t="shared" ref="PP20" si="1878">IF(SUM($F$20+1)=PP15,$C$20,IF(PP15&lt;=SUM($E$20+$F$20)+1,PO20+1,""))</f>
        <v>#VALUE!</v>
      </c>
      <c r="PQ20" s="25" t="e">
        <f t="shared" ref="PQ20" si="1879">IF(SUM($F$20+1)=PQ15,$C$20,IF(PQ15&lt;=SUM($E$20+$F$20)+1,PP20+1,""))</f>
        <v>#VALUE!</v>
      </c>
      <c r="PR20" s="25" t="e">
        <f t="shared" ref="PR20" si="1880">IF(SUM($F$20+1)=PR15,$C$20,IF(PR15&lt;=SUM($E$20+$F$20)+1,PQ20+1,""))</f>
        <v>#VALUE!</v>
      </c>
      <c r="PS20" s="25" t="e">
        <f t="shared" ref="PS20" si="1881">IF(SUM($F$20+1)=PS15,$C$20,IF(PS15&lt;=SUM($E$20+$F$20)+1,PR20+1,""))</f>
        <v>#VALUE!</v>
      </c>
      <c r="PT20" s="25" t="e">
        <f t="shared" ref="PT20" si="1882">IF(SUM($F$20+1)=PT15,$C$20,IF(PT15&lt;=SUM($E$20+$F$20)+1,PS20+1,""))</f>
        <v>#VALUE!</v>
      </c>
      <c r="PU20" s="25" t="e">
        <f t="shared" ref="PU20" si="1883">IF(SUM($F$20+1)=PU15,$C$20,IF(PU15&lt;=SUM($E$20+$F$20)+1,PT20+1,""))</f>
        <v>#VALUE!</v>
      </c>
      <c r="PV20" s="25" t="e">
        <f t="shared" ref="PV20" si="1884">IF(SUM($F$20+1)=PV15,$C$20,IF(PV15&lt;=SUM($E$20+$F$20)+1,PU20+1,""))</f>
        <v>#VALUE!</v>
      </c>
      <c r="PW20" s="25" t="e">
        <f t="shared" ref="PW20" si="1885">IF(SUM($F$20+1)=PW15,$C$20,IF(PW15&lt;=SUM($E$20+$F$20)+1,PV20+1,""))</f>
        <v>#VALUE!</v>
      </c>
      <c r="PX20" s="25" t="e">
        <f t="shared" ref="PX20" si="1886">IF(SUM($F$20+1)=PX15,$C$20,IF(PX15&lt;=SUM($E$20+$F$20)+1,PW20+1,""))</f>
        <v>#VALUE!</v>
      </c>
      <c r="PY20" s="25" t="e">
        <f t="shared" ref="PY20" si="1887">IF(SUM($F$20+1)=PY15,$C$20,IF(PY15&lt;=SUM($E$20+$F$20)+1,PX20+1,""))</f>
        <v>#VALUE!</v>
      </c>
      <c r="PZ20" s="25" t="e">
        <f t="shared" ref="PZ20" si="1888">IF(SUM($F$20+1)=PZ15,$C$20,IF(PZ15&lt;=SUM($E$20+$F$20)+1,PY20+1,""))</f>
        <v>#VALUE!</v>
      </c>
      <c r="QA20" s="25" t="e">
        <f t="shared" ref="QA20" si="1889">IF(SUM($F$20+1)=QA15,$C$20,IF(QA15&lt;=SUM($E$20+$F$20)+1,PZ20+1,""))</f>
        <v>#VALUE!</v>
      </c>
      <c r="QB20" s="25" t="e">
        <f t="shared" ref="QB20" si="1890">IF(SUM($F$20+1)=QB15,$C$20,IF(QB15&lt;=SUM($E$20+$F$20)+1,QA20+1,""))</f>
        <v>#VALUE!</v>
      </c>
      <c r="QC20" s="25" t="e">
        <f t="shared" ref="QC20" si="1891">IF(SUM($F$20+1)=QC15,$C$20,IF(QC15&lt;=SUM($E$20+$F$20)+1,QB20+1,""))</f>
        <v>#VALUE!</v>
      </c>
      <c r="QD20" s="25" t="e">
        <f t="shared" ref="QD20" si="1892">IF(SUM($F$20+1)=QD15,$C$20,IF(QD15&lt;=SUM($E$20+$F$20)+1,QC20+1,""))</f>
        <v>#VALUE!</v>
      </c>
      <c r="QE20" s="25" t="e">
        <f t="shared" ref="QE20" si="1893">IF(SUM($F$20+1)=QE15,$C$20,IF(QE15&lt;=SUM($E$20+$F$20)+1,QD20+1,""))</f>
        <v>#VALUE!</v>
      </c>
      <c r="QF20" s="25" t="e">
        <f t="shared" ref="QF20" si="1894">IF(SUM($F$20+1)=QF15,$C$20,IF(QF15&lt;=SUM($E$20+$F$20)+1,QE20+1,""))</f>
        <v>#VALUE!</v>
      </c>
      <c r="QG20" s="25" t="e">
        <f t="shared" ref="QG20" si="1895">IF(SUM($F$20+1)=QG15,$C$20,IF(QG15&lt;=SUM($E$20+$F$20)+1,QF20+1,""))</f>
        <v>#VALUE!</v>
      </c>
      <c r="QH20" s="25" t="e">
        <f t="shared" ref="QH20" si="1896">IF(SUM($F$20+1)=QH15,$C$20,IF(QH15&lt;=SUM($E$20+$F$20)+1,QG20+1,""))</f>
        <v>#VALUE!</v>
      </c>
      <c r="QI20" s="25" t="e">
        <f t="shared" ref="QI20" si="1897">IF(SUM($F$20+1)=QI15,$C$20,IF(QI15&lt;=SUM($E$20+$F$20)+1,QH20+1,""))</f>
        <v>#VALUE!</v>
      </c>
      <c r="QJ20" s="25" t="e">
        <f t="shared" ref="QJ20" si="1898">IF(SUM($F$20+1)=QJ15,$C$20,IF(QJ15&lt;=SUM($E$20+$F$20)+1,QI20+1,""))</f>
        <v>#VALUE!</v>
      </c>
      <c r="QK20" s="25" t="e">
        <f t="shared" ref="QK20" si="1899">IF(SUM($F$20+1)=QK15,$C$20,IF(QK15&lt;=SUM($E$20+$F$20)+1,QJ20+1,""))</f>
        <v>#VALUE!</v>
      </c>
      <c r="QL20" s="25" t="e">
        <f t="shared" ref="QL20" si="1900">IF(SUM($F$20+1)=QL15,$C$20,IF(QL15&lt;=SUM($E$20+$F$20)+1,QK20+1,""))</f>
        <v>#VALUE!</v>
      </c>
      <c r="QM20" s="25" t="e">
        <f t="shared" ref="QM20" si="1901">IF(SUM($F$20+1)=QM15,$C$20,IF(QM15&lt;=SUM($E$20+$F$20)+1,QL20+1,""))</f>
        <v>#VALUE!</v>
      </c>
      <c r="QN20" s="25" t="e">
        <f t="shared" ref="QN20" si="1902">IF(SUM($F$20+1)=QN15,$C$20,IF(QN15&lt;=SUM($E$20+$F$20)+1,QM20+1,""))</f>
        <v>#VALUE!</v>
      </c>
      <c r="QO20" s="25" t="e">
        <f t="shared" ref="QO20" si="1903">IF(SUM($F$20+1)=QO15,$C$20,IF(QO15&lt;=SUM($E$20+$F$20)+1,QN20+1,""))</f>
        <v>#VALUE!</v>
      </c>
      <c r="QP20" s="25" t="e">
        <f t="shared" ref="QP20" si="1904">IF(SUM($F$20+1)=QP15,$C$20,IF(QP15&lt;=SUM($E$20+$F$20)+1,QO20+1,""))</f>
        <v>#VALUE!</v>
      </c>
      <c r="QQ20" s="25" t="e">
        <f t="shared" ref="QQ20" si="1905">IF(SUM($F$20+1)=QQ15,$C$20,IF(QQ15&lt;=SUM($E$20+$F$20)+1,QP20+1,""))</f>
        <v>#VALUE!</v>
      </c>
      <c r="QR20" s="25" t="e">
        <f t="shared" ref="QR20" si="1906">IF(SUM($F$20+1)=QR15,$C$20,IF(QR15&lt;=SUM($E$20+$F$20)+1,QQ20+1,""))</f>
        <v>#VALUE!</v>
      </c>
      <c r="QS20" s="25" t="e">
        <f t="shared" ref="QS20" si="1907">IF(SUM($F$20+1)=QS15,$C$20,IF(QS15&lt;=SUM($E$20+$F$20)+1,QR20+1,""))</f>
        <v>#VALUE!</v>
      </c>
      <c r="QT20" s="25" t="e">
        <f t="shared" ref="QT20" si="1908">IF(SUM($F$20+1)=QT15,$C$20,IF(QT15&lt;=SUM($E$20+$F$20)+1,QS20+1,""))</f>
        <v>#VALUE!</v>
      </c>
      <c r="QU20" s="25" t="e">
        <f t="shared" ref="QU20" si="1909">IF(SUM($F$20+1)=QU15,$C$20,IF(QU15&lt;=SUM($E$20+$F$20)+1,QT20+1,""))</f>
        <v>#VALUE!</v>
      </c>
      <c r="QV20" s="25" t="e">
        <f t="shared" ref="QV20" si="1910">IF(SUM($F$20+1)=QV15,$C$20,IF(QV15&lt;=SUM($E$20+$F$20)+1,QU20+1,""))</f>
        <v>#VALUE!</v>
      </c>
      <c r="QW20" s="25" t="e">
        <f t="shared" ref="QW20" si="1911">IF(SUM($F$20+1)=QW15,$C$20,IF(QW15&lt;=SUM($E$20+$F$20)+1,QV20+1,""))</f>
        <v>#VALUE!</v>
      </c>
      <c r="QX20" s="25" t="e">
        <f t="shared" ref="QX20" si="1912">IF(SUM($F$20+1)=QX15,$C$20,IF(QX15&lt;=SUM($E$20+$F$20)+1,QW20+1,""))</f>
        <v>#VALUE!</v>
      </c>
      <c r="QY20" s="25" t="e">
        <f t="shared" ref="QY20" si="1913">IF(SUM($F$20+1)=QY15,$C$20,IF(QY15&lt;=SUM($E$20+$F$20)+1,QX20+1,""))</f>
        <v>#VALUE!</v>
      </c>
      <c r="QZ20" s="25" t="e">
        <f t="shared" ref="QZ20" si="1914">IF(SUM($F$20+1)=QZ15,$C$20,IF(QZ15&lt;=SUM($E$20+$F$20)+1,QY20+1,""))</f>
        <v>#VALUE!</v>
      </c>
      <c r="RA20" s="25" t="e">
        <f t="shared" ref="RA20" si="1915">IF(SUM($F$20+1)=RA15,$C$20,IF(RA15&lt;=SUM($E$20+$F$20)+1,QZ20+1,""))</f>
        <v>#VALUE!</v>
      </c>
      <c r="RB20" s="25" t="e">
        <f t="shared" ref="RB20" si="1916">IF(SUM($F$20+1)=RB15,$C$20,IF(RB15&lt;=SUM($E$20+$F$20)+1,RA20+1,""))</f>
        <v>#VALUE!</v>
      </c>
      <c r="RC20" s="25" t="e">
        <f t="shared" ref="RC20" si="1917">IF(SUM($F$20+1)=RC15,$C$20,IF(RC15&lt;=SUM($E$20+$F$20)+1,RB20+1,""))</f>
        <v>#VALUE!</v>
      </c>
      <c r="RD20" s="25" t="e">
        <f t="shared" ref="RD20" si="1918">IF(SUM($F$20+1)=RD15,$C$20,IF(RD15&lt;=SUM($E$20+$F$20)+1,RC20+1,""))</f>
        <v>#VALUE!</v>
      </c>
      <c r="RE20" s="25" t="e">
        <f t="shared" ref="RE20" si="1919">IF(SUM($F$20+1)=RE15,$C$20,IF(RE15&lt;=SUM($E$20+$F$20)+1,RD20+1,""))</f>
        <v>#VALUE!</v>
      </c>
      <c r="RF20" s="25" t="e">
        <f t="shared" ref="RF20" si="1920">IF(SUM($F$20+1)=RF15,$C$20,IF(RF15&lt;=SUM($E$20+$F$20)+1,RE20+1,""))</f>
        <v>#VALUE!</v>
      </c>
      <c r="RG20" s="25" t="e">
        <f t="shared" ref="RG20" si="1921">IF(SUM($F$20+1)=RG15,$C$20,IF(RG15&lt;=SUM($E$20+$F$20)+1,RF20+1,""))</f>
        <v>#VALUE!</v>
      </c>
      <c r="RH20" s="25" t="e">
        <f t="shared" ref="RH20" si="1922">IF(SUM($F$20+1)=RH15,$C$20,IF(RH15&lt;=SUM($E$20+$F$20)+1,RG20+1,""))</f>
        <v>#VALUE!</v>
      </c>
      <c r="RI20" s="25" t="e">
        <f t="shared" ref="RI20" si="1923">IF(SUM($F$20+1)=RI15,$C$20,IF(RI15&lt;=SUM($E$20+$F$20)+1,RH20+1,""))</f>
        <v>#VALUE!</v>
      </c>
      <c r="RJ20" s="25" t="e">
        <f t="shared" ref="RJ20" si="1924">IF(SUM($F$20+1)=RJ15,$C$20,IF(RJ15&lt;=SUM($E$20+$F$20)+1,RI20+1,""))</f>
        <v>#VALUE!</v>
      </c>
      <c r="RK20" s="25" t="e">
        <f t="shared" ref="RK20" si="1925">IF(SUM($F$20+1)=RK15,$C$20,IF(RK15&lt;=SUM($E$20+$F$20)+1,RJ20+1,""))</f>
        <v>#VALUE!</v>
      </c>
      <c r="RL20" s="25" t="e">
        <f t="shared" ref="RL20" si="1926">IF(SUM($F$20+1)=RL15,$C$20,IF(RL15&lt;=SUM($E$20+$F$20)+1,RK20+1,""))</f>
        <v>#VALUE!</v>
      </c>
      <c r="RM20" s="25" t="e">
        <f t="shared" ref="RM20" si="1927">IF(SUM($F$20+1)=RM15,$C$20,IF(RM15&lt;=SUM($E$20+$F$20)+1,RL20+1,""))</f>
        <v>#VALUE!</v>
      </c>
      <c r="RN20" s="25" t="e">
        <f t="shared" ref="RN20" si="1928">IF(SUM($F$20+1)=RN15,$C$20,IF(RN15&lt;=SUM($E$20+$F$20)+1,RM20+1,""))</f>
        <v>#VALUE!</v>
      </c>
      <c r="RO20" s="25" t="e">
        <f t="shared" ref="RO20" si="1929">IF(SUM($F$20+1)=RO15,$C$20,IF(RO15&lt;=SUM($E$20+$F$20)+1,RN20+1,""))</f>
        <v>#VALUE!</v>
      </c>
      <c r="RP20" s="25" t="e">
        <f t="shared" ref="RP20" si="1930">IF(SUM($F$20+1)=RP15,$C$20,IF(RP15&lt;=SUM($E$20+$F$20)+1,RO20+1,""))</f>
        <v>#VALUE!</v>
      </c>
      <c r="RQ20" s="25" t="e">
        <f t="shared" ref="RQ20" si="1931">IF(SUM($F$20+1)=RQ15,$C$20,IF(RQ15&lt;=SUM($E$20+$F$20)+1,RP20+1,""))</f>
        <v>#VALUE!</v>
      </c>
      <c r="RR20" s="25" t="e">
        <f t="shared" ref="RR20" si="1932">IF(SUM($F$20+1)=RR15,$C$20,IF(RR15&lt;=SUM($E$20+$F$20)+1,RQ20+1,""))</f>
        <v>#VALUE!</v>
      </c>
      <c r="RS20" s="25" t="e">
        <f t="shared" ref="RS20" si="1933">IF(SUM($F$20+1)=RS15,$C$20,IF(RS15&lt;=SUM($E$20+$F$20)+1,RR20+1,""))</f>
        <v>#VALUE!</v>
      </c>
      <c r="RT20" s="25" t="e">
        <f t="shared" ref="RT20" si="1934">IF(SUM($F$20+1)=RT15,$C$20,IF(RT15&lt;=SUM($E$20+$F$20)+1,RS20+1,""))</f>
        <v>#VALUE!</v>
      </c>
      <c r="RU20" s="25" t="e">
        <f t="shared" ref="RU20" si="1935">IF(SUM($F$20+1)=RU15,$C$20,IF(RU15&lt;=SUM($E$20+$F$20)+1,RT20+1,""))</f>
        <v>#VALUE!</v>
      </c>
      <c r="RV20" s="25" t="e">
        <f t="shared" ref="RV20" si="1936">IF(SUM($F$20+1)=RV15,$C$20,IF(RV15&lt;=SUM($E$20+$F$20)+1,RU20+1,""))</f>
        <v>#VALUE!</v>
      </c>
      <c r="RW20" s="25" t="e">
        <f t="shared" ref="RW20" si="1937">IF(SUM($F$20+1)=RW15,$C$20,IF(RW15&lt;=SUM($E$20+$F$20)+1,RV20+1,""))</f>
        <v>#VALUE!</v>
      </c>
      <c r="RX20" s="25" t="e">
        <f t="shared" ref="RX20" si="1938">IF(SUM($F$20+1)=RX15,$C$20,IF(RX15&lt;=SUM($E$20+$F$20)+1,RW20+1,""))</f>
        <v>#VALUE!</v>
      </c>
      <c r="RY20" s="25" t="e">
        <f t="shared" ref="RY20" si="1939">IF(SUM($F$20+1)=RY15,$C$20,IF(RY15&lt;=SUM($E$20+$F$20)+1,RX20+1,""))</f>
        <v>#VALUE!</v>
      </c>
      <c r="RZ20" s="25" t="e">
        <f t="shared" ref="RZ20" si="1940">IF(SUM($F$20+1)=RZ15,$C$20,IF(RZ15&lt;=SUM($E$20+$F$20)+1,RY20+1,""))</f>
        <v>#VALUE!</v>
      </c>
      <c r="SA20" s="25" t="e">
        <f t="shared" ref="SA20" si="1941">IF(SUM($F$20+1)=SA15,$C$20,IF(SA15&lt;=SUM($E$20+$F$20)+1,RZ20+1,""))</f>
        <v>#VALUE!</v>
      </c>
      <c r="SB20" s="25" t="e">
        <f t="shared" ref="SB20" si="1942">IF(SUM($F$20+1)=SB15,$C$20,IF(SB15&lt;=SUM($E$20+$F$20)+1,SA20+1,""))</f>
        <v>#VALUE!</v>
      </c>
      <c r="SC20" s="25" t="e">
        <f t="shared" ref="SC20" si="1943">IF(SUM($F$20+1)=SC15,$C$20,IF(SC15&lt;=SUM($E$20+$F$20)+1,SB20+1,""))</f>
        <v>#VALUE!</v>
      </c>
      <c r="SD20" s="25" t="e">
        <f t="shared" ref="SD20" si="1944">IF(SUM($F$20+1)=SD15,$C$20,IF(SD15&lt;=SUM($E$20+$F$20)+1,SC20+1,""))</f>
        <v>#VALUE!</v>
      </c>
      <c r="SE20" s="25" t="e">
        <f t="shared" ref="SE20" si="1945">IF(SUM($F$20+1)=SE15,$C$20,IF(SE15&lt;=SUM($E$20+$F$20)+1,SD20+1,""))</f>
        <v>#VALUE!</v>
      </c>
      <c r="SF20" s="25" t="e">
        <f t="shared" ref="SF20" si="1946">IF(SUM($F$20+1)=SF15,$C$20,IF(SF15&lt;=SUM($E$20+$F$20)+1,SE20+1,""))</f>
        <v>#VALUE!</v>
      </c>
      <c r="SG20" s="25" t="e">
        <f t="shared" ref="SG20" si="1947">IF(SUM($F$20+1)=SG15,$C$20,IF(SG15&lt;=SUM($E$20+$F$20)+1,SF20+1,""))</f>
        <v>#VALUE!</v>
      </c>
      <c r="SH20" s="25" t="e">
        <f t="shared" ref="SH20" si="1948">IF(SUM($F$20+1)=SH15,$C$20,IF(SH15&lt;=SUM($E$20+$F$20)+1,SG20+1,""))</f>
        <v>#VALUE!</v>
      </c>
      <c r="SI20" s="25" t="e">
        <f t="shared" ref="SI20" si="1949">IF(SUM($F$20+1)=SI15,$C$20,IF(SI15&lt;=SUM($E$20+$F$20)+1,SH20+1,""))</f>
        <v>#VALUE!</v>
      </c>
      <c r="SJ20" s="25" t="e">
        <f t="shared" ref="SJ20" si="1950">IF(SUM($F$20+1)=SJ15,$C$20,IF(SJ15&lt;=SUM($E$20+$F$20)+1,SI20+1,""))</f>
        <v>#VALUE!</v>
      </c>
    </row>
    <row r="21" spans="1:504" x14ac:dyDescent="0.25">
      <c r="A21">
        <v>6</v>
      </c>
      <c r="B21" s="10"/>
      <c r="C21" s="11"/>
      <c r="D21" s="11"/>
      <c r="E21" s="13">
        <f t="shared" si="785"/>
        <v>0</v>
      </c>
      <c r="F21" s="23" t="str">
        <f t="shared" si="786"/>
        <v/>
      </c>
      <c r="H21" s="23" t="s">
        <v>7</v>
      </c>
      <c r="I21" s="25" t="e">
        <f t="shared" si="396"/>
        <v>#VALUE!</v>
      </c>
      <c r="J21" s="25" t="e">
        <f>IF(SUM($F$21+1)=J15,$C$21,IF(J15&lt;=SUM($E$21+$F$21)+1,I21+1,""))</f>
        <v>#VALUE!</v>
      </c>
      <c r="K21" s="25" t="e">
        <f t="shared" ref="K21:BV21" si="1951">IF(SUM($F$21+1)=K15,$C$21,IF(K15&lt;=SUM($E$21+$F$21)+1,J21+1,""))</f>
        <v>#VALUE!</v>
      </c>
      <c r="L21" s="25" t="e">
        <f t="shared" si="1951"/>
        <v>#VALUE!</v>
      </c>
      <c r="M21" s="25" t="e">
        <f t="shared" si="1951"/>
        <v>#VALUE!</v>
      </c>
      <c r="N21" s="25" t="e">
        <f t="shared" si="1951"/>
        <v>#VALUE!</v>
      </c>
      <c r="O21" s="25" t="e">
        <f t="shared" si="1951"/>
        <v>#VALUE!</v>
      </c>
      <c r="P21" s="25" t="e">
        <f t="shared" si="1951"/>
        <v>#VALUE!</v>
      </c>
      <c r="Q21" s="25" t="e">
        <f t="shared" si="1951"/>
        <v>#VALUE!</v>
      </c>
      <c r="R21" s="25" t="e">
        <f t="shared" si="1951"/>
        <v>#VALUE!</v>
      </c>
      <c r="S21" s="25" t="e">
        <f t="shared" si="1951"/>
        <v>#VALUE!</v>
      </c>
      <c r="T21" s="25" t="e">
        <f t="shared" si="1951"/>
        <v>#VALUE!</v>
      </c>
      <c r="U21" s="25" t="e">
        <f t="shared" si="1951"/>
        <v>#VALUE!</v>
      </c>
      <c r="V21" s="25" t="e">
        <f t="shared" si="1951"/>
        <v>#VALUE!</v>
      </c>
      <c r="W21" s="25" t="e">
        <f t="shared" si="1951"/>
        <v>#VALUE!</v>
      </c>
      <c r="X21" s="25" t="e">
        <f t="shared" si="1951"/>
        <v>#VALUE!</v>
      </c>
      <c r="Y21" s="25" t="e">
        <f t="shared" si="1951"/>
        <v>#VALUE!</v>
      </c>
      <c r="Z21" s="25" t="e">
        <f t="shared" si="1951"/>
        <v>#VALUE!</v>
      </c>
      <c r="AA21" s="25" t="e">
        <f t="shared" si="1951"/>
        <v>#VALUE!</v>
      </c>
      <c r="AB21" s="25" t="e">
        <f t="shared" si="1951"/>
        <v>#VALUE!</v>
      </c>
      <c r="AC21" s="25" t="e">
        <f t="shared" si="1951"/>
        <v>#VALUE!</v>
      </c>
      <c r="AD21" s="25" t="e">
        <f t="shared" si="1951"/>
        <v>#VALUE!</v>
      </c>
      <c r="AE21" s="25" t="e">
        <f t="shared" si="1951"/>
        <v>#VALUE!</v>
      </c>
      <c r="AF21" s="25" t="e">
        <f t="shared" si="1951"/>
        <v>#VALUE!</v>
      </c>
      <c r="AG21" s="25" t="e">
        <f t="shared" si="1951"/>
        <v>#VALUE!</v>
      </c>
      <c r="AH21" s="25" t="e">
        <f t="shared" si="1951"/>
        <v>#VALUE!</v>
      </c>
      <c r="AI21" s="25" t="e">
        <f t="shared" si="1951"/>
        <v>#VALUE!</v>
      </c>
      <c r="AJ21" s="25" t="e">
        <f t="shared" si="1951"/>
        <v>#VALUE!</v>
      </c>
      <c r="AK21" s="25" t="e">
        <f t="shared" si="1951"/>
        <v>#VALUE!</v>
      </c>
      <c r="AL21" s="25" t="e">
        <f t="shared" si="1951"/>
        <v>#VALUE!</v>
      </c>
      <c r="AM21" s="25" t="e">
        <f t="shared" si="1951"/>
        <v>#VALUE!</v>
      </c>
      <c r="AN21" s="25" t="e">
        <f t="shared" si="1951"/>
        <v>#VALUE!</v>
      </c>
      <c r="AO21" s="25" t="e">
        <f t="shared" si="1951"/>
        <v>#VALUE!</v>
      </c>
      <c r="AP21" s="25" t="e">
        <f t="shared" si="1951"/>
        <v>#VALUE!</v>
      </c>
      <c r="AQ21" s="25" t="e">
        <f t="shared" si="1951"/>
        <v>#VALUE!</v>
      </c>
      <c r="AR21" s="25" t="e">
        <f t="shared" si="1951"/>
        <v>#VALUE!</v>
      </c>
      <c r="AS21" s="25" t="e">
        <f t="shared" si="1951"/>
        <v>#VALUE!</v>
      </c>
      <c r="AT21" s="25" t="e">
        <f t="shared" si="1951"/>
        <v>#VALUE!</v>
      </c>
      <c r="AU21" s="25" t="e">
        <f t="shared" si="1951"/>
        <v>#VALUE!</v>
      </c>
      <c r="AV21" s="25" t="e">
        <f t="shared" si="1951"/>
        <v>#VALUE!</v>
      </c>
      <c r="AW21" s="25" t="e">
        <f t="shared" si="1951"/>
        <v>#VALUE!</v>
      </c>
      <c r="AX21" s="25" t="e">
        <f t="shared" si="1951"/>
        <v>#VALUE!</v>
      </c>
      <c r="AY21" s="25" t="e">
        <f t="shared" si="1951"/>
        <v>#VALUE!</v>
      </c>
      <c r="AZ21" s="25" t="e">
        <f t="shared" si="1951"/>
        <v>#VALUE!</v>
      </c>
      <c r="BA21" s="25" t="e">
        <f t="shared" si="1951"/>
        <v>#VALUE!</v>
      </c>
      <c r="BB21" s="25" t="e">
        <f t="shared" si="1951"/>
        <v>#VALUE!</v>
      </c>
      <c r="BC21" s="25" t="e">
        <f t="shared" si="1951"/>
        <v>#VALUE!</v>
      </c>
      <c r="BD21" s="25" t="e">
        <f t="shared" si="1951"/>
        <v>#VALUE!</v>
      </c>
      <c r="BE21" s="25" t="e">
        <f t="shared" si="1951"/>
        <v>#VALUE!</v>
      </c>
      <c r="BF21" s="25" t="e">
        <f t="shared" si="1951"/>
        <v>#VALUE!</v>
      </c>
      <c r="BG21" s="25" t="e">
        <f t="shared" si="1951"/>
        <v>#VALUE!</v>
      </c>
      <c r="BH21" s="25" t="e">
        <f t="shared" si="1951"/>
        <v>#VALUE!</v>
      </c>
      <c r="BI21" s="25" t="e">
        <f t="shared" si="1951"/>
        <v>#VALUE!</v>
      </c>
      <c r="BJ21" s="25" t="e">
        <f t="shared" si="1951"/>
        <v>#VALUE!</v>
      </c>
      <c r="BK21" s="25" t="e">
        <f t="shared" si="1951"/>
        <v>#VALUE!</v>
      </c>
      <c r="BL21" s="25" t="e">
        <f t="shared" si="1951"/>
        <v>#VALUE!</v>
      </c>
      <c r="BM21" s="25" t="e">
        <f t="shared" si="1951"/>
        <v>#VALUE!</v>
      </c>
      <c r="BN21" s="25" t="e">
        <f t="shared" si="1951"/>
        <v>#VALUE!</v>
      </c>
      <c r="BO21" s="25" t="e">
        <f t="shared" si="1951"/>
        <v>#VALUE!</v>
      </c>
      <c r="BP21" s="25" t="e">
        <f t="shared" si="1951"/>
        <v>#VALUE!</v>
      </c>
      <c r="BQ21" s="25" t="e">
        <f t="shared" si="1951"/>
        <v>#VALUE!</v>
      </c>
      <c r="BR21" s="25" t="e">
        <f t="shared" si="1951"/>
        <v>#VALUE!</v>
      </c>
      <c r="BS21" s="25" t="e">
        <f t="shared" si="1951"/>
        <v>#VALUE!</v>
      </c>
      <c r="BT21" s="25" t="e">
        <f t="shared" si="1951"/>
        <v>#VALUE!</v>
      </c>
      <c r="BU21" s="25" t="e">
        <f t="shared" si="1951"/>
        <v>#VALUE!</v>
      </c>
      <c r="BV21" s="25" t="e">
        <f t="shared" si="1951"/>
        <v>#VALUE!</v>
      </c>
      <c r="BW21" s="25" t="e">
        <f t="shared" ref="BW21:DN21" si="1952">IF(SUM($F$21+1)=BW15,$C$21,IF(BW15&lt;=SUM($E$21+$F$21)+1,BV21+1,""))</f>
        <v>#VALUE!</v>
      </c>
      <c r="BX21" s="25" t="e">
        <f t="shared" si="1952"/>
        <v>#VALUE!</v>
      </c>
      <c r="BY21" s="25" t="e">
        <f t="shared" si="1952"/>
        <v>#VALUE!</v>
      </c>
      <c r="BZ21" s="25" t="e">
        <f t="shared" si="1952"/>
        <v>#VALUE!</v>
      </c>
      <c r="CA21" s="25" t="e">
        <f t="shared" si="1952"/>
        <v>#VALUE!</v>
      </c>
      <c r="CB21" s="25" t="e">
        <f t="shared" si="1952"/>
        <v>#VALUE!</v>
      </c>
      <c r="CC21" s="25" t="e">
        <f t="shared" si="1952"/>
        <v>#VALUE!</v>
      </c>
      <c r="CD21" s="25" t="e">
        <f t="shared" si="1952"/>
        <v>#VALUE!</v>
      </c>
      <c r="CE21" s="25" t="e">
        <f t="shared" si="1952"/>
        <v>#VALUE!</v>
      </c>
      <c r="CF21" s="25" t="e">
        <f t="shared" si="1952"/>
        <v>#VALUE!</v>
      </c>
      <c r="CG21" s="25" t="e">
        <f t="shared" si="1952"/>
        <v>#VALUE!</v>
      </c>
      <c r="CH21" s="25" t="e">
        <f t="shared" si="1952"/>
        <v>#VALUE!</v>
      </c>
      <c r="CI21" s="25" t="e">
        <f t="shared" si="1952"/>
        <v>#VALUE!</v>
      </c>
      <c r="CJ21" s="25" t="e">
        <f t="shared" si="1952"/>
        <v>#VALUE!</v>
      </c>
      <c r="CK21" s="25" t="e">
        <f t="shared" si="1952"/>
        <v>#VALUE!</v>
      </c>
      <c r="CL21" s="25" t="e">
        <f t="shared" si="1952"/>
        <v>#VALUE!</v>
      </c>
      <c r="CM21" s="25" t="e">
        <f t="shared" si="1952"/>
        <v>#VALUE!</v>
      </c>
      <c r="CN21" s="25" t="e">
        <f t="shared" si="1952"/>
        <v>#VALUE!</v>
      </c>
      <c r="CO21" s="25" t="e">
        <f t="shared" si="1952"/>
        <v>#VALUE!</v>
      </c>
      <c r="CP21" s="25" t="e">
        <f t="shared" si="1952"/>
        <v>#VALUE!</v>
      </c>
      <c r="CQ21" s="25" t="e">
        <f t="shared" si="1952"/>
        <v>#VALUE!</v>
      </c>
      <c r="CR21" s="25" t="e">
        <f t="shared" si="1952"/>
        <v>#VALUE!</v>
      </c>
      <c r="CS21" s="25" t="e">
        <f t="shared" si="1952"/>
        <v>#VALUE!</v>
      </c>
      <c r="CT21" s="25" t="e">
        <f t="shared" si="1952"/>
        <v>#VALUE!</v>
      </c>
      <c r="CU21" s="25" t="e">
        <f t="shared" si="1952"/>
        <v>#VALUE!</v>
      </c>
      <c r="CV21" s="25" t="e">
        <f t="shared" si="1952"/>
        <v>#VALUE!</v>
      </c>
      <c r="CW21" s="25" t="e">
        <f t="shared" si="1952"/>
        <v>#VALUE!</v>
      </c>
      <c r="CX21" s="25" t="e">
        <f t="shared" si="1952"/>
        <v>#VALUE!</v>
      </c>
      <c r="CY21" s="25" t="e">
        <f t="shared" si="1952"/>
        <v>#VALUE!</v>
      </c>
      <c r="CZ21" s="25" t="e">
        <f t="shared" si="1952"/>
        <v>#VALUE!</v>
      </c>
      <c r="DA21" s="25" t="e">
        <f t="shared" si="1952"/>
        <v>#VALUE!</v>
      </c>
      <c r="DB21" s="25" t="e">
        <f t="shared" si="1952"/>
        <v>#VALUE!</v>
      </c>
      <c r="DC21" s="25" t="e">
        <f t="shared" si="1952"/>
        <v>#VALUE!</v>
      </c>
      <c r="DD21" s="25" t="e">
        <f t="shared" si="1952"/>
        <v>#VALUE!</v>
      </c>
      <c r="DE21" s="25" t="e">
        <f t="shared" si="1952"/>
        <v>#VALUE!</v>
      </c>
      <c r="DF21" s="25" t="e">
        <f t="shared" si="1952"/>
        <v>#VALUE!</v>
      </c>
      <c r="DG21" s="25" t="e">
        <f t="shared" si="1952"/>
        <v>#VALUE!</v>
      </c>
      <c r="DH21" s="25" t="e">
        <f t="shared" si="1952"/>
        <v>#VALUE!</v>
      </c>
      <c r="DI21" s="25" t="e">
        <f t="shared" si="1952"/>
        <v>#VALUE!</v>
      </c>
      <c r="DJ21" s="25" t="e">
        <f t="shared" si="1952"/>
        <v>#VALUE!</v>
      </c>
      <c r="DK21" s="25" t="e">
        <f t="shared" si="1952"/>
        <v>#VALUE!</v>
      </c>
      <c r="DL21" s="25" t="e">
        <f t="shared" si="1952"/>
        <v>#VALUE!</v>
      </c>
      <c r="DM21" s="25" t="e">
        <f t="shared" si="1952"/>
        <v>#VALUE!</v>
      </c>
      <c r="DN21" s="25" t="e">
        <f t="shared" si="1952"/>
        <v>#VALUE!</v>
      </c>
      <c r="DO21" s="25" t="e">
        <f t="shared" ref="DO21" si="1953">IF(SUM($F$21+1)=DO15,$C$21,IF(DO15&lt;=SUM($E$21+$F$21)+1,DN21+1,""))</f>
        <v>#VALUE!</v>
      </c>
      <c r="DP21" s="25" t="e">
        <f t="shared" ref="DP21" si="1954">IF(SUM($F$21+1)=DP15,$C$21,IF(DP15&lt;=SUM($E$21+$F$21)+1,DO21+1,""))</f>
        <v>#VALUE!</v>
      </c>
      <c r="DQ21" s="25" t="e">
        <f t="shared" ref="DQ21" si="1955">IF(SUM($F$21+1)=DQ15,$C$21,IF(DQ15&lt;=SUM($E$21+$F$21)+1,DP21+1,""))</f>
        <v>#VALUE!</v>
      </c>
      <c r="DR21" s="25" t="e">
        <f t="shared" ref="DR21" si="1956">IF(SUM($F$21+1)=DR15,$C$21,IF(DR15&lt;=SUM($E$21+$F$21)+1,DQ21+1,""))</f>
        <v>#VALUE!</v>
      </c>
      <c r="DS21" s="25" t="e">
        <f t="shared" ref="DS21" si="1957">IF(SUM($F$21+1)=DS15,$C$21,IF(DS15&lt;=SUM($E$21+$F$21)+1,DR21+1,""))</f>
        <v>#VALUE!</v>
      </c>
      <c r="DT21" s="25" t="e">
        <f t="shared" ref="DT21" si="1958">IF(SUM($F$21+1)=DT15,$C$21,IF(DT15&lt;=SUM($E$21+$F$21)+1,DS21+1,""))</f>
        <v>#VALUE!</v>
      </c>
      <c r="DU21" s="25" t="e">
        <f t="shared" ref="DU21" si="1959">IF(SUM($F$21+1)=DU15,$C$21,IF(DU15&lt;=SUM($E$21+$F$21)+1,DT21+1,""))</f>
        <v>#VALUE!</v>
      </c>
      <c r="DV21" s="25" t="e">
        <f t="shared" ref="DV21" si="1960">IF(SUM($F$21+1)=DV15,$C$21,IF(DV15&lt;=SUM($E$21+$F$21)+1,DU21+1,""))</f>
        <v>#VALUE!</v>
      </c>
      <c r="DW21" s="25" t="e">
        <f t="shared" ref="DW21" si="1961">IF(SUM($F$21+1)=DW15,$C$21,IF(DW15&lt;=SUM($E$21+$F$21)+1,DV21+1,""))</f>
        <v>#VALUE!</v>
      </c>
      <c r="DX21" s="25" t="e">
        <f t="shared" ref="DX21" si="1962">IF(SUM($F$21+1)=DX15,$C$21,IF(DX15&lt;=SUM($E$21+$F$21)+1,DW21+1,""))</f>
        <v>#VALUE!</v>
      </c>
      <c r="DY21" s="25" t="e">
        <f t="shared" ref="DY21" si="1963">IF(SUM($F$21+1)=DY15,$C$21,IF(DY15&lt;=SUM($E$21+$F$21)+1,DX21+1,""))</f>
        <v>#VALUE!</v>
      </c>
      <c r="DZ21" s="25" t="e">
        <f t="shared" ref="DZ21" si="1964">IF(SUM($F$21+1)=DZ15,$C$21,IF(DZ15&lt;=SUM($E$21+$F$21)+1,DY21+1,""))</f>
        <v>#VALUE!</v>
      </c>
      <c r="EA21" s="25" t="e">
        <f t="shared" ref="EA21" si="1965">IF(SUM($F$21+1)=EA15,$C$21,IF(EA15&lt;=SUM($E$21+$F$21)+1,DZ21+1,""))</f>
        <v>#VALUE!</v>
      </c>
      <c r="EB21" s="25" t="e">
        <f t="shared" ref="EB21" si="1966">IF(SUM($F$21+1)=EB15,$C$21,IF(EB15&lt;=SUM($E$21+$F$21)+1,EA21+1,""))</f>
        <v>#VALUE!</v>
      </c>
      <c r="EC21" s="25" t="e">
        <f t="shared" ref="EC21" si="1967">IF(SUM($F$21+1)=EC15,$C$21,IF(EC15&lt;=SUM($E$21+$F$21)+1,EB21+1,""))</f>
        <v>#VALUE!</v>
      </c>
      <c r="ED21" s="25" t="e">
        <f t="shared" ref="ED21" si="1968">IF(SUM($F$21+1)=ED15,$C$21,IF(ED15&lt;=SUM($E$21+$F$21)+1,EC21+1,""))</f>
        <v>#VALUE!</v>
      </c>
      <c r="EE21" s="25" t="e">
        <f t="shared" ref="EE21" si="1969">IF(SUM($F$21+1)=EE15,$C$21,IF(EE15&lt;=SUM($E$21+$F$21)+1,ED21+1,""))</f>
        <v>#VALUE!</v>
      </c>
      <c r="EF21" s="25" t="e">
        <f t="shared" ref="EF21" si="1970">IF(SUM($F$21+1)=EF15,$C$21,IF(EF15&lt;=SUM($E$21+$F$21)+1,EE21+1,""))</f>
        <v>#VALUE!</v>
      </c>
      <c r="EG21" s="25" t="e">
        <f t="shared" ref="EG21" si="1971">IF(SUM($F$21+1)=EG15,$C$21,IF(EG15&lt;=SUM($E$21+$F$21)+1,EF21+1,""))</f>
        <v>#VALUE!</v>
      </c>
      <c r="EH21" s="25" t="e">
        <f t="shared" ref="EH21" si="1972">IF(SUM($F$21+1)=EH15,$C$21,IF(EH15&lt;=SUM($E$21+$F$21)+1,EG21+1,""))</f>
        <v>#VALUE!</v>
      </c>
      <c r="EI21" s="25" t="e">
        <f t="shared" ref="EI21" si="1973">IF(SUM($F$21+1)=EI15,$C$21,IF(EI15&lt;=SUM($E$21+$F$21)+1,EH21+1,""))</f>
        <v>#VALUE!</v>
      </c>
      <c r="EJ21" s="25" t="e">
        <f t="shared" ref="EJ21" si="1974">IF(SUM($F$21+1)=EJ15,$C$21,IF(EJ15&lt;=SUM($E$21+$F$21)+1,EI21+1,""))</f>
        <v>#VALUE!</v>
      </c>
      <c r="EK21" s="25" t="e">
        <f t="shared" ref="EK21" si="1975">IF(SUM($F$21+1)=EK15,$C$21,IF(EK15&lt;=SUM($E$21+$F$21)+1,EJ21+1,""))</f>
        <v>#VALUE!</v>
      </c>
      <c r="EL21" s="25" t="e">
        <f t="shared" ref="EL21" si="1976">IF(SUM($F$21+1)=EL15,$C$21,IF(EL15&lt;=SUM($E$21+$F$21)+1,EK21+1,""))</f>
        <v>#VALUE!</v>
      </c>
      <c r="EM21" s="25" t="e">
        <f t="shared" ref="EM21" si="1977">IF(SUM($F$21+1)=EM15,$C$21,IF(EM15&lt;=SUM($E$21+$F$21)+1,EL21+1,""))</f>
        <v>#VALUE!</v>
      </c>
      <c r="EN21" s="25" t="e">
        <f t="shared" ref="EN21" si="1978">IF(SUM($F$21+1)=EN15,$C$21,IF(EN15&lt;=SUM($E$21+$F$21)+1,EM21+1,""))</f>
        <v>#VALUE!</v>
      </c>
      <c r="EO21" s="25" t="e">
        <f t="shared" ref="EO21" si="1979">IF(SUM($F$21+1)=EO15,$C$21,IF(EO15&lt;=SUM($E$21+$F$21)+1,EN21+1,""))</f>
        <v>#VALUE!</v>
      </c>
      <c r="EP21" s="25" t="e">
        <f t="shared" ref="EP21" si="1980">IF(SUM($F$21+1)=EP15,$C$21,IF(EP15&lt;=SUM($E$21+$F$21)+1,EO21+1,""))</f>
        <v>#VALUE!</v>
      </c>
      <c r="EQ21" s="25" t="e">
        <f t="shared" ref="EQ21" si="1981">IF(SUM($F$21+1)=EQ15,$C$21,IF(EQ15&lt;=SUM($E$21+$F$21)+1,EP21+1,""))</f>
        <v>#VALUE!</v>
      </c>
      <c r="ER21" s="25" t="e">
        <f t="shared" ref="ER21" si="1982">IF(SUM($F$21+1)=ER15,$C$21,IF(ER15&lt;=SUM($E$21+$F$21)+1,EQ21+1,""))</f>
        <v>#VALUE!</v>
      </c>
      <c r="ES21" s="25" t="e">
        <f t="shared" ref="ES21" si="1983">IF(SUM($F$21+1)=ES15,$C$21,IF(ES15&lt;=SUM($E$21+$F$21)+1,ER21+1,""))</f>
        <v>#VALUE!</v>
      </c>
      <c r="ET21" s="25" t="e">
        <f t="shared" ref="ET21" si="1984">IF(SUM($F$21+1)=ET15,$C$21,IF(ET15&lt;=SUM($E$21+$F$21)+1,ES21+1,""))</f>
        <v>#VALUE!</v>
      </c>
      <c r="EU21" s="25" t="e">
        <f t="shared" ref="EU21" si="1985">IF(SUM($F$21+1)=EU15,$C$21,IF(EU15&lt;=SUM($E$21+$F$21)+1,ET21+1,""))</f>
        <v>#VALUE!</v>
      </c>
      <c r="EV21" s="25" t="e">
        <f t="shared" ref="EV21" si="1986">IF(SUM($F$21+1)=EV15,$C$21,IF(EV15&lt;=SUM($E$21+$F$21)+1,EU21+1,""))</f>
        <v>#VALUE!</v>
      </c>
      <c r="EW21" s="25" t="e">
        <f t="shared" ref="EW21" si="1987">IF(SUM($F$21+1)=EW15,$C$21,IF(EW15&lt;=SUM($E$21+$F$21)+1,EV21+1,""))</f>
        <v>#VALUE!</v>
      </c>
      <c r="EX21" s="25" t="e">
        <f t="shared" ref="EX21" si="1988">IF(SUM($F$21+1)=EX15,$C$21,IF(EX15&lt;=SUM($E$21+$F$21)+1,EW21+1,""))</f>
        <v>#VALUE!</v>
      </c>
      <c r="EY21" s="25" t="e">
        <f t="shared" ref="EY21" si="1989">IF(SUM($F$21+1)=EY15,$C$21,IF(EY15&lt;=SUM($E$21+$F$21)+1,EX21+1,""))</f>
        <v>#VALUE!</v>
      </c>
      <c r="EZ21" s="25" t="e">
        <f t="shared" ref="EZ21" si="1990">IF(SUM($F$21+1)=EZ15,$C$21,IF(EZ15&lt;=SUM($E$21+$F$21)+1,EY21+1,""))</f>
        <v>#VALUE!</v>
      </c>
      <c r="FA21" s="25" t="e">
        <f t="shared" ref="FA21" si="1991">IF(SUM($F$21+1)=FA15,$C$21,IF(FA15&lt;=SUM($E$21+$F$21)+1,EZ21+1,""))</f>
        <v>#VALUE!</v>
      </c>
      <c r="FB21" s="25" t="e">
        <f t="shared" ref="FB21" si="1992">IF(SUM($F$21+1)=FB15,$C$21,IF(FB15&lt;=SUM($E$21+$F$21)+1,FA21+1,""))</f>
        <v>#VALUE!</v>
      </c>
      <c r="FC21" s="25" t="e">
        <f t="shared" ref="FC21" si="1993">IF(SUM($F$21+1)=FC15,$C$21,IF(FC15&lt;=SUM($E$21+$F$21)+1,FB21+1,""))</f>
        <v>#VALUE!</v>
      </c>
      <c r="FD21" s="25" t="e">
        <f t="shared" ref="FD21" si="1994">IF(SUM($F$21+1)=FD15,$C$21,IF(FD15&lt;=SUM($E$21+$F$21)+1,FC21+1,""))</f>
        <v>#VALUE!</v>
      </c>
      <c r="FE21" s="25" t="e">
        <f t="shared" ref="FE21" si="1995">IF(SUM($F$21+1)=FE15,$C$21,IF(FE15&lt;=SUM($E$21+$F$21)+1,FD21+1,""))</f>
        <v>#VALUE!</v>
      </c>
      <c r="FF21" s="25" t="e">
        <f t="shared" ref="FF21" si="1996">IF(SUM($F$21+1)=FF15,$C$21,IF(FF15&lt;=SUM($E$21+$F$21)+1,FE21+1,""))</f>
        <v>#VALUE!</v>
      </c>
      <c r="FG21" s="25" t="e">
        <f t="shared" ref="FG21" si="1997">IF(SUM($F$21+1)=FG15,$C$21,IF(FG15&lt;=SUM($E$21+$F$21)+1,FF21+1,""))</f>
        <v>#VALUE!</v>
      </c>
      <c r="FH21" s="25" t="e">
        <f t="shared" ref="FH21" si="1998">IF(SUM($F$21+1)=FH15,$C$21,IF(FH15&lt;=SUM($E$21+$F$21)+1,FG21+1,""))</f>
        <v>#VALUE!</v>
      </c>
      <c r="FI21" s="25" t="e">
        <f t="shared" ref="FI21" si="1999">IF(SUM($F$21+1)=FI15,$C$21,IF(FI15&lt;=SUM($E$21+$F$21)+1,FH21+1,""))</f>
        <v>#VALUE!</v>
      </c>
      <c r="FJ21" s="25" t="e">
        <f t="shared" ref="FJ21" si="2000">IF(SUM($F$21+1)=FJ15,$C$21,IF(FJ15&lt;=SUM($E$21+$F$21)+1,FI21+1,""))</f>
        <v>#VALUE!</v>
      </c>
      <c r="FK21" s="25" t="e">
        <f t="shared" ref="FK21" si="2001">IF(SUM($F$21+1)=FK15,$C$21,IF(FK15&lt;=SUM($E$21+$F$21)+1,FJ21+1,""))</f>
        <v>#VALUE!</v>
      </c>
      <c r="FL21" s="25" t="e">
        <f t="shared" ref="FL21" si="2002">IF(SUM($F$21+1)=FL15,$C$21,IF(FL15&lt;=SUM($E$21+$F$21)+1,FK21+1,""))</f>
        <v>#VALUE!</v>
      </c>
      <c r="FM21" s="25" t="e">
        <f t="shared" ref="FM21" si="2003">IF(SUM($F$21+1)=FM15,$C$21,IF(FM15&lt;=SUM($E$21+$F$21)+1,FL21+1,""))</f>
        <v>#VALUE!</v>
      </c>
      <c r="FN21" s="25" t="e">
        <f t="shared" ref="FN21" si="2004">IF(SUM($F$21+1)=FN15,$C$21,IF(FN15&lt;=SUM($E$21+$F$21)+1,FM21+1,""))</f>
        <v>#VALUE!</v>
      </c>
      <c r="FO21" s="25" t="e">
        <f t="shared" ref="FO21" si="2005">IF(SUM($F$21+1)=FO15,$C$21,IF(FO15&lt;=SUM($E$21+$F$21)+1,FN21+1,""))</f>
        <v>#VALUE!</v>
      </c>
      <c r="FP21" s="25" t="e">
        <f t="shared" ref="FP21" si="2006">IF(SUM($F$21+1)=FP15,$C$21,IF(FP15&lt;=SUM($E$21+$F$21)+1,FO21+1,""))</f>
        <v>#VALUE!</v>
      </c>
      <c r="FQ21" s="25" t="e">
        <f t="shared" ref="FQ21" si="2007">IF(SUM($F$21+1)=FQ15,$C$21,IF(FQ15&lt;=SUM($E$21+$F$21)+1,FP21+1,""))</f>
        <v>#VALUE!</v>
      </c>
      <c r="FR21" s="25" t="e">
        <f t="shared" ref="FR21" si="2008">IF(SUM($F$21+1)=FR15,$C$21,IF(FR15&lt;=SUM($E$21+$F$21)+1,FQ21+1,""))</f>
        <v>#VALUE!</v>
      </c>
      <c r="FS21" s="25" t="e">
        <f t="shared" ref="FS21" si="2009">IF(SUM($F$21+1)=FS15,$C$21,IF(FS15&lt;=SUM($E$21+$F$21)+1,FR21+1,""))</f>
        <v>#VALUE!</v>
      </c>
      <c r="FT21" s="25" t="e">
        <f t="shared" ref="FT21" si="2010">IF(SUM($F$21+1)=FT15,$C$21,IF(FT15&lt;=SUM($E$21+$F$21)+1,FS21+1,""))</f>
        <v>#VALUE!</v>
      </c>
      <c r="FU21" s="25" t="e">
        <f t="shared" ref="FU21" si="2011">IF(SUM($F$21+1)=FU15,$C$21,IF(FU15&lt;=SUM($E$21+$F$21)+1,FT21+1,""))</f>
        <v>#VALUE!</v>
      </c>
      <c r="FV21" s="25" t="e">
        <f t="shared" ref="FV21" si="2012">IF(SUM($F$21+1)=FV15,$C$21,IF(FV15&lt;=SUM($E$21+$F$21)+1,FU21+1,""))</f>
        <v>#VALUE!</v>
      </c>
      <c r="FW21" s="25" t="e">
        <f t="shared" ref="FW21" si="2013">IF(SUM($F$21+1)=FW15,$C$21,IF(FW15&lt;=SUM($E$21+$F$21)+1,FV21+1,""))</f>
        <v>#VALUE!</v>
      </c>
      <c r="FX21" s="25" t="e">
        <f t="shared" ref="FX21" si="2014">IF(SUM($F$21+1)=FX15,$C$21,IF(FX15&lt;=SUM($E$21+$F$21)+1,FW21+1,""))</f>
        <v>#VALUE!</v>
      </c>
      <c r="FY21" s="25" t="e">
        <f t="shared" ref="FY21" si="2015">IF(SUM($F$21+1)=FY15,$C$21,IF(FY15&lt;=SUM($E$21+$F$21)+1,FX21+1,""))</f>
        <v>#VALUE!</v>
      </c>
      <c r="FZ21" s="25" t="e">
        <f t="shared" ref="FZ21" si="2016">IF(SUM($F$21+1)=FZ15,$C$21,IF(FZ15&lt;=SUM($E$21+$F$21)+1,FY21+1,""))</f>
        <v>#VALUE!</v>
      </c>
      <c r="GA21" s="25" t="e">
        <f t="shared" ref="GA21" si="2017">IF(SUM($F$21+1)=GA15,$C$21,IF(GA15&lt;=SUM($E$21+$F$21)+1,FZ21+1,""))</f>
        <v>#VALUE!</v>
      </c>
      <c r="GB21" s="25" t="e">
        <f t="shared" ref="GB21" si="2018">IF(SUM($F$21+1)=GB15,$C$21,IF(GB15&lt;=SUM($E$21+$F$21)+1,GA21+1,""))</f>
        <v>#VALUE!</v>
      </c>
      <c r="GC21" s="25" t="e">
        <f t="shared" ref="GC21" si="2019">IF(SUM($F$21+1)=GC15,$C$21,IF(GC15&lt;=SUM($E$21+$F$21)+1,GB21+1,""))</f>
        <v>#VALUE!</v>
      </c>
      <c r="GD21" s="25" t="e">
        <f t="shared" ref="GD21" si="2020">IF(SUM($F$21+1)=GD15,$C$21,IF(GD15&lt;=SUM($E$21+$F$21)+1,GC21+1,""))</f>
        <v>#VALUE!</v>
      </c>
      <c r="GE21" s="25" t="e">
        <f t="shared" ref="GE21" si="2021">IF(SUM($F$21+1)=GE15,$C$21,IF(GE15&lt;=SUM($E$21+$F$21)+1,GD21+1,""))</f>
        <v>#VALUE!</v>
      </c>
      <c r="GF21" s="25" t="e">
        <f t="shared" ref="GF21" si="2022">IF(SUM($F$21+1)=GF15,$C$21,IF(GF15&lt;=SUM($E$21+$F$21)+1,GE21+1,""))</f>
        <v>#VALUE!</v>
      </c>
      <c r="GG21" s="25" t="e">
        <f t="shared" ref="GG21" si="2023">IF(SUM($F$21+1)=GG15,$C$21,IF(GG15&lt;=SUM($E$21+$F$21)+1,GF21+1,""))</f>
        <v>#VALUE!</v>
      </c>
      <c r="GH21" s="25" t="e">
        <f t="shared" ref="GH21" si="2024">IF(SUM($F$21+1)=GH15,$C$21,IF(GH15&lt;=SUM($E$21+$F$21)+1,GG21+1,""))</f>
        <v>#VALUE!</v>
      </c>
      <c r="GI21" s="25" t="e">
        <f t="shared" ref="GI21" si="2025">IF(SUM($F$21+1)=GI15,$C$21,IF(GI15&lt;=SUM($E$21+$F$21)+1,GH21+1,""))</f>
        <v>#VALUE!</v>
      </c>
      <c r="GJ21" s="25" t="e">
        <f t="shared" ref="GJ21" si="2026">IF(SUM($F$21+1)=GJ15,$C$21,IF(GJ15&lt;=SUM($E$21+$F$21)+1,GI21+1,""))</f>
        <v>#VALUE!</v>
      </c>
      <c r="GK21" s="25" t="e">
        <f t="shared" ref="GK21" si="2027">IF(SUM($F$21+1)=GK15,$C$21,IF(GK15&lt;=SUM($E$21+$F$21)+1,GJ21+1,""))</f>
        <v>#VALUE!</v>
      </c>
      <c r="GL21" s="25" t="e">
        <f t="shared" ref="GL21" si="2028">IF(SUM($F$21+1)=GL15,$C$21,IF(GL15&lt;=SUM($E$21+$F$21)+1,GK21+1,""))</f>
        <v>#VALUE!</v>
      </c>
      <c r="GM21" s="25" t="e">
        <f t="shared" ref="GM21" si="2029">IF(SUM($F$21+1)=GM15,$C$21,IF(GM15&lt;=SUM($E$21+$F$21)+1,GL21+1,""))</f>
        <v>#VALUE!</v>
      </c>
      <c r="GN21" s="25" t="e">
        <f t="shared" ref="GN21" si="2030">IF(SUM($F$21+1)=GN15,$C$21,IF(GN15&lt;=SUM($E$21+$F$21)+1,GM21+1,""))</f>
        <v>#VALUE!</v>
      </c>
      <c r="GO21" s="25" t="e">
        <f t="shared" ref="GO21" si="2031">IF(SUM($F$21+1)=GO15,$C$21,IF(GO15&lt;=SUM($E$21+$F$21)+1,GN21+1,""))</f>
        <v>#VALUE!</v>
      </c>
      <c r="GP21" s="25" t="e">
        <f t="shared" ref="GP21" si="2032">IF(SUM($F$21+1)=GP15,$C$21,IF(GP15&lt;=SUM($E$21+$F$21)+1,GO21+1,""))</f>
        <v>#VALUE!</v>
      </c>
      <c r="GQ21" s="25" t="e">
        <f t="shared" ref="GQ21" si="2033">IF(SUM($F$21+1)=GQ15,$C$21,IF(GQ15&lt;=SUM($E$21+$F$21)+1,GP21+1,""))</f>
        <v>#VALUE!</v>
      </c>
      <c r="GR21" s="25" t="e">
        <f t="shared" ref="GR21" si="2034">IF(SUM($F$21+1)=GR15,$C$21,IF(GR15&lt;=SUM($E$21+$F$21)+1,GQ21+1,""))</f>
        <v>#VALUE!</v>
      </c>
      <c r="GS21" s="25" t="e">
        <f t="shared" ref="GS21" si="2035">IF(SUM($F$21+1)=GS15,$C$21,IF(GS15&lt;=SUM($E$21+$F$21)+1,GR21+1,""))</f>
        <v>#VALUE!</v>
      </c>
      <c r="GT21" s="25" t="e">
        <f t="shared" ref="GT21" si="2036">IF(SUM($F$21+1)=GT15,$C$21,IF(GT15&lt;=SUM($E$21+$F$21)+1,GS21+1,""))</f>
        <v>#VALUE!</v>
      </c>
      <c r="GU21" s="25" t="e">
        <f t="shared" ref="GU21" si="2037">IF(SUM($F$21+1)=GU15,$C$21,IF(GU15&lt;=SUM($E$21+$F$21)+1,GT21+1,""))</f>
        <v>#VALUE!</v>
      </c>
      <c r="GV21" s="25" t="e">
        <f t="shared" ref="GV21" si="2038">IF(SUM($F$21+1)=GV15,$C$21,IF(GV15&lt;=SUM($E$21+$F$21)+1,GU21+1,""))</f>
        <v>#VALUE!</v>
      </c>
      <c r="GW21" s="25" t="e">
        <f t="shared" ref="GW21" si="2039">IF(SUM($F$21+1)=GW15,$C$21,IF(GW15&lt;=SUM($E$21+$F$21)+1,GV21+1,""))</f>
        <v>#VALUE!</v>
      </c>
      <c r="GX21" s="25" t="e">
        <f t="shared" ref="GX21" si="2040">IF(SUM($F$21+1)=GX15,$C$21,IF(GX15&lt;=SUM($E$21+$F$21)+1,GW21+1,""))</f>
        <v>#VALUE!</v>
      </c>
      <c r="GY21" s="25" t="e">
        <f t="shared" ref="GY21" si="2041">IF(SUM($F$21+1)=GY15,$C$21,IF(GY15&lt;=SUM($E$21+$F$21)+1,GX21+1,""))</f>
        <v>#VALUE!</v>
      </c>
      <c r="GZ21" s="25" t="e">
        <f t="shared" ref="GZ21" si="2042">IF(SUM($F$21+1)=GZ15,$C$21,IF(GZ15&lt;=SUM($E$21+$F$21)+1,GY21+1,""))</f>
        <v>#VALUE!</v>
      </c>
      <c r="HA21" s="25" t="e">
        <f t="shared" ref="HA21" si="2043">IF(SUM($F$21+1)=HA15,$C$21,IF(HA15&lt;=SUM($E$21+$F$21)+1,GZ21+1,""))</f>
        <v>#VALUE!</v>
      </c>
      <c r="HB21" s="25" t="e">
        <f t="shared" ref="HB21" si="2044">IF(SUM($F$21+1)=HB15,$C$21,IF(HB15&lt;=SUM($E$21+$F$21)+1,HA21+1,""))</f>
        <v>#VALUE!</v>
      </c>
      <c r="HC21" s="25" t="e">
        <f t="shared" ref="HC21" si="2045">IF(SUM($F$21+1)=HC15,$C$21,IF(HC15&lt;=SUM($E$21+$F$21)+1,HB21+1,""))</f>
        <v>#VALUE!</v>
      </c>
      <c r="HD21" s="25" t="e">
        <f t="shared" ref="HD21" si="2046">IF(SUM($F$21+1)=HD15,$C$21,IF(HD15&lt;=SUM($E$21+$F$21)+1,HC21+1,""))</f>
        <v>#VALUE!</v>
      </c>
      <c r="HE21" s="25" t="e">
        <f t="shared" ref="HE21" si="2047">IF(SUM($F$21+1)=HE15,$C$21,IF(HE15&lt;=SUM($E$21+$F$21)+1,HD21+1,""))</f>
        <v>#VALUE!</v>
      </c>
      <c r="HF21" s="25" t="e">
        <f t="shared" ref="HF21" si="2048">IF(SUM($F$21+1)=HF15,$C$21,IF(HF15&lt;=SUM($E$21+$F$21)+1,HE21+1,""))</f>
        <v>#VALUE!</v>
      </c>
      <c r="HG21" s="25" t="e">
        <f t="shared" ref="HG21" si="2049">IF(SUM($F$21+1)=HG15,$C$21,IF(HG15&lt;=SUM($E$21+$F$21)+1,HF21+1,""))</f>
        <v>#VALUE!</v>
      </c>
      <c r="HH21" s="25" t="e">
        <f t="shared" ref="HH21" si="2050">IF(SUM($F$21+1)=HH15,$C$21,IF(HH15&lt;=SUM($E$21+$F$21)+1,HG21+1,""))</f>
        <v>#VALUE!</v>
      </c>
      <c r="HI21" s="25" t="e">
        <f t="shared" ref="HI21" si="2051">IF(SUM($F$21+1)=HI15,$C$21,IF(HI15&lt;=SUM($E$21+$F$21)+1,HH21+1,""))</f>
        <v>#VALUE!</v>
      </c>
      <c r="HJ21" s="25" t="e">
        <f t="shared" ref="HJ21" si="2052">IF(SUM($F$21+1)=HJ15,$C$21,IF(HJ15&lt;=SUM($E$21+$F$21)+1,HI21+1,""))</f>
        <v>#VALUE!</v>
      </c>
      <c r="HK21" s="25" t="e">
        <f t="shared" ref="HK21" si="2053">IF(SUM($F$21+1)=HK15,$C$21,IF(HK15&lt;=SUM($E$21+$F$21)+1,HJ21+1,""))</f>
        <v>#VALUE!</v>
      </c>
      <c r="HL21" s="25" t="e">
        <f t="shared" ref="HL21" si="2054">IF(SUM($F$21+1)=HL15,$C$21,IF(HL15&lt;=SUM($E$21+$F$21)+1,HK21+1,""))</f>
        <v>#VALUE!</v>
      </c>
      <c r="HM21" s="25" t="e">
        <f t="shared" ref="HM21" si="2055">IF(SUM($F$21+1)=HM15,$C$21,IF(HM15&lt;=SUM($E$21+$F$21)+1,HL21+1,""))</f>
        <v>#VALUE!</v>
      </c>
      <c r="HN21" s="25" t="e">
        <f t="shared" ref="HN21" si="2056">IF(SUM($F$21+1)=HN15,$C$21,IF(HN15&lt;=SUM($E$21+$F$21)+1,HM21+1,""))</f>
        <v>#VALUE!</v>
      </c>
      <c r="HO21" s="25" t="e">
        <f t="shared" ref="HO21" si="2057">IF(SUM($F$21+1)=HO15,$C$21,IF(HO15&lt;=SUM($E$21+$F$21)+1,HN21+1,""))</f>
        <v>#VALUE!</v>
      </c>
      <c r="HP21" s="25" t="e">
        <f t="shared" ref="HP21" si="2058">IF(SUM($F$21+1)=HP15,$C$21,IF(HP15&lt;=SUM($E$21+$F$21)+1,HO21+1,""))</f>
        <v>#VALUE!</v>
      </c>
      <c r="HQ21" s="25" t="e">
        <f t="shared" ref="HQ21" si="2059">IF(SUM($F$21+1)=HQ15,$C$21,IF(HQ15&lt;=SUM($E$21+$F$21)+1,HP21+1,""))</f>
        <v>#VALUE!</v>
      </c>
      <c r="HR21" s="25" t="e">
        <f t="shared" ref="HR21" si="2060">IF(SUM($F$21+1)=HR15,$C$21,IF(HR15&lt;=SUM($E$21+$F$21)+1,HQ21+1,""))</f>
        <v>#VALUE!</v>
      </c>
      <c r="HS21" s="25" t="e">
        <f t="shared" ref="HS21" si="2061">IF(SUM($F$21+1)=HS15,$C$21,IF(HS15&lt;=SUM($E$21+$F$21)+1,HR21+1,""))</f>
        <v>#VALUE!</v>
      </c>
      <c r="HT21" s="25" t="e">
        <f t="shared" ref="HT21" si="2062">IF(SUM($F$21+1)=HT15,$C$21,IF(HT15&lt;=SUM($E$21+$F$21)+1,HS21+1,""))</f>
        <v>#VALUE!</v>
      </c>
      <c r="HU21" s="25" t="e">
        <f t="shared" ref="HU21" si="2063">IF(SUM($F$21+1)=HU15,$C$21,IF(HU15&lt;=SUM($E$21+$F$21)+1,HT21+1,""))</f>
        <v>#VALUE!</v>
      </c>
      <c r="HV21" s="25" t="e">
        <f t="shared" ref="HV21" si="2064">IF(SUM($F$21+1)=HV15,$C$21,IF(HV15&lt;=SUM($E$21+$F$21)+1,HU21+1,""))</f>
        <v>#VALUE!</v>
      </c>
      <c r="HW21" s="25" t="e">
        <f t="shared" ref="HW21" si="2065">IF(SUM($F$21+1)=HW15,$C$21,IF(HW15&lt;=SUM($E$21+$F$21)+1,HV21+1,""))</f>
        <v>#VALUE!</v>
      </c>
      <c r="HX21" s="25" t="e">
        <f t="shared" ref="HX21" si="2066">IF(SUM($F$21+1)=HX15,$C$21,IF(HX15&lt;=SUM($E$21+$F$21)+1,HW21+1,""))</f>
        <v>#VALUE!</v>
      </c>
      <c r="HY21" s="25" t="e">
        <f t="shared" ref="HY21" si="2067">IF(SUM($F$21+1)=HY15,$C$21,IF(HY15&lt;=SUM($E$21+$F$21)+1,HX21+1,""))</f>
        <v>#VALUE!</v>
      </c>
      <c r="HZ21" s="25" t="e">
        <f t="shared" ref="HZ21" si="2068">IF(SUM($F$21+1)=HZ15,$C$21,IF(HZ15&lt;=SUM($E$21+$F$21)+1,HY21+1,""))</f>
        <v>#VALUE!</v>
      </c>
      <c r="IA21" s="25" t="e">
        <f t="shared" ref="IA21" si="2069">IF(SUM($F$21+1)=IA15,$C$21,IF(IA15&lt;=SUM($E$21+$F$21)+1,HZ21+1,""))</f>
        <v>#VALUE!</v>
      </c>
      <c r="IB21" s="25" t="e">
        <f t="shared" ref="IB21" si="2070">IF(SUM($F$21+1)=IB15,$C$21,IF(IB15&lt;=SUM($E$21+$F$21)+1,IA21+1,""))</f>
        <v>#VALUE!</v>
      </c>
      <c r="IC21" s="25" t="e">
        <f t="shared" ref="IC21" si="2071">IF(SUM($F$21+1)=IC15,$C$21,IF(IC15&lt;=SUM($E$21+$F$21)+1,IB21+1,""))</f>
        <v>#VALUE!</v>
      </c>
      <c r="ID21" s="25" t="e">
        <f t="shared" ref="ID21" si="2072">IF(SUM($F$21+1)=ID15,$C$21,IF(ID15&lt;=SUM($E$21+$F$21)+1,IC21+1,""))</f>
        <v>#VALUE!</v>
      </c>
      <c r="IE21" s="25" t="e">
        <f t="shared" ref="IE21" si="2073">IF(SUM($F$21+1)=IE15,$C$21,IF(IE15&lt;=SUM($E$21+$F$21)+1,ID21+1,""))</f>
        <v>#VALUE!</v>
      </c>
      <c r="IF21" s="25" t="e">
        <f t="shared" ref="IF21" si="2074">IF(SUM($F$21+1)=IF15,$C$21,IF(IF15&lt;=SUM($E$21+$F$21)+1,IE21+1,""))</f>
        <v>#VALUE!</v>
      </c>
      <c r="IG21" s="25" t="e">
        <f t="shared" ref="IG21" si="2075">IF(SUM($F$21+1)=IG15,$C$21,IF(IG15&lt;=SUM($E$21+$F$21)+1,IF21+1,""))</f>
        <v>#VALUE!</v>
      </c>
      <c r="IH21" s="25" t="e">
        <f t="shared" ref="IH21" si="2076">IF(SUM($F$21+1)=IH15,$C$21,IF(IH15&lt;=SUM($E$21+$F$21)+1,IG21+1,""))</f>
        <v>#VALUE!</v>
      </c>
      <c r="II21" s="25" t="e">
        <f t="shared" ref="II21" si="2077">IF(SUM($F$21+1)=II15,$C$21,IF(II15&lt;=SUM($E$21+$F$21)+1,IH21+1,""))</f>
        <v>#VALUE!</v>
      </c>
      <c r="IJ21" s="25" t="e">
        <f t="shared" ref="IJ21" si="2078">IF(SUM($F$21+1)=IJ15,$C$21,IF(IJ15&lt;=SUM($E$21+$F$21)+1,II21+1,""))</f>
        <v>#VALUE!</v>
      </c>
      <c r="IK21" s="25" t="e">
        <f t="shared" ref="IK21" si="2079">IF(SUM($F$21+1)=IK15,$C$21,IF(IK15&lt;=SUM($E$21+$F$21)+1,IJ21+1,""))</f>
        <v>#VALUE!</v>
      </c>
      <c r="IL21" s="25" t="e">
        <f t="shared" ref="IL21" si="2080">IF(SUM($F$21+1)=IL15,$C$21,IF(IL15&lt;=SUM($E$21+$F$21)+1,IK21+1,""))</f>
        <v>#VALUE!</v>
      </c>
      <c r="IM21" s="25" t="e">
        <f t="shared" ref="IM21" si="2081">IF(SUM($F$21+1)=IM15,$C$21,IF(IM15&lt;=SUM($E$21+$F$21)+1,IL21+1,""))</f>
        <v>#VALUE!</v>
      </c>
      <c r="IN21" s="25" t="e">
        <f t="shared" ref="IN21" si="2082">IF(SUM($F$21+1)=IN15,$C$21,IF(IN15&lt;=SUM($E$21+$F$21)+1,IM21+1,""))</f>
        <v>#VALUE!</v>
      </c>
      <c r="IO21" s="25" t="e">
        <f t="shared" ref="IO21" si="2083">IF(SUM($F$21+1)=IO15,$C$21,IF(IO15&lt;=SUM($E$21+$F$21)+1,IN21+1,""))</f>
        <v>#VALUE!</v>
      </c>
      <c r="IP21" s="25" t="e">
        <f t="shared" ref="IP21" si="2084">IF(SUM($F$21+1)=IP15,$C$21,IF(IP15&lt;=SUM($E$21+$F$21)+1,IO21+1,""))</f>
        <v>#VALUE!</v>
      </c>
      <c r="IQ21" s="25" t="e">
        <f t="shared" ref="IQ21" si="2085">IF(SUM($F$21+1)=IQ15,$C$21,IF(IQ15&lt;=SUM($E$21+$F$21)+1,IP21+1,""))</f>
        <v>#VALUE!</v>
      </c>
      <c r="IR21" s="25" t="e">
        <f t="shared" ref="IR21" si="2086">IF(SUM($F$21+1)=IR15,$C$21,IF(IR15&lt;=SUM($E$21+$F$21)+1,IQ21+1,""))</f>
        <v>#VALUE!</v>
      </c>
      <c r="IS21" s="25" t="e">
        <f t="shared" ref="IS21" si="2087">IF(SUM($F$21+1)=IS15,$C$21,IF(IS15&lt;=SUM($E$21+$F$21)+1,IR21+1,""))</f>
        <v>#VALUE!</v>
      </c>
      <c r="IT21" s="25" t="e">
        <f t="shared" ref="IT21" si="2088">IF(SUM($F$21+1)=IT15,$C$21,IF(IT15&lt;=SUM($E$21+$F$21)+1,IS21+1,""))</f>
        <v>#VALUE!</v>
      </c>
      <c r="IU21" s="25" t="e">
        <f t="shared" ref="IU21" si="2089">IF(SUM($F$21+1)=IU15,$C$21,IF(IU15&lt;=SUM($E$21+$F$21)+1,IT21+1,""))</f>
        <v>#VALUE!</v>
      </c>
      <c r="IV21" s="25" t="e">
        <f t="shared" ref="IV21" si="2090">IF(SUM($F$21+1)=IV15,$C$21,IF(IV15&lt;=SUM($E$21+$F$21)+1,IU21+1,""))</f>
        <v>#VALUE!</v>
      </c>
      <c r="IW21" s="25" t="e">
        <f t="shared" ref="IW21" si="2091">IF(SUM($F$21+1)=IW15,$C$21,IF(IW15&lt;=SUM($E$21+$F$21)+1,IV21+1,""))</f>
        <v>#VALUE!</v>
      </c>
      <c r="IX21" s="25" t="e">
        <f t="shared" ref="IX21" si="2092">IF(SUM($F$21+1)=IX15,$C$21,IF(IX15&lt;=SUM($E$21+$F$21)+1,IW21+1,""))</f>
        <v>#VALUE!</v>
      </c>
      <c r="IY21" s="25" t="e">
        <f t="shared" ref="IY21" si="2093">IF(SUM($F$21+1)=IY15,$C$21,IF(IY15&lt;=SUM($E$21+$F$21)+1,IX21+1,""))</f>
        <v>#VALUE!</v>
      </c>
      <c r="IZ21" s="25" t="e">
        <f t="shared" ref="IZ21" si="2094">IF(SUM($F$21+1)=IZ15,$C$21,IF(IZ15&lt;=SUM($E$21+$F$21)+1,IY21+1,""))</f>
        <v>#VALUE!</v>
      </c>
      <c r="JA21" s="25" t="e">
        <f t="shared" ref="JA21" si="2095">IF(SUM($F$21+1)=JA15,$C$21,IF(JA15&lt;=SUM($E$21+$F$21)+1,IZ21+1,""))</f>
        <v>#VALUE!</v>
      </c>
      <c r="JB21" s="25" t="e">
        <f t="shared" ref="JB21" si="2096">IF(SUM($F$21+1)=JB15,$C$21,IF(JB15&lt;=SUM($E$21+$F$21)+1,JA21+1,""))</f>
        <v>#VALUE!</v>
      </c>
      <c r="JC21" s="25" t="e">
        <f t="shared" ref="JC21" si="2097">IF(SUM($F$21+1)=JC15,$C$21,IF(JC15&lt;=SUM($E$21+$F$21)+1,JB21+1,""))</f>
        <v>#VALUE!</v>
      </c>
      <c r="JD21" s="25" t="e">
        <f t="shared" ref="JD21" si="2098">IF(SUM($F$21+1)=JD15,$C$21,IF(JD15&lt;=SUM($E$21+$F$21)+1,JC21+1,""))</f>
        <v>#VALUE!</v>
      </c>
      <c r="JE21" s="25" t="e">
        <f t="shared" ref="JE21" si="2099">IF(SUM($F$21+1)=JE15,$C$21,IF(JE15&lt;=SUM($E$21+$F$21)+1,JD21+1,""))</f>
        <v>#VALUE!</v>
      </c>
      <c r="JF21" s="25" t="e">
        <f t="shared" ref="JF21" si="2100">IF(SUM($F$21+1)=JF15,$C$21,IF(JF15&lt;=SUM($E$21+$F$21)+1,JE21+1,""))</f>
        <v>#VALUE!</v>
      </c>
      <c r="JG21" s="25" t="e">
        <f t="shared" ref="JG21" si="2101">IF(SUM($F$21+1)=JG15,$C$21,IF(JG15&lt;=SUM($E$21+$F$21)+1,JF21+1,""))</f>
        <v>#VALUE!</v>
      </c>
      <c r="JH21" s="25" t="e">
        <f t="shared" ref="JH21" si="2102">IF(SUM($F$21+1)=JH15,$C$21,IF(JH15&lt;=SUM($E$21+$F$21)+1,JG21+1,""))</f>
        <v>#VALUE!</v>
      </c>
      <c r="JI21" s="25" t="e">
        <f t="shared" ref="JI21" si="2103">IF(SUM($F$21+1)=JI15,$C$21,IF(JI15&lt;=SUM($E$21+$F$21)+1,JH21+1,""))</f>
        <v>#VALUE!</v>
      </c>
      <c r="JJ21" s="25" t="e">
        <f t="shared" ref="JJ21" si="2104">IF(SUM($F$21+1)=JJ15,$C$21,IF(JJ15&lt;=SUM($E$21+$F$21)+1,JI21+1,""))</f>
        <v>#VALUE!</v>
      </c>
      <c r="JK21" s="25" t="e">
        <f t="shared" ref="JK21" si="2105">IF(SUM($F$21+1)=JK15,$C$21,IF(JK15&lt;=SUM($E$21+$F$21)+1,JJ21+1,""))</f>
        <v>#VALUE!</v>
      </c>
      <c r="JL21" s="25" t="e">
        <f t="shared" ref="JL21" si="2106">IF(SUM($F$21+1)=JL15,$C$21,IF(JL15&lt;=SUM($E$21+$F$21)+1,JK21+1,""))</f>
        <v>#VALUE!</v>
      </c>
      <c r="JM21" s="25" t="e">
        <f t="shared" ref="JM21" si="2107">IF(SUM($F$21+1)=JM15,$C$21,IF(JM15&lt;=SUM($E$21+$F$21)+1,JL21+1,""))</f>
        <v>#VALUE!</v>
      </c>
      <c r="JN21" s="25" t="e">
        <f t="shared" ref="JN21" si="2108">IF(SUM($F$21+1)=JN15,$C$21,IF(JN15&lt;=SUM($E$21+$F$21)+1,JM21+1,""))</f>
        <v>#VALUE!</v>
      </c>
      <c r="JO21" s="25" t="e">
        <f t="shared" ref="JO21" si="2109">IF(SUM($F$21+1)=JO15,$C$21,IF(JO15&lt;=SUM($E$21+$F$21)+1,JN21+1,""))</f>
        <v>#VALUE!</v>
      </c>
      <c r="JP21" s="25" t="e">
        <f t="shared" ref="JP21" si="2110">IF(SUM($F$21+1)=JP15,$C$21,IF(JP15&lt;=SUM($E$21+$F$21)+1,JO21+1,""))</f>
        <v>#VALUE!</v>
      </c>
      <c r="JQ21" s="25" t="e">
        <f t="shared" ref="JQ21" si="2111">IF(SUM($F$21+1)=JQ15,$C$21,IF(JQ15&lt;=SUM($E$21+$F$21)+1,JP21+1,""))</f>
        <v>#VALUE!</v>
      </c>
      <c r="JR21" s="25" t="e">
        <f t="shared" ref="JR21" si="2112">IF(SUM($F$21+1)=JR15,$C$21,IF(JR15&lt;=SUM($E$21+$F$21)+1,JQ21+1,""))</f>
        <v>#VALUE!</v>
      </c>
      <c r="JS21" s="25" t="e">
        <f t="shared" ref="JS21" si="2113">IF(SUM($F$21+1)=JS15,$C$21,IF(JS15&lt;=SUM($E$21+$F$21)+1,JR21+1,""))</f>
        <v>#VALUE!</v>
      </c>
      <c r="JT21" s="25" t="e">
        <f t="shared" ref="JT21" si="2114">IF(SUM($F$21+1)=JT15,$C$21,IF(JT15&lt;=SUM($E$21+$F$21)+1,JS21+1,""))</f>
        <v>#VALUE!</v>
      </c>
      <c r="JU21" s="25" t="e">
        <f t="shared" ref="JU21" si="2115">IF(SUM($F$21+1)=JU15,$C$21,IF(JU15&lt;=SUM($E$21+$F$21)+1,JT21+1,""))</f>
        <v>#VALUE!</v>
      </c>
      <c r="JV21" s="25" t="e">
        <f t="shared" ref="JV21" si="2116">IF(SUM($F$21+1)=JV15,$C$21,IF(JV15&lt;=SUM($E$21+$F$21)+1,JU21+1,""))</f>
        <v>#VALUE!</v>
      </c>
      <c r="JW21" s="25" t="e">
        <f t="shared" ref="JW21" si="2117">IF(SUM($F$21+1)=JW15,$C$21,IF(JW15&lt;=SUM($E$21+$F$21)+1,JV21+1,""))</f>
        <v>#VALUE!</v>
      </c>
      <c r="JX21" s="25" t="e">
        <f t="shared" ref="JX21" si="2118">IF(SUM($F$21+1)=JX15,$C$21,IF(JX15&lt;=SUM($E$21+$F$21)+1,JW21+1,""))</f>
        <v>#VALUE!</v>
      </c>
      <c r="JY21" s="25" t="e">
        <f t="shared" ref="JY21" si="2119">IF(SUM($F$21+1)=JY15,$C$21,IF(JY15&lt;=SUM($E$21+$F$21)+1,JX21+1,""))</f>
        <v>#VALUE!</v>
      </c>
      <c r="JZ21" s="25" t="e">
        <f t="shared" ref="JZ21" si="2120">IF(SUM($F$21+1)=JZ15,$C$21,IF(JZ15&lt;=SUM($E$21+$F$21)+1,JY21+1,""))</f>
        <v>#VALUE!</v>
      </c>
      <c r="KA21" s="25" t="e">
        <f t="shared" ref="KA21" si="2121">IF(SUM($F$21+1)=KA15,$C$21,IF(KA15&lt;=SUM($E$21+$F$21)+1,JZ21+1,""))</f>
        <v>#VALUE!</v>
      </c>
      <c r="KB21" s="25" t="e">
        <f t="shared" ref="KB21" si="2122">IF(SUM($F$21+1)=KB15,$C$21,IF(KB15&lt;=SUM($E$21+$F$21)+1,KA21+1,""))</f>
        <v>#VALUE!</v>
      </c>
      <c r="KC21" s="25" t="e">
        <f t="shared" ref="KC21" si="2123">IF(SUM($F$21+1)=KC15,$C$21,IF(KC15&lt;=SUM($E$21+$F$21)+1,KB21+1,""))</f>
        <v>#VALUE!</v>
      </c>
      <c r="KD21" s="25" t="e">
        <f t="shared" ref="KD21" si="2124">IF(SUM($F$21+1)=KD15,$C$21,IF(KD15&lt;=SUM($E$21+$F$21)+1,KC21+1,""))</f>
        <v>#VALUE!</v>
      </c>
      <c r="KE21" s="25" t="e">
        <f t="shared" ref="KE21" si="2125">IF(SUM($F$21+1)=KE15,$C$21,IF(KE15&lt;=SUM($E$21+$F$21)+1,KD21+1,""))</f>
        <v>#VALUE!</v>
      </c>
      <c r="KF21" s="25" t="e">
        <f t="shared" ref="KF21" si="2126">IF(SUM($F$21+1)=KF15,$C$21,IF(KF15&lt;=SUM($E$21+$F$21)+1,KE21+1,""))</f>
        <v>#VALUE!</v>
      </c>
      <c r="KG21" s="25" t="e">
        <f t="shared" ref="KG21" si="2127">IF(SUM($F$21+1)=KG15,$C$21,IF(KG15&lt;=SUM($E$21+$F$21)+1,KF21+1,""))</f>
        <v>#VALUE!</v>
      </c>
      <c r="KH21" s="25" t="e">
        <f t="shared" ref="KH21" si="2128">IF(SUM($F$21+1)=KH15,$C$21,IF(KH15&lt;=SUM($E$21+$F$21)+1,KG21+1,""))</f>
        <v>#VALUE!</v>
      </c>
      <c r="KI21" s="25" t="e">
        <f t="shared" ref="KI21" si="2129">IF(SUM($F$21+1)=KI15,$C$21,IF(KI15&lt;=SUM($E$21+$F$21)+1,KH21+1,""))</f>
        <v>#VALUE!</v>
      </c>
      <c r="KJ21" s="25" t="e">
        <f t="shared" ref="KJ21" si="2130">IF(SUM($F$21+1)=KJ15,$C$21,IF(KJ15&lt;=SUM($E$21+$F$21)+1,KI21+1,""))</f>
        <v>#VALUE!</v>
      </c>
      <c r="KK21" s="25" t="e">
        <f t="shared" ref="KK21" si="2131">IF(SUM($F$21+1)=KK15,$C$21,IF(KK15&lt;=SUM($E$21+$F$21)+1,KJ21+1,""))</f>
        <v>#VALUE!</v>
      </c>
      <c r="KL21" s="25" t="e">
        <f t="shared" ref="KL21" si="2132">IF(SUM($F$21+1)=KL15,$C$21,IF(KL15&lt;=SUM($E$21+$F$21)+1,KK21+1,""))</f>
        <v>#VALUE!</v>
      </c>
      <c r="KM21" s="25" t="e">
        <f t="shared" ref="KM21" si="2133">IF(SUM($F$21+1)=KM15,$C$21,IF(KM15&lt;=SUM($E$21+$F$21)+1,KL21+1,""))</f>
        <v>#VALUE!</v>
      </c>
      <c r="KN21" s="25" t="e">
        <f t="shared" ref="KN21" si="2134">IF(SUM($F$21+1)=KN15,$C$21,IF(KN15&lt;=SUM($E$21+$F$21)+1,KM21+1,""))</f>
        <v>#VALUE!</v>
      </c>
      <c r="KO21" s="25" t="e">
        <f t="shared" ref="KO21" si="2135">IF(SUM($F$21+1)=KO15,$C$21,IF(KO15&lt;=SUM($E$21+$F$21)+1,KN21+1,""))</f>
        <v>#VALUE!</v>
      </c>
      <c r="KP21" s="25" t="e">
        <f t="shared" ref="KP21" si="2136">IF(SUM($F$21+1)=KP15,$C$21,IF(KP15&lt;=SUM($E$21+$F$21)+1,KO21+1,""))</f>
        <v>#VALUE!</v>
      </c>
      <c r="KQ21" s="25" t="e">
        <f t="shared" ref="KQ21" si="2137">IF(SUM($F$21+1)=KQ15,$C$21,IF(KQ15&lt;=SUM($E$21+$F$21)+1,KP21+1,""))</f>
        <v>#VALUE!</v>
      </c>
      <c r="KR21" s="25" t="e">
        <f t="shared" ref="KR21" si="2138">IF(SUM($F$21+1)=KR15,$C$21,IF(KR15&lt;=SUM($E$21+$F$21)+1,KQ21+1,""))</f>
        <v>#VALUE!</v>
      </c>
      <c r="KS21" s="25" t="e">
        <f t="shared" ref="KS21" si="2139">IF(SUM($F$21+1)=KS15,$C$21,IF(KS15&lt;=SUM($E$21+$F$21)+1,KR21+1,""))</f>
        <v>#VALUE!</v>
      </c>
      <c r="KT21" s="25" t="e">
        <f t="shared" ref="KT21" si="2140">IF(SUM($F$21+1)=KT15,$C$21,IF(KT15&lt;=SUM($E$21+$F$21)+1,KS21+1,""))</f>
        <v>#VALUE!</v>
      </c>
      <c r="KU21" s="25" t="e">
        <f t="shared" ref="KU21" si="2141">IF(SUM($F$21+1)=KU15,$C$21,IF(KU15&lt;=SUM($E$21+$F$21)+1,KT21+1,""))</f>
        <v>#VALUE!</v>
      </c>
      <c r="KV21" s="25" t="e">
        <f t="shared" ref="KV21" si="2142">IF(SUM($F$21+1)=KV15,$C$21,IF(KV15&lt;=SUM($E$21+$F$21)+1,KU21+1,""))</f>
        <v>#VALUE!</v>
      </c>
      <c r="KW21" s="25" t="e">
        <f t="shared" ref="KW21" si="2143">IF(SUM($F$21+1)=KW15,$C$21,IF(KW15&lt;=SUM($E$21+$F$21)+1,KV21+1,""))</f>
        <v>#VALUE!</v>
      </c>
      <c r="KX21" s="25" t="e">
        <f t="shared" ref="KX21" si="2144">IF(SUM($F$21+1)=KX15,$C$21,IF(KX15&lt;=SUM($E$21+$F$21)+1,KW21+1,""))</f>
        <v>#VALUE!</v>
      </c>
      <c r="KY21" s="25" t="e">
        <f t="shared" ref="KY21" si="2145">IF(SUM($F$21+1)=KY15,$C$21,IF(KY15&lt;=SUM($E$21+$F$21)+1,KX21+1,""))</f>
        <v>#VALUE!</v>
      </c>
      <c r="KZ21" s="25" t="e">
        <f t="shared" ref="KZ21" si="2146">IF(SUM($F$21+1)=KZ15,$C$21,IF(KZ15&lt;=SUM($E$21+$F$21)+1,KY21+1,""))</f>
        <v>#VALUE!</v>
      </c>
      <c r="LA21" s="25" t="e">
        <f t="shared" ref="LA21" si="2147">IF(SUM($F$21+1)=LA15,$C$21,IF(LA15&lt;=SUM($E$21+$F$21)+1,KZ21+1,""))</f>
        <v>#VALUE!</v>
      </c>
      <c r="LB21" s="25" t="e">
        <f t="shared" ref="LB21" si="2148">IF(SUM($F$21+1)=LB15,$C$21,IF(LB15&lt;=SUM($E$21+$F$21)+1,LA21+1,""))</f>
        <v>#VALUE!</v>
      </c>
      <c r="LC21" s="25" t="e">
        <f t="shared" ref="LC21" si="2149">IF(SUM($F$21+1)=LC15,$C$21,IF(LC15&lt;=SUM($E$21+$F$21)+1,LB21+1,""))</f>
        <v>#VALUE!</v>
      </c>
      <c r="LD21" s="25" t="e">
        <f t="shared" ref="LD21" si="2150">IF(SUM($F$21+1)=LD15,$C$21,IF(LD15&lt;=SUM($E$21+$F$21)+1,LC21+1,""))</f>
        <v>#VALUE!</v>
      </c>
      <c r="LE21" s="25" t="e">
        <f t="shared" ref="LE21" si="2151">IF(SUM($F$21+1)=LE15,$C$21,IF(LE15&lt;=SUM($E$21+$F$21)+1,LD21+1,""))</f>
        <v>#VALUE!</v>
      </c>
      <c r="LF21" s="25" t="e">
        <f t="shared" ref="LF21" si="2152">IF(SUM($F$21+1)=LF15,$C$21,IF(LF15&lt;=SUM($E$21+$F$21)+1,LE21+1,""))</f>
        <v>#VALUE!</v>
      </c>
      <c r="LG21" s="25" t="e">
        <f t="shared" ref="LG21" si="2153">IF(SUM($F$21+1)=LG15,$C$21,IF(LG15&lt;=SUM($E$21+$F$21)+1,LF21+1,""))</f>
        <v>#VALUE!</v>
      </c>
      <c r="LH21" s="25" t="e">
        <f t="shared" ref="LH21" si="2154">IF(SUM($F$21+1)=LH15,$C$21,IF(LH15&lt;=SUM($E$21+$F$21)+1,LG21+1,""))</f>
        <v>#VALUE!</v>
      </c>
      <c r="LI21" s="25" t="e">
        <f t="shared" ref="LI21" si="2155">IF(SUM($F$21+1)=LI15,$C$21,IF(LI15&lt;=SUM($E$21+$F$21)+1,LH21+1,""))</f>
        <v>#VALUE!</v>
      </c>
      <c r="LJ21" s="25" t="e">
        <f t="shared" ref="LJ21" si="2156">IF(SUM($F$21+1)=LJ15,$C$21,IF(LJ15&lt;=SUM($E$21+$F$21)+1,LI21+1,""))</f>
        <v>#VALUE!</v>
      </c>
      <c r="LK21" s="25" t="e">
        <f t="shared" ref="LK21" si="2157">IF(SUM($F$21+1)=LK15,$C$21,IF(LK15&lt;=SUM($E$21+$F$21)+1,LJ21+1,""))</f>
        <v>#VALUE!</v>
      </c>
      <c r="LL21" s="25" t="e">
        <f t="shared" ref="LL21" si="2158">IF(SUM($F$21+1)=LL15,$C$21,IF(LL15&lt;=SUM($E$21+$F$21)+1,LK21+1,""))</f>
        <v>#VALUE!</v>
      </c>
      <c r="LM21" s="25" t="e">
        <f t="shared" ref="LM21" si="2159">IF(SUM($F$21+1)=LM15,$C$21,IF(LM15&lt;=SUM($E$21+$F$21)+1,LL21+1,""))</f>
        <v>#VALUE!</v>
      </c>
      <c r="LN21" s="25" t="e">
        <f t="shared" ref="LN21" si="2160">IF(SUM($F$21+1)=LN15,$C$21,IF(LN15&lt;=SUM($E$21+$F$21)+1,LM21+1,""))</f>
        <v>#VALUE!</v>
      </c>
      <c r="LO21" s="25" t="e">
        <f t="shared" ref="LO21" si="2161">IF(SUM($F$21+1)=LO15,$C$21,IF(LO15&lt;=SUM($E$21+$F$21)+1,LN21+1,""))</f>
        <v>#VALUE!</v>
      </c>
      <c r="LP21" s="25" t="e">
        <f t="shared" ref="LP21" si="2162">IF(SUM($F$21+1)=LP15,$C$21,IF(LP15&lt;=SUM($E$21+$F$21)+1,LO21+1,""))</f>
        <v>#VALUE!</v>
      </c>
      <c r="LQ21" s="25" t="e">
        <f t="shared" ref="LQ21" si="2163">IF(SUM($F$21+1)=LQ15,$C$21,IF(LQ15&lt;=SUM($E$21+$F$21)+1,LP21+1,""))</f>
        <v>#VALUE!</v>
      </c>
      <c r="LR21" s="25" t="e">
        <f t="shared" ref="LR21" si="2164">IF(SUM($F$21+1)=LR15,$C$21,IF(LR15&lt;=SUM($E$21+$F$21)+1,LQ21+1,""))</f>
        <v>#VALUE!</v>
      </c>
      <c r="LS21" s="25" t="e">
        <f t="shared" ref="LS21" si="2165">IF(SUM($F$21+1)=LS15,$C$21,IF(LS15&lt;=SUM($E$21+$F$21)+1,LR21+1,""))</f>
        <v>#VALUE!</v>
      </c>
      <c r="LT21" s="25" t="e">
        <f t="shared" ref="LT21" si="2166">IF(SUM($F$21+1)=LT15,$C$21,IF(LT15&lt;=SUM($E$21+$F$21)+1,LS21+1,""))</f>
        <v>#VALUE!</v>
      </c>
      <c r="LU21" s="25" t="e">
        <f t="shared" ref="LU21" si="2167">IF(SUM($F$21+1)=LU15,$C$21,IF(LU15&lt;=SUM($E$21+$F$21)+1,LT21+1,""))</f>
        <v>#VALUE!</v>
      </c>
      <c r="LV21" s="25" t="e">
        <f t="shared" ref="LV21" si="2168">IF(SUM($F$21+1)=LV15,$C$21,IF(LV15&lt;=SUM($E$21+$F$21)+1,LU21+1,""))</f>
        <v>#VALUE!</v>
      </c>
      <c r="LW21" s="25" t="e">
        <f t="shared" ref="LW21" si="2169">IF(SUM($F$21+1)=LW15,$C$21,IF(LW15&lt;=SUM($E$21+$F$21)+1,LV21+1,""))</f>
        <v>#VALUE!</v>
      </c>
      <c r="LX21" s="25" t="e">
        <f t="shared" ref="LX21" si="2170">IF(SUM($F$21+1)=LX15,$C$21,IF(LX15&lt;=SUM($E$21+$F$21)+1,LW21+1,""))</f>
        <v>#VALUE!</v>
      </c>
      <c r="LY21" s="25" t="e">
        <f t="shared" ref="LY21" si="2171">IF(SUM($F$21+1)=LY15,$C$21,IF(LY15&lt;=SUM($E$21+$F$21)+1,LX21+1,""))</f>
        <v>#VALUE!</v>
      </c>
      <c r="LZ21" s="25" t="e">
        <f t="shared" ref="LZ21" si="2172">IF(SUM($F$21+1)=LZ15,$C$21,IF(LZ15&lt;=SUM($E$21+$F$21)+1,LY21+1,""))</f>
        <v>#VALUE!</v>
      </c>
      <c r="MA21" s="25" t="e">
        <f t="shared" ref="MA21" si="2173">IF(SUM($F$21+1)=MA15,$C$21,IF(MA15&lt;=SUM($E$21+$F$21)+1,LZ21+1,""))</f>
        <v>#VALUE!</v>
      </c>
      <c r="MB21" s="25" t="e">
        <f t="shared" ref="MB21" si="2174">IF(SUM($F$21+1)=MB15,$C$21,IF(MB15&lt;=SUM($E$21+$F$21)+1,MA21+1,""))</f>
        <v>#VALUE!</v>
      </c>
      <c r="MC21" s="25" t="e">
        <f t="shared" ref="MC21" si="2175">IF(SUM($F$21+1)=MC15,$C$21,IF(MC15&lt;=SUM($E$21+$F$21)+1,MB21+1,""))</f>
        <v>#VALUE!</v>
      </c>
      <c r="MD21" s="25" t="e">
        <f t="shared" ref="MD21" si="2176">IF(SUM($F$21+1)=MD15,$C$21,IF(MD15&lt;=SUM($E$21+$F$21)+1,MC21+1,""))</f>
        <v>#VALUE!</v>
      </c>
      <c r="ME21" s="25" t="e">
        <f t="shared" ref="ME21" si="2177">IF(SUM($F$21+1)=ME15,$C$21,IF(ME15&lt;=SUM($E$21+$F$21)+1,MD21+1,""))</f>
        <v>#VALUE!</v>
      </c>
      <c r="MF21" s="25" t="e">
        <f t="shared" ref="MF21" si="2178">IF(SUM($F$21+1)=MF15,$C$21,IF(MF15&lt;=SUM($E$21+$F$21)+1,ME21+1,""))</f>
        <v>#VALUE!</v>
      </c>
      <c r="MG21" s="25" t="e">
        <f t="shared" ref="MG21" si="2179">IF(SUM($F$21+1)=MG15,$C$21,IF(MG15&lt;=SUM($E$21+$F$21)+1,MF21+1,""))</f>
        <v>#VALUE!</v>
      </c>
      <c r="MH21" s="25" t="e">
        <f t="shared" ref="MH21" si="2180">IF(SUM($F$21+1)=MH15,$C$21,IF(MH15&lt;=SUM($E$21+$F$21)+1,MG21+1,""))</f>
        <v>#VALUE!</v>
      </c>
      <c r="MI21" s="25" t="e">
        <f t="shared" ref="MI21" si="2181">IF(SUM($F$21+1)=MI15,$C$21,IF(MI15&lt;=SUM($E$21+$F$21)+1,MH21+1,""))</f>
        <v>#VALUE!</v>
      </c>
      <c r="MJ21" s="25" t="e">
        <f t="shared" ref="MJ21" si="2182">IF(SUM($F$21+1)=MJ15,$C$21,IF(MJ15&lt;=SUM($E$21+$F$21)+1,MI21+1,""))</f>
        <v>#VALUE!</v>
      </c>
      <c r="MK21" s="25" t="e">
        <f t="shared" ref="MK21" si="2183">IF(SUM($F$21+1)=MK15,$C$21,IF(MK15&lt;=SUM($E$21+$F$21)+1,MJ21+1,""))</f>
        <v>#VALUE!</v>
      </c>
      <c r="ML21" s="25" t="e">
        <f t="shared" ref="ML21" si="2184">IF(SUM($F$21+1)=ML15,$C$21,IF(ML15&lt;=SUM($E$21+$F$21)+1,MK21+1,""))</f>
        <v>#VALUE!</v>
      </c>
      <c r="MM21" s="25" t="e">
        <f t="shared" ref="MM21" si="2185">IF(SUM($F$21+1)=MM15,$C$21,IF(MM15&lt;=SUM($E$21+$F$21)+1,ML21+1,""))</f>
        <v>#VALUE!</v>
      </c>
      <c r="MN21" s="25" t="e">
        <f t="shared" ref="MN21" si="2186">IF(SUM($F$21+1)=MN15,$C$21,IF(MN15&lt;=SUM($E$21+$F$21)+1,MM21+1,""))</f>
        <v>#VALUE!</v>
      </c>
      <c r="MO21" s="25" t="e">
        <f t="shared" ref="MO21" si="2187">IF(SUM($F$21+1)=MO15,$C$21,IF(MO15&lt;=SUM($E$21+$F$21)+1,MN21+1,""))</f>
        <v>#VALUE!</v>
      </c>
      <c r="MP21" s="25" t="e">
        <f t="shared" ref="MP21" si="2188">IF(SUM($F$21+1)=MP15,$C$21,IF(MP15&lt;=SUM($E$21+$F$21)+1,MO21+1,""))</f>
        <v>#VALUE!</v>
      </c>
      <c r="MQ21" s="25" t="e">
        <f t="shared" ref="MQ21" si="2189">IF(SUM($F$21+1)=MQ15,$C$21,IF(MQ15&lt;=SUM($E$21+$F$21)+1,MP21+1,""))</f>
        <v>#VALUE!</v>
      </c>
      <c r="MR21" s="25" t="e">
        <f t="shared" ref="MR21" si="2190">IF(SUM($F$21+1)=MR15,$C$21,IF(MR15&lt;=SUM($E$21+$F$21)+1,MQ21+1,""))</f>
        <v>#VALUE!</v>
      </c>
      <c r="MS21" s="25" t="e">
        <f t="shared" ref="MS21" si="2191">IF(SUM($F$21+1)=MS15,$C$21,IF(MS15&lt;=SUM($E$21+$F$21)+1,MR21+1,""))</f>
        <v>#VALUE!</v>
      </c>
      <c r="MT21" s="25" t="e">
        <f t="shared" ref="MT21" si="2192">IF(SUM($F$21+1)=MT15,$C$21,IF(MT15&lt;=SUM($E$21+$F$21)+1,MS21+1,""))</f>
        <v>#VALUE!</v>
      </c>
      <c r="MU21" s="25" t="e">
        <f t="shared" ref="MU21" si="2193">IF(SUM($F$21+1)=MU15,$C$21,IF(MU15&lt;=SUM($E$21+$F$21)+1,MT21+1,""))</f>
        <v>#VALUE!</v>
      </c>
      <c r="MV21" s="25" t="e">
        <f t="shared" ref="MV21" si="2194">IF(SUM($F$21+1)=MV15,$C$21,IF(MV15&lt;=SUM($E$21+$F$21)+1,MU21+1,""))</f>
        <v>#VALUE!</v>
      </c>
      <c r="MW21" s="25" t="e">
        <f t="shared" ref="MW21" si="2195">IF(SUM($F$21+1)=MW15,$C$21,IF(MW15&lt;=SUM($E$21+$F$21)+1,MV21+1,""))</f>
        <v>#VALUE!</v>
      </c>
      <c r="MX21" s="25" t="e">
        <f t="shared" ref="MX21" si="2196">IF(SUM($F$21+1)=MX15,$C$21,IF(MX15&lt;=SUM($E$21+$F$21)+1,MW21+1,""))</f>
        <v>#VALUE!</v>
      </c>
      <c r="MY21" s="25" t="e">
        <f t="shared" ref="MY21" si="2197">IF(SUM($F$21+1)=MY15,$C$21,IF(MY15&lt;=SUM($E$21+$F$21)+1,MX21+1,""))</f>
        <v>#VALUE!</v>
      </c>
      <c r="MZ21" s="25" t="e">
        <f t="shared" ref="MZ21" si="2198">IF(SUM($F$21+1)=MZ15,$C$21,IF(MZ15&lt;=SUM($E$21+$F$21)+1,MY21+1,""))</f>
        <v>#VALUE!</v>
      </c>
      <c r="NA21" s="25" t="e">
        <f t="shared" ref="NA21" si="2199">IF(SUM($F$21+1)=NA15,$C$21,IF(NA15&lt;=SUM($E$21+$F$21)+1,MZ21+1,""))</f>
        <v>#VALUE!</v>
      </c>
      <c r="NB21" s="25" t="e">
        <f t="shared" ref="NB21" si="2200">IF(SUM($F$21+1)=NB15,$C$21,IF(NB15&lt;=SUM($E$21+$F$21)+1,NA21+1,""))</f>
        <v>#VALUE!</v>
      </c>
      <c r="NC21" s="25" t="e">
        <f t="shared" ref="NC21" si="2201">IF(SUM($F$21+1)=NC15,$C$21,IF(NC15&lt;=SUM($E$21+$F$21)+1,NB21+1,""))</f>
        <v>#VALUE!</v>
      </c>
      <c r="ND21" s="25" t="e">
        <f t="shared" ref="ND21" si="2202">IF(SUM($F$21+1)=ND15,$C$21,IF(ND15&lt;=SUM($E$21+$F$21)+1,NC21+1,""))</f>
        <v>#VALUE!</v>
      </c>
      <c r="NE21" s="25" t="e">
        <f t="shared" ref="NE21" si="2203">IF(SUM($F$21+1)=NE15,$C$21,IF(NE15&lt;=SUM($E$21+$F$21)+1,ND21+1,""))</f>
        <v>#VALUE!</v>
      </c>
      <c r="NF21" s="25" t="e">
        <f t="shared" ref="NF21" si="2204">IF(SUM($F$21+1)=NF15,$C$21,IF(NF15&lt;=SUM($E$21+$F$21)+1,NE21+1,""))</f>
        <v>#VALUE!</v>
      </c>
      <c r="NG21" s="25" t="e">
        <f t="shared" ref="NG21" si="2205">IF(SUM($F$21+1)=NG15,$C$21,IF(NG15&lt;=SUM($E$21+$F$21)+1,NF21+1,""))</f>
        <v>#VALUE!</v>
      </c>
      <c r="NH21" s="25" t="e">
        <f t="shared" ref="NH21" si="2206">IF(SUM($F$21+1)=NH15,$C$21,IF(NH15&lt;=SUM($E$21+$F$21)+1,NG21+1,""))</f>
        <v>#VALUE!</v>
      </c>
      <c r="NI21" s="25" t="e">
        <f t="shared" ref="NI21" si="2207">IF(SUM($F$21+1)=NI15,$C$21,IF(NI15&lt;=SUM($E$21+$F$21)+1,NH21+1,""))</f>
        <v>#VALUE!</v>
      </c>
      <c r="NJ21" s="25" t="e">
        <f t="shared" ref="NJ21" si="2208">IF(SUM($F$21+1)=NJ15,$C$21,IF(NJ15&lt;=SUM($E$21+$F$21)+1,NI21+1,""))</f>
        <v>#VALUE!</v>
      </c>
      <c r="NK21" s="25" t="e">
        <f t="shared" ref="NK21" si="2209">IF(SUM($F$21+1)=NK15,$C$21,IF(NK15&lt;=SUM($E$21+$F$21)+1,NJ21+1,""))</f>
        <v>#VALUE!</v>
      </c>
      <c r="NL21" s="25" t="e">
        <f t="shared" ref="NL21" si="2210">IF(SUM($F$21+1)=NL15,$C$21,IF(NL15&lt;=SUM($E$21+$F$21)+1,NK21+1,""))</f>
        <v>#VALUE!</v>
      </c>
      <c r="NM21" s="25" t="e">
        <f t="shared" ref="NM21" si="2211">IF(SUM($F$21+1)=NM15,$C$21,IF(NM15&lt;=SUM($E$21+$F$21)+1,NL21+1,""))</f>
        <v>#VALUE!</v>
      </c>
      <c r="NN21" s="25" t="e">
        <f t="shared" ref="NN21" si="2212">IF(SUM($F$21+1)=NN15,$C$21,IF(NN15&lt;=SUM($E$21+$F$21)+1,NM21+1,""))</f>
        <v>#VALUE!</v>
      </c>
      <c r="NO21" s="25" t="e">
        <f t="shared" ref="NO21" si="2213">IF(SUM($F$21+1)=NO15,$C$21,IF(NO15&lt;=SUM($E$21+$F$21)+1,NN21+1,""))</f>
        <v>#VALUE!</v>
      </c>
      <c r="NP21" s="25" t="e">
        <f t="shared" ref="NP21" si="2214">IF(SUM($F$21+1)=NP15,$C$21,IF(NP15&lt;=SUM($E$21+$F$21)+1,NO21+1,""))</f>
        <v>#VALUE!</v>
      </c>
      <c r="NQ21" s="25" t="e">
        <f t="shared" ref="NQ21" si="2215">IF(SUM($F$21+1)=NQ15,$C$21,IF(NQ15&lt;=SUM($E$21+$F$21)+1,NP21+1,""))</f>
        <v>#VALUE!</v>
      </c>
      <c r="NR21" s="25" t="e">
        <f t="shared" ref="NR21" si="2216">IF(SUM($F$21+1)=NR15,$C$21,IF(NR15&lt;=SUM($E$21+$F$21)+1,NQ21+1,""))</f>
        <v>#VALUE!</v>
      </c>
      <c r="NS21" s="25" t="e">
        <f t="shared" ref="NS21" si="2217">IF(SUM($F$21+1)=NS15,$C$21,IF(NS15&lt;=SUM($E$21+$F$21)+1,NR21+1,""))</f>
        <v>#VALUE!</v>
      </c>
      <c r="NT21" s="25" t="e">
        <f t="shared" ref="NT21" si="2218">IF(SUM($F$21+1)=NT15,$C$21,IF(NT15&lt;=SUM($E$21+$F$21)+1,NS21+1,""))</f>
        <v>#VALUE!</v>
      </c>
      <c r="NU21" s="25" t="e">
        <f t="shared" ref="NU21" si="2219">IF(SUM($F$21+1)=NU15,$C$21,IF(NU15&lt;=SUM($E$21+$F$21)+1,NT21+1,""))</f>
        <v>#VALUE!</v>
      </c>
      <c r="NV21" s="25" t="e">
        <f t="shared" ref="NV21" si="2220">IF(SUM($F$21+1)=NV15,$C$21,IF(NV15&lt;=SUM($E$21+$F$21)+1,NU21+1,""))</f>
        <v>#VALUE!</v>
      </c>
      <c r="NW21" s="25" t="e">
        <f t="shared" ref="NW21" si="2221">IF(SUM($F$21+1)=NW15,$C$21,IF(NW15&lt;=SUM($E$21+$F$21)+1,NV21+1,""))</f>
        <v>#VALUE!</v>
      </c>
      <c r="NX21" s="25" t="e">
        <f t="shared" ref="NX21" si="2222">IF(SUM($F$21+1)=NX15,$C$21,IF(NX15&lt;=SUM($E$21+$F$21)+1,NW21+1,""))</f>
        <v>#VALUE!</v>
      </c>
      <c r="NY21" s="25" t="e">
        <f t="shared" ref="NY21" si="2223">IF(SUM($F$21+1)=NY15,$C$21,IF(NY15&lt;=SUM($E$21+$F$21)+1,NX21+1,""))</f>
        <v>#VALUE!</v>
      </c>
      <c r="NZ21" s="25" t="e">
        <f t="shared" ref="NZ21" si="2224">IF(SUM($F$21+1)=NZ15,$C$21,IF(NZ15&lt;=SUM($E$21+$F$21)+1,NY21+1,""))</f>
        <v>#VALUE!</v>
      </c>
      <c r="OA21" s="25" t="e">
        <f t="shared" ref="OA21" si="2225">IF(SUM($F$21+1)=OA15,$C$21,IF(OA15&lt;=SUM($E$21+$F$21)+1,NZ21+1,""))</f>
        <v>#VALUE!</v>
      </c>
      <c r="OB21" s="25" t="e">
        <f t="shared" ref="OB21" si="2226">IF(SUM($F$21+1)=OB15,$C$21,IF(OB15&lt;=SUM($E$21+$F$21)+1,OA21+1,""))</f>
        <v>#VALUE!</v>
      </c>
      <c r="OC21" s="25" t="e">
        <f t="shared" ref="OC21" si="2227">IF(SUM($F$21+1)=OC15,$C$21,IF(OC15&lt;=SUM($E$21+$F$21)+1,OB21+1,""))</f>
        <v>#VALUE!</v>
      </c>
      <c r="OD21" s="25" t="e">
        <f t="shared" ref="OD21" si="2228">IF(SUM($F$21+1)=OD15,$C$21,IF(OD15&lt;=SUM($E$21+$F$21)+1,OC21+1,""))</f>
        <v>#VALUE!</v>
      </c>
      <c r="OE21" s="25" t="e">
        <f t="shared" ref="OE21" si="2229">IF(SUM($F$21+1)=OE15,$C$21,IF(OE15&lt;=SUM($E$21+$F$21)+1,OD21+1,""))</f>
        <v>#VALUE!</v>
      </c>
      <c r="OF21" s="25" t="e">
        <f t="shared" ref="OF21" si="2230">IF(SUM($F$21+1)=OF15,$C$21,IF(OF15&lt;=SUM($E$21+$F$21)+1,OE21+1,""))</f>
        <v>#VALUE!</v>
      </c>
      <c r="OG21" s="25" t="e">
        <f t="shared" ref="OG21" si="2231">IF(SUM($F$21+1)=OG15,$C$21,IF(OG15&lt;=SUM($E$21+$F$21)+1,OF21+1,""))</f>
        <v>#VALUE!</v>
      </c>
      <c r="OH21" s="25" t="e">
        <f t="shared" ref="OH21" si="2232">IF(SUM($F$21+1)=OH15,$C$21,IF(OH15&lt;=SUM($E$21+$F$21)+1,OG21+1,""))</f>
        <v>#VALUE!</v>
      </c>
      <c r="OI21" s="25" t="e">
        <f t="shared" ref="OI21" si="2233">IF(SUM($F$21+1)=OI15,$C$21,IF(OI15&lt;=SUM($E$21+$F$21)+1,OH21+1,""))</f>
        <v>#VALUE!</v>
      </c>
      <c r="OJ21" s="25" t="e">
        <f t="shared" ref="OJ21" si="2234">IF(SUM($F$21+1)=OJ15,$C$21,IF(OJ15&lt;=SUM($E$21+$F$21)+1,OI21+1,""))</f>
        <v>#VALUE!</v>
      </c>
      <c r="OK21" s="25" t="e">
        <f t="shared" ref="OK21" si="2235">IF(SUM($F$21+1)=OK15,$C$21,IF(OK15&lt;=SUM($E$21+$F$21)+1,OJ21+1,""))</f>
        <v>#VALUE!</v>
      </c>
      <c r="OL21" s="25" t="e">
        <f t="shared" ref="OL21" si="2236">IF(SUM($F$21+1)=OL15,$C$21,IF(OL15&lt;=SUM($E$21+$F$21)+1,OK21+1,""))</f>
        <v>#VALUE!</v>
      </c>
      <c r="OM21" s="25" t="e">
        <f t="shared" ref="OM21" si="2237">IF(SUM($F$21+1)=OM15,$C$21,IF(OM15&lt;=SUM($E$21+$F$21)+1,OL21+1,""))</f>
        <v>#VALUE!</v>
      </c>
      <c r="ON21" s="25" t="e">
        <f t="shared" ref="ON21" si="2238">IF(SUM($F$21+1)=ON15,$C$21,IF(ON15&lt;=SUM($E$21+$F$21)+1,OM21+1,""))</f>
        <v>#VALUE!</v>
      </c>
      <c r="OO21" s="25" t="e">
        <f t="shared" ref="OO21" si="2239">IF(SUM($F$21+1)=OO15,$C$21,IF(OO15&lt;=SUM($E$21+$F$21)+1,ON21+1,""))</f>
        <v>#VALUE!</v>
      </c>
      <c r="OP21" s="25" t="e">
        <f t="shared" ref="OP21" si="2240">IF(SUM($F$21+1)=OP15,$C$21,IF(OP15&lt;=SUM($E$21+$F$21)+1,OO21+1,""))</f>
        <v>#VALUE!</v>
      </c>
      <c r="OQ21" s="25" t="e">
        <f t="shared" ref="OQ21" si="2241">IF(SUM($F$21+1)=OQ15,$C$21,IF(OQ15&lt;=SUM($E$21+$F$21)+1,OP21+1,""))</f>
        <v>#VALUE!</v>
      </c>
      <c r="OR21" s="25" t="e">
        <f t="shared" ref="OR21" si="2242">IF(SUM($F$21+1)=OR15,$C$21,IF(OR15&lt;=SUM($E$21+$F$21)+1,OQ21+1,""))</f>
        <v>#VALUE!</v>
      </c>
      <c r="OS21" s="25" t="e">
        <f t="shared" ref="OS21" si="2243">IF(SUM($F$21+1)=OS15,$C$21,IF(OS15&lt;=SUM($E$21+$F$21)+1,OR21+1,""))</f>
        <v>#VALUE!</v>
      </c>
      <c r="OT21" s="25" t="e">
        <f t="shared" ref="OT21" si="2244">IF(SUM($F$21+1)=OT15,$C$21,IF(OT15&lt;=SUM($E$21+$F$21)+1,OS21+1,""))</f>
        <v>#VALUE!</v>
      </c>
      <c r="OU21" s="25" t="e">
        <f t="shared" ref="OU21" si="2245">IF(SUM($F$21+1)=OU15,$C$21,IF(OU15&lt;=SUM($E$21+$F$21)+1,OT21+1,""))</f>
        <v>#VALUE!</v>
      </c>
      <c r="OV21" s="25" t="e">
        <f t="shared" ref="OV21" si="2246">IF(SUM($F$21+1)=OV15,$C$21,IF(OV15&lt;=SUM($E$21+$F$21)+1,OU21+1,""))</f>
        <v>#VALUE!</v>
      </c>
      <c r="OW21" s="25" t="e">
        <f t="shared" ref="OW21" si="2247">IF(SUM($F$21+1)=OW15,$C$21,IF(OW15&lt;=SUM($E$21+$F$21)+1,OV21+1,""))</f>
        <v>#VALUE!</v>
      </c>
      <c r="OX21" s="25" t="e">
        <f t="shared" ref="OX21" si="2248">IF(SUM($F$21+1)=OX15,$C$21,IF(OX15&lt;=SUM($E$21+$F$21)+1,OW21+1,""))</f>
        <v>#VALUE!</v>
      </c>
      <c r="OY21" s="25" t="e">
        <f t="shared" ref="OY21" si="2249">IF(SUM($F$21+1)=OY15,$C$21,IF(OY15&lt;=SUM($E$21+$F$21)+1,OX21+1,""))</f>
        <v>#VALUE!</v>
      </c>
      <c r="OZ21" s="25" t="e">
        <f t="shared" ref="OZ21" si="2250">IF(SUM($F$21+1)=OZ15,$C$21,IF(OZ15&lt;=SUM($E$21+$F$21)+1,OY21+1,""))</f>
        <v>#VALUE!</v>
      </c>
      <c r="PA21" s="25" t="e">
        <f t="shared" ref="PA21" si="2251">IF(SUM($F$21+1)=PA15,$C$21,IF(PA15&lt;=SUM($E$21+$F$21)+1,OZ21+1,""))</f>
        <v>#VALUE!</v>
      </c>
      <c r="PB21" s="25" t="e">
        <f t="shared" ref="PB21" si="2252">IF(SUM($F$21+1)=PB15,$C$21,IF(PB15&lt;=SUM($E$21+$F$21)+1,PA21+1,""))</f>
        <v>#VALUE!</v>
      </c>
      <c r="PC21" s="25" t="e">
        <f t="shared" ref="PC21" si="2253">IF(SUM($F$21+1)=PC15,$C$21,IF(PC15&lt;=SUM($E$21+$F$21)+1,PB21+1,""))</f>
        <v>#VALUE!</v>
      </c>
      <c r="PD21" s="25" t="e">
        <f t="shared" ref="PD21" si="2254">IF(SUM($F$21+1)=PD15,$C$21,IF(PD15&lt;=SUM($E$21+$F$21)+1,PC21+1,""))</f>
        <v>#VALUE!</v>
      </c>
      <c r="PE21" s="25" t="e">
        <f t="shared" ref="PE21" si="2255">IF(SUM($F$21+1)=PE15,$C$21,IF(PE15&lt;=SUM($E$21+$F$21)+1,PD21+1,""))</f>
        <v>#VALUE!</v>
      </c>
      <c r="PF21" s="25" t="e">
        <f t="shared" ref="PF21" si="2256">IF(SUM($F$21+1)=PF15,$C$21,IF(PF15&lt;=SUM($E$21+$F$21)+1,PE21+1,""))</f>
        <v>#VALUE!</v>
      </c>
      <c r="PG21" s="25" t="e">
        <f t="shared" ref="PG21" si="2257">IF(SUM($F$21+1)=PG15,$C$21,IF(PG15&lt;=SUM($E$21+$F$21)+1,PF21+1,""))</f>
        <v>#VALUE!</v>
      </c>
      <c r="PH21" s="25" t="e">
        <f t="shared" ref="PH21" si="2258">IF(SUM($F$21+1)=PH15,$C$21,IF(PH15&lt;=SUM($E$21+$F$21)+1,PG21+1,""))</f>
        <v>#VALUE!</v>
      </c>
      <c r="PI21" s="25" t="e">
        <f t="shared" ref="PI21" si="2259">IF(SUM($F$21+1)=PI15,$C$21,IF(PI15&lt;=SUM($E$21+$F$21)+1,PH21+1,""))</f>
        <v>#VALUE!</v>
      </c>
      <c r="PJ21" s="25" t="e">
        <f t="shared" ref="PJ21" si="2260">IF(SUM($F$21+1)=PJ15,$C$21,IF(PJ15&lt;=SUM($E$21+$F$21)+1,PI21+1,""))</f>
        <v>#VALUE!</v>
      </c>
      <c r="PK21" s="25" t="e">
        <f t="shared" ref="PK21" si="2261">IF(SUM($F$21+1)=PK15,$C$21,IF(PK15&lt;=SUM($E$21+$F$21)+1,PJ21+1,""))</f>
        <v>#VALUE!</v>
      </c>
      <c r="PL21" s="25" t="e">
        <f t="shared" ref="PL21" si="2262">IF(SUM($F$21+1)=PL15,$C$21,IF(PL15&lt;=SUM($E$21+$F$21)+1,PK21+1,""))</f>
        <v>#VALUE!</v>
      </c>
      <c r="PM21" s="25" t="e">
        <f t="shared" ref="PM21" si="2263">IF(SUM($F$21+1)=PM15,$C$21,IF(PM15&lt;=SUM($E$21+$F$21)+1,PL21+1,""))</f>
        <v>#VALUE!</v>
      </c>
      <c r="PN21" s="25" t="e">
        <f t="shared" ref="PN21" si="2264">IF(SUM($F$21+1)=PN15,$C$21,IF(PN15&lt;=SUM($E$21+$F$21)+1,PM21+1,""))</f>
        <v>#VALUE!</v>
      </c>
      <c r="PO21" s="25" t="e">
        <f t="shared" ref="PO21" si="2265">IF(SUM($F$21+1)=PO15,$C$21,IF(PO15&lt;=SUM($E$21+$F$21)+1,PN21+1,""))</f>
        <v>#VALUE!</v>
      </c>
      <c r="PP21" s="25" t="e">
        <f t="shared" ref="PP21" si="2266">IF(SUM($F$21+1)=PP15,$C$21,IF(PP15&lt;=SUM($E$21+$F$21)+1,PO21+1,""))</f>
        <v>#VALUE!</v>
      </c>
      <c r="PQ21" s="25" t="e">
        <f t="shared" ref="PQ21" si="2267">IF(SUM($F$21+1)=PQ15,$C$21,IF(PQ15&lt;=SUM($E$21+$F$21)+1,PP21+1,""))</f>
        <v>#VALUE!</v>
      </c>
      <c r="PR21" s="25" t="e">
        <f t="shared" ref="PR21" si="2268">IF(SUM($F$21+1)=PR15,$C$21,IF(PR15&lt;=SUM($E$21+$F$21)+1,PQ21+1,""))</f>
        <v>#VALUE!</v>
      </c>
      <c r="PS21" s="25" t="e">
        <f t="shared" ref="PS21" si="2269">IF(SUM($F$21+1)=PS15,$C$21,IF(PS15&lt;=SUM($E$21+$F$21)+1,PR21+1,""))</f>
        <v>#VALUE!</v>
      </c>
      <c r="PT21" s="25" t="e">
        <f t="shared" ref="PT21" si="2270">IF(SUM($F$21+1)=PT15,$C$21,IF(PT15&lt;=SUM($E$21+$F$21)+1,PS21+1,""))</f>
        <v>#VALUE!</v>
      </c>
      <c r="PU21" s="25" t="e">
        <f t="shared" ref="PU21" si="2271">IF(SUM($F$21+1)=PU15,$C$21,IF(PU15&lt;=SUM($E$21+$F$21)+1,PT21+1,""))</f>
        <v>#VALUE!</v>
      </c>
      <c r="PV21" s="25" t="e">
        <f t="shared" ref="PV21" si="2272">IF(SUM($F$21+1)=PV15,$C$21,IF(PV15&lt;=SUM($E$21+$F$21)+1,PU21+1,""))</f>
        <v>#VALUE!</v>
      </c>
      <c r="PW21" s="25" t="e">
        <f t="shared" ref="PW21" si="2273">IF(SUM($F$21+1)=PW15,$C$21,IF(PW15&lt;=SUM($E$21+$F$21)+1,PV21+1,""))</f>
        <v>#VALUE!</v>
      </c>
      <c r="PX21" s="25" t="e">
        <f t="shared" ref="PX21" si="2274">IF(SUM($F$21+1)=PX15,$C$21,IF(PX15&lt;=SUM($E$21+$F$21)+1,PW21+1,""))</f>
        <v>#VALUE!</v>
      </c>
      <c r="PY21" s="25" t="e">
        <f t="shared" ref="PY21" si="2275">IF(SUM($F$21+1)=PY15,$C$21,IF(PY15&lt;=SUM($E$21+$F$21)+1,PX21+1,""))</f>
        <v>#VALUE!</v>
      </c>
      <c r="PZ21" s="25" t="e">
        <f t="shared" ref="PZ21" si="2276">IF(SUM($F$21+1)=PZ15,$C$21,IF(PZ15&lt;=SUM($E$21+$F$21)+1,PY21+1,""))</f>
        <v>#VALUE!</v>
      </c>
      <c r="QA21" s="25" t="e">
        <f t="shared" ref="QA21" si="2277">IF(SUM($F$21+1)=QA15,$C$21,IF(QA15&lt;=SUM($E$21+$F$21)+1,PZ21+1,""))</f>
        <v>#VALUE!</v>
      </c>
      <c r="QB21" s="25" t="e">
        <f t="shared" ref="QB21" si="2278">IF(SUM($F$21+1)=QB15,$C$21,IF(QB15&lt;=SUM($E$21+$F$21)+1,QA21+1,""))</f>
        <v>#VALUE!</v>
      </c>
      <c r="QC21" s="25" t="e">
        <f t="shared" ref="QC21" si="2279">IF(SUM($F$21+1)=QC15,$C$21,IF(QC15&lt;=SUM($E$21+$F$21)+1,QB21+1,""))</f>
        <v>#VALUE!</v>
      </c>
      <c r="QD21" s="25" t="e">
        <f t="shared" ref="QD21" si="2280">IF(SUM($F$21+1)=QD15,$C$21,IF(QD15&lt;=SUM($E$21+$F$21)+1,QC21+1,""))</f>
        <v>#VALUE!</v>
      </c>
      <c r="QE21" s="25" t="e">
        <f t="shared" ref="QE21" si="2281">IF(SUM($F$21+1)=QE15,$C$21,IF(QE15&lt;=SUM($E$21+$F$21)+1,QD21+1,""))</f>
        <v>#VALUE!</v>
      </c>
      <c r="QF21" s="25" t="e">
        <f t="shared" ref="QF21" si="2282">IF(SUM($F$21+1)=QF15,$C$21,IF(QF15&lt;=SUM($E$21+$F$21)+1,QE21+1,""))</f>
        <v>#VALUE!</v>
      </c>
      <c r="QG21" s="25" t="e">
        <f t="shared" ref="QG21" si="2283">IF(SUM($F$21+1)=QG15,$C$21,IF(QG15&lt;=SUM($E$21+$F$21)+1,QF21+1,""))</f>
        <v>#VALUE!</v>
      </c>
      <c r="QH21" s="25" t="e">
        <f t="shared" ref="QH21" si="2284">IF(SUM($F$21+1)=QH15,$C$21,IF(QH15&lt;=SUM($E$21+$F$21)+1,QG21+1,""))</f>
        <v>#VALUE!</v>
      </c>
      <c r="QI21" s="25" t="e">
        <f t="shared" ref="QI21" si="2285">IF(SUM($F$21+1)=QI15,$C$21,IF(QI15&lt;=SUM($E$21+$F$21)+1,QH21+1,""))</f>
        <v>#VALUE!</v>
      </c>
      <c r="QJ21" s="25" t="e">
        <f t="shared" ref="QJ21" si="2286">IF(SUM($F$21+1)=QJ15,$C$21,IF(QJ15&lt;=SUM($E$21+$F$21)+1,QI21+1,""))</f>
        <v>#VALUE!</v>
      </c>
      <c r="QK21" s="25" t="e">
        <f t="shared" ref="QK21" si="2287">IF(SUM($F$21+1)=QK15,$C$21,IF(QK15&lt;=SUM($E$21+$F$21)+1,QJ21+1,""))</f>
        <v>#VALUE!</v>
      </c>
      <c r="QL21" s="25" t="e">
        <f t="shared" ref="QL21" si="2288">IF(SUM($F$21+1)=QL15,$C$21,IF(QL15&lt;=SUM($E$21+$F$21)+1,QK21+1,""))</f>
        <v>#VALUE!</v>
      </c>
      <c r="QM21" s="25" t="e">
        <f t="shared" ref="QM21" si="2289">IF(SUM($F$21+1)=QM15,$C$21,IF(QM15&lt;=SUM($E$21+$F$21)+1,QL21+1,""))</f>
        <v>#VALUE!</v>
      </c>
      <c r="QN21" s="25" t="e">
        <f t="shared" ref="QN21" si="2290">IF(SUM($F$21+1)=QN15,$C$21,IF(QN15&lt;=SUM($E$21+$F$21)+1,QM21+1,""))</f>
        <v>#VALUE!</v>
      </c>
      <c r="QO21" s="25" t="e">
        <f t="shared" ref="QO21" si="2291">IF(SUM($F$21+1)=QO15,$C$21,IF(QO15&lt;=SUM($E$21+$F$21)+1,QN21+1,""))</f>
        <v>#VALUE!</v>
      </c>
      <c r="QP21" s="25" t="e">
        <f t="shared" ref="QP21" si="2292">IF(SUM($F$21+1)=QP15,$C$21,IF(QP15&lt;=SUM($E$21+$F$21)+1,QO21+1,""))</f>
        <v>#VALUE!</v>
      </c>
      <c r="QQ21" s="25" t="e">
        <f t="shared" ref="QQ21" si="2293">IF(SUM($F$21+1)=QQ15,$C$21,IF(QQ15&lt;=SUM($E$21+$F$21)+1,QP21+1,""))</f>
        <v>#VALUE!</v>
      </c>
      <c r="QR21" s="25" t="e">
        <f t="shared" ref="QR21" si="2294">IF(SUM($F$21+1)=QR15,$C$21,IF(QR15&lt;=SUM($E$21+$F$21)+1,QQ21+1,""))</f>
        <v>#VALUE!</v>
      </c>
      <c r="QS21" s="25" t="e">
        <f t="shared" ref="QS21" si="2295">IF(SUM($F$21+1)=QS15,$C$21,IF(QS15&lt;=SUM($E$21+$F$21)+1,QR21+1,""))</f>
        <v>#VALUE!</v>
      </c>
      <c r="QT21" s="25" t="e">
        <f t="shared" ref="QT21" si="2296">IF(SUM($F$21+1)=QT15,$C$21,IF(QT15&lt;=SUM($E$21+$F$21)+1,QS21+1,""))</f>
        <v>#VALUE!</v>
      </c>
      <c r="QU21" s="25" t="e">
        <f t="shared" ref="QU21" si="2297">IF(SUM($F$21+1)=QU15,$C$21,IF(QU15&lt;=SUM($E$21+$F$21)+1,QT21+1,""))</f>
        <v>#VALUE!</v>
      </c>
      <c r="QV21" s="25" t="e">
        <f t="shared" ref="QV21" si="2298">IF(SUM($F$21+1)=QV15,$C$21,IF(QV15&lt;=SUM($E$21+$F$21)+1,QU21+1,""))</f>
        <v>#VALUE!</v>
      </c>
      <c r="QW21" s="25" t="e">
        <f t="shared" ref="QW21" si="2299">IF(SUM($F$21+1)=QW15,$C$21,IF(QW15&lt;=SUM($E$21+$F$21)+1,QV21+1,""))</f>
        <v>#VALUE!</v>
      </c>
      <c r="QX21" s="25" t="e">
        <f t="shared" ref="QX21" si="2300">IF(SUM($F$21+1)=QX15,$C$21,IF(QX15&lt;=SUM($E$21+$F$21)+1,QW21+1,""))</f>
        <v>#VALUE!</v>
      </c>
      <c r="QY21" s="25" t="e">
        <f t="shared" ref="QY21" si="2301">IF(SUM($F$21+1)=QY15,$C$21,IF(QY15&lt;=SUM($E$21+$F$21)+1,QX21+1,""))</f>
        <v>#VALUE!</v>
      </c>
      <c r="QZ21" s="25" t="e">
        <f t="shared" ref="QZ21" si="2302">IF(SUM($F$21+1)=QZ15,$C$21,IF(QZ15&lt;=SUM($E$21+$F$21)+1,QY21+1,""))</f>
        <v>#VALUE!</v>
      </c>
      <c r="RA21" s="25" t="e">
        <f t="shared" ref="RA21" si="2303">IF(SUM($F$21+1)=RA15,$C$21,IF(RA15&lt;=SUM($E$21+$F$21)+1,QZ21+1,""))</f>
        <v>#VALUE!</v>
      </c>
      <c r="RB21" s="25" t="e">
        <f t="shared" ref="RB21" si="2304">IF(SUM($F$21+1)=RB15,$C$21,IF(RB15&lt;=SUM($E$21+$F$21)+1,RA21+1,""))</f>
        <v>#VALUE!</v>
      </c>
      <c r="RC21" s="25" t="e">
        <f t="shared" ref="RC21" si="2305">IF(SUM($F$21+1)=RC15,$C$21,IF(RC15&lt;=SUM($E$21+$F$21)+1,RB21+1,""))</f>
        <v>#VALUE!</v>
      </c>
      <c r="RD21" s="25" t="e">
        <f t="shared" ref="RD21" si="2306">IF(SUM($F$21+1)=RD15,$C$21,IF(RD15&lt;=SUM($E$21+$F$21)+1,RC21+1,""))</f>
        <v>#VALUE!</v>
      </c>
      <c r="RE21" s="25" t="e">
        <f t="shared" ref="RE21" si="2307">IF(SUM($F$21+1)=RE15,$C$21,IF(RE15&lt;=SUM($E$21+$F$21)+1,RD21+1,""))</f>
        <v>#VALUE!</v>
      </c>
      <c r="RF21" s="25" t="e">
        <f t="shared" ref="RF21" si="2308">IF(SUM($F$21+1)=RF15,$C$21,IF(RF15&lt;=SUM($E$21+$F$21)+1,RE21+1,""))</f>
        <v>#VALUE!</v>
      </c>
      <c r="RG21" s="25" t="e">
        <f t="shared" ref="RG21" si="2309">IF(SUM($F$21+1)=RG15,$C$21,IF(RG15&lt;=SUM($E$21+$F$21)+1,RF21+1,""))</f>
        <v>#VALUE!</v>
      </c>
      <c r="RH21" s="25" t="e">
        <f t="shared" ref="RH21" si="2310">IF(SUM($F$21+1)=RH15,$C$21,IF(RH15&lt;=SUM($E$21+$F$21)+1,RG21+1,""))</f>
        <v>#VALUE!</v>
      </c>
      <c r="RI21" s="25" t="e">
        <f t="shared" ref="RI21" si="2311">IF(SUM($F$21+1)=RI15,$C$21,IF(RI15&lt;=SUM($E$21+$F$21)+1,RH21+1,""))</f>
        <v>#VALUE!</v>
      </c>
      <c r="RJ21" s="25" t="e">
        <f t="shared" ref="RJ21" si="2312">IF(SUM($F$21+1)=RJ15,$C$21,IF(RJ15&lt;=SUM($E$21+$F$21)+1,RI21+1,""))</f>
        <v>#VALUE!</v>
      </c>
      <c r="RK21" s="25" t="e">
        <f t="shared" ref="RK21" si="2313">IF(SUM($F$21+1)=RK15,$C$21,IF(RK15&lt;=SUM($E$21+$F$21)+1,RJ21+1,""))</f>
        <v>#VALUE!</v>
      </c>
      <c r="RL21" s="25" t="e">
        <f t="shared" ref="RL21" si="2314">IF(SUM($F$21+1)=RL15,$C$21,IF(RL15&lt;=SUM($E$21+$F$21)+1,RK21+1,""))</f>
        <v>#VALUE!</v>
      </c>
      <c r="RM21" s="25" t="e">
        <f t="shared" ref="RM21" si="2315">IF(SUM($F$21+1)=RM15,$C$21,IF(RM15&lt;=SUM($E$21+$F$21)+1,RL21+1,""))</f>
        <v>#VALUE!</v>
      </c>
      <c r="RN21" s="25" t="e">
        <f t="shared" ref="RN21" si="2316">IF(SUM($F$21+1)=RN15,$C$21,IF(RN15&lt;=SUM($E$21+$F$21)+1,RM21+1,""))</f>
        <v>#VALUE!</v>
      </c>
      <c r="RO21" s="25" t="e">
        <f t="shared" ref="RO21" si="2317">IF(SUM($F$21+1)=RO15,$C$21,IF(RO15&lt;=SUM($E$21+$F$21)+1,RN21+1,""))</f>
        <v>#VALUE!</v>
      </c>
      <c r="RP21" s="25" t="e">
        <f t="shared" ref="RP21" si="2318">IF(SUM($F$21+1)=RP15,$C$21,IF(RP15&lt;=SUM($E$21+$F$21)+1,RO21+1,""))</f>
        <v>#VALUE!</v>
      </c>
      <c r="RQ21" s="25" t="e">
        <f t="shared" ref="RQ21" si="2319">IF(SUM($F$21+1)=RQ15,$C$21,IF(RQ15&lt;=SUM($E$21+$F$21)+1,RP21+1,""))</f>
        <v>#VALUE!</v>
      </c>
      <c r="RR21" s="25" t="e">
        <f t="shared" ref="RR21" si="2320">IF(SUM($F$21+1)=RR15,$C$21,IF(RR15&lt;=SUM($E$21+$F$21)+1,RQ21+1,""))</f>
        <v>#VALUE!</v>
      </c>
      <c r="RS21" s="25" t="e">
        <f t="shared" ref="RS21" si="2321">IF(SUM($F$21+1)=RS15,$C$21,IF(RS15&lt;=SUM($E$21+$F$21)+1,RR21+1,""))</f>
        <v>#VALUE!</v>
      </c>
      <c r="RT21" s="25" t="e">
        <f t="shared" ref="RT21" si="2322">IF(SUM($F$21+1)=RT15,$C$21,IF(RT15&lt;=SUM($E$21+$F$21)+1,RS21+1,""))</f>
        <v>#VALUE!</v>
      </c>
      <c r="RU21" s="25" t="e">
        <f t="shared" ref="RU21" si="2323">IF(SUM($F$21+1)=RU15,$C$21,IF(RU15&lt;=SUM($E$21+$F$21)+1,RT21+1,""))</f>
        <v>#VALUE!</v>
      </c>
      <c r="RV21" s="25" t="e">
        <f t="shared" ref="RV21" si="2324">IF(SUM($F$21+1)=RV15,$C$21,IF(RV15&lt;=SUM($E$21+$F$21)+1,RU21+1,""))</f>
        <v>#VALUE!</v>
      </c>
      <c r="RW21" s="25" t="e">
        <f t="shared" ref="RW21" si="2325">IF(SUM($F$21+1)=RW15,$C$21,IF(RW15&lt;=SUM($E$21+$F$21)+1,RV21+1,""))</f>
        <v>#VALUE!</v>
      </c>
      <c r="RX21" s="25" t="e">
        <f t="shared" ref="RX21" si="2326">IF(SUM($F$21+1)=RX15,$C$21,IF(RX15&lt;=SUM($E$21+$F$21)+1,RW21+1,""))</f>
        <v>#VALUE!</v>
      </c>
      <c r="RY21" s="25" t="e">
        <f t="shared" ref="RY21" si="2327">IF(SUM($F$21+1)=RY15,$C$21,IF(RY15&lt;=SUM($E$21+$F$21)+1,RX21+1,""))</f>
        <v>#VALUE!</v>
      </c>
      <c r="RZ21" s="25" t="e">
        <f t="shared" ref="RZ21" si="2328">IF(SUM($F$21+1)=RZ15,$C$21,IF(RZ15&lt;=SUM($E$21+$F$21)+1,RY21+1,""))</f>
        <v>#VALUE!</v>
      </c>
      <c r="SA21" s="25" t="e">
        <f t="shared" ref="SA21" si="2329">IF(SUM($F$21+1)=SA15,$C$21,IF(SA15&lt;=SUM($E$21+$F$21)+1,RZ21+1,""))</f>
        <v>#VALUE!</v>
      </c>
      <c r="SB21" s="25" t="e">
        <f t="shared" ref="SB21" si="2330">IF(SUM($F$21+1)=SB15,$C$21,IF(SB15&lt;=SUM($E$21+$F$21)+1,SA21+1,""))</f>
        <v>#VALUE!</v>
      </c>
      <c r="SC21" s="25" t="e">
        <f t="shared" ref="SC21" si="2331">IF(SUM($F$21+1)=SC15,$C$21,IF(SC15&lt;=SUM($E$21+$F$21)+1,SB21+1,""))</f>
        <v>#VALUE!</v>
      </c>
      <c r="SD21" s="25" t="e">
        <f t="shared" ref="SD21" si="2332">IF(SUM($F$21+1)=SD15,$C$21,IF(SD15&lt;=SUM($E$21+$F$21)+1,SC21+1,""))</f>
        <v>#VALUE!</v>
      </c>
      <c r="SE21" s="25" t="e">
        <f t="shared" ref="SE21" si="2333">IF(SUM($F$21+1)=SE15,$C$21,IF(SE15&lt;=SUM($E$21+$F$21)+1,SD21+1,""))</f>
        <v>#VALUE!</v>
      </c>
      <c r="SF21" s="25" t="e">
        <f t="shared" ref="SF21" si="2334">IF(SUM($F$21+1)=SF15,$C$21,IF(SF15&lt;=SUM($E$21+$F$21)+1,SE21+1,""))</f>
        <v>#VALUE!</v>
      </c>
      <c r="SG21" s="25" t="e">
        <f t="shared" ref="SG21" si="2335">IF(SUM($F$21+1)=SG15,$C$21,IF(SG15&lt;=SUM($E$21+$F$21)+1,SF21+1,""))</f>
        <v>#VALUE!</v>
      </c>
      <c r="SH21" s="25" t="e">
        <f t="shared" ref="SH21" si="2336">IF(SUM($F$21+1)=SH15,$C$21,IF(SH15&lt;=SUM($E$21+$F$21)+1,SG21+1,""))</f>
        <v>#VALUE!</v>
      </c>
      <c r="SI21" s="25" t="e">
        <f t="shared" ref="SI21" si="2337">IF(SUM($F$21+1)=SI15,$C$21,IF(SI15&lt;=SUM($E$21+$F$21)+1,SH21+1,""))</f>
        <v>#VALUE!</v>
      </c>
      <c r="SJ21" s="25" t="e">
        <f t="shared" ref="SJ21" si="2338">IF(SUM($F$21+1)=SJ15,$C$21,IF(SJ15&lt;=SUM($E$21+$F$21)+1,SI21+1,""))</f>
        <v>#VALUE!</v>
      </c>
    </row>
    <row r="22" spans="1:504" x14ac:dyDescent="0.25">
      <c r="A22">
        <v>7</v>
      </c>
      <c r="B22" s="10"/>
      <c r="C22" s="11"/>
      <c r="D22" s="11"/>
      <c r="E22" s="13">
        <f t="shared" si="785"/>
        <v>0</v>
      </c>
      <c r="F22" s="23" t="str">
        <f t="shared" si="786"/>
        <v/>
      </c>
      <c r="H22" s="23" t="s">
        <v>7</v>
      </c>
      <c r="I22" s="25" t="e">
        <f t="shared" si="396"/>
        <v>#VALUE!</v>
      </c>
      <c r="J22" s="25" t="e">
        <f>IF(SUM($F$22+1)=J15,$C$22,IF(J15&lt;=SUM($E$22+$F$22)+1,I22+1,""))</f>
        <v>#VALUE!</v>
      </c>
      <c r="K22" s="25" t="e">
        <f t="shared" ref="K22:BV22" si="2339">IF(SUM($F$22+1)=K15,$C$22,IF(K15&lt;=SUM($E$22+$F$22)+1,J22+1,""))</f>
        <v>#VALUE!</v>
      </c>
      <c r="L22" s="25" t="e">
        <f t="shared" si="2339"/>
        <v>#VALUE!</v>
      </c>
      <c r="M22" s="25" t="e">
        <f t="shared" si="2339"/>
        <v>#VALUE!</v>
      </c>
      <c r="N22" s="25" t="e">
        <f t="shared" si="2339"/>
        <v>#VALUE!</v>
      </c>
      <c r="O22" s="25" t="e">
        <f t="shared" si="2339"/>
        <v>#VALUE!</v>
      </c>
      <c r="P22" s="25" t="e">
        <f t="shared" si="2339"/>
        <v>#VALUE!</v>
      </c>
      <c r="Q22" s="25" t="e">
        <f t="shared" si="2339"/>
        <v>#VALUE!</v>
      </c>
      <c r="R22" s="25" t="e">
        <f t="shared" si="2339"/>
        <v>#VALUE!</v>
      </c>
      <c r="S22" s="25" t="e">
        <f t="shared" si="2339"/>
        <v>#VALUE!</v>
      </c>
      <c r="T22" s="25" t="e">
        <f t="shared" si="2339"/>
        <v>#VALUE!</v>
      </c>
      <c r="U22" s="25" t="e">
        <f t="shared" si="2339"/>
        <v>#VALUE!</v>
      </c>
      <c r="V22" s="25" t="e">
        <f t="shared" si="2339"/>
        <v>#VALUE!</v>
      </c>
      <c r="W22" s="25" t="e">
        <f t="shared" si="2339"/>
        <v>#VALUE!</v>
      </c>
      <c r="X22" s="25" t="e">
        <f t="shared" si="2339"/>
        <v>#VALUE!</v>
      </c>
      <c r="Y22" s="25" t="e">
        <f t="shared" si="2339"/>
        <v>#VALUE!</v>
      </c>
      <c r="Z22" s="25" t="e">
        <f t="shared" si="2339"/>
        <v>#VALUE!</v>
      </c>
      <c r="AA22" s="25" t="e">
        <f t="shared" si="2339"/>
        <v>#VALUE!</v>
      </c>
      <c r="AB22" s="25" t="e">
        <f t="shared" si="2339"/>
        <v>#VALUE!</v>
      </c>
      <c r="AC22" s="25" t="e">
        <f t="shared" si="2339"/>
        <v>#VALUE!</v>
      </c>
      <c r="AD22" s="25" t="e">
        <f t="shared" si="2339"/>
        <v>#VALUE!</v>
      </c>
      <c r="AE22" s="25" t="e">
        <f t="shared" si="2339"/>
        <v>#VALUE!</v>
      </c>
      <c r="AF22" s="25" t="e">
        <f t="shared" si="2339"/>
        <v>#VALUE!</v>
      </c>
      <c r="AG22" s="25" t="e">
        <f t="shared" si="2339"/>
        <v>#VALUE!</v>
      </c>
      <c r="AH22" s="25" t="e">
        <f t="shared" si="2339"/>
        <v>#VALUE!</v>
      </c>
      <c r="AI22" s="25" t="e">
        <f t="shared" si="2339"/>
        <v>#VALUE!</v>
      </c>
      <c r="AJ22" s="25" t="e">
        <f t="shared" si="2339"/>
        <v>#VALUE!</v>
      </c>
      <c r="AK22" s="25" t="e">
        <f t="shared" si="2339"/>
        <v>#VALUE!</v>
      </c>
      <c r="AL22" s="25" t="e">
        <f t="shared" si="2339"/>
        <v>#VALUE!</v>
      </c>
      <c r="AM22" s="25" t="e">
        <f t="shared" si="2339"/>
        <v>#VALUE!</v>
      </c>
      <c r="AN22" s="25" t="e">
        <f t="shared" si="2339"/>
        <v>#VALUE!</v>
      </c>
      <c r="AO22" s="25" t="e">
        <f t="shared" si="2339"/>
        <v>#VALUE!</v>
      </c>
      <c r="AP22" s="25" t="e">
        <f t="shared" si="2339"/>
        <v>#VALUE!</v>
      </c>
      <c r="AQ22" s="25" t="e">
        <f t="shared" si="2339"/>
        <v>#VALUE!</v>
      </c>
      <c r="AR22" s="25" t="e">
        <f t="shared" si="2339"/>
        <v>#VALUE!</v>
      </c>
      <c r="AS22" s="25" t="e">
        <f t="shared" si="2339"/>
        <v>#VALUE!</v>
      </c>
      <c r="AT22" s="25" t="e">
        <f t="shared" si="2339"/>
        <v>#VALUE!</v>
      </c>
      <c r="AU22" s="25" t="e">
        <f t="shared" si="2339"/>
        <v>#VALUE!</v>
      </c>
      <c r="AV22" s="25" t="e">
        <f t="shared" si="2339"/>
        <v>#VALUE!</v>
      </c>
      <c r="AW22" s="25" t="e">
        <f t="shared" si="2339"/>
        <v>#VALUE!</v>
      </c>
      <c r="AX22" s="25" t="e">
        <f t="shared" si="2339"/>
        <v>#VALUE!</v>
      </c>
      <c r="AY22" s="25" t="e">
        <f t="shared" si="2339"/>
        <v>#VALUE!</v>
      </c>
      <c r="AZ22" s="25" t="e">
        <f t="shared" si="2339"/>
        <v>#VALUE!</v>
      </c>
      <c r="BA22" s="25" t="e">
        <f t="shared" si="2339"/>
        <v>#VALUE!</v>
      </c>
      <c r="BB22" s="25" t="e">
        <f t="shared" si="2339"/>
        <v>#VALUE!</v>
      </c>
      <c r="BC22" s="25" t="e">
        <f t="shared" si="2339"/>
        <v>#VALUE!</v>
      </c>
      <c r="BD22" s="25" t="e">
        <f t="shared" si="2339"/>
        <v>#VALUE!</v>
      </c>
      <c r="BE22" s="25" t="e">
        <f t="shared" si="2339"/>
        <v>#VALUE!</v>
      </c>
      <c r="BF22" s="25" t="e">
        <f t="shared" si="2339"/>
        <v>#VALUE!</v>
      </c>
      <c r="BG22" s="25" t="e">
        <f t="shared" si="2339"/>
        <v>#VALUE!</v>
      </c>
      <c r="BH22" s="25" t="e">
        <f t="shared" si="2339"/>
        <v>#VALUE!</v>
      </c>
      <c r="BI22" s="25" t="e">
        <f t="shared" si="2339"/>
        <v>#VALUE!</v>
      </c>
      <c r="BJ22" s="25" t="e">
        <f t="shared" si="2339"/>
        <v>#VALUE!</v>
      </c>
      <c r="BK22" s="25" t="e">
        <f t="shared" si="2339"/>
        <v>#VALUE!</v>
      </c>
      <c r="BL22" s="25" t="e">
        <f t="shared" si="2339"/>
        <v>#VALUE!</v>
      </c>
      <c r="BM22" s="25" t="e">
        <f t="shared" si="2339"/>
        <v>#VALUE!</v>
      </c>
      <c r="BN22" s="25" t="e">
        <f t="shared" si="2339"/>
        <v>#VALUE!</v>
      </c>
      <c r="BO22" s="25" t="e">
        <f t="shared" si="2339"/>
        <v>#VALUE!</v>
      </c>
      <c r="BP22" s="25" t="e">
        <f t="shared" si="2339"/>
        <v>#VALUE!</v>
      </c>
      <c r="BQ22" s="25" t="e">
        <f t="shared" si="2339"/>
        <v>#VALUE!</v>
      </c>
      <c r="BR22" s="25" t="e">
        <f t="shared" si="2339"/>
        <v>#VALUE!</v>
      </c>
      <c r="BS22" s="25" t="e">
        <f t="shared" si="2339"/>
        <v>#VALUE!</v>
      </c>
      <c r="BT22" s="25" t="e">
        <f t="shared" si="2339"/>
        <v>#VALUE!</v>
      </c>
      <c r="BU22" s="25" t="e">
        <f t="shared" si="2339"/>
        <v>#VALUE!</v>
      </c>
      <c r="BV22" s="25" t="e">
        <f t="shared" si="2339"/>
        <v>#VALUE!</v>
      </c>
      <c r="BW22" s="25" t="e">
        <f t="shared" ref="BW22:DN22" si="2340">IF(SUM($F$22+1)=BW15,$C$22,IF(BW15&lt;=SUM($E$22+$F$22)+1,BV22+1,""))</f>
        <v>#VALUE!</v>
      </c>
      <c r="BX22" s="25" t="e">
        <f t="shared" si="2340"/>
        <v>#VALUE!</v>
      </c>
      <c r="BY22" s="25" t="e">
        <f t="shared" si="2340"/>
        <v>#VALUE!</v>
      </c>
      <c r="BZ22" s="25" t="e">
        <f t="shared" si="2340"/>
        <v>#VALUE!</v>
      </c>
      <c r="CA22" s="25" t="e">
        <f t="shared" si="2340"/>
        <v>#VALUE!</v>
      </c>
      <c r="CB22" s="25" t="e">
        <f t="shared" si="2340"/>
        <v>#VALUE!</v>
      </c>
      <c r="CC22" s="25" t="e">
        <f t="shared" si="2340"/>
        <v>#VALUE!</v>
      </c>
      <c r="CD22" s="25" t="e">
        <f t="shared" si="2340"/>
        <v>#VALUE!</v>
      </c>
      <c r="CE22" s="25" t="e">
        <f t="shared" si="2340"/>
        <v>#VALUE!</v>
      </c>
      <c r="CF22" s="25" t="e">
        <f t="shared" si="2340"/>
        <v>#VALUE!</v>
      </c>
      <c r="CG22" s="25" t="e">
        <f t="shared" si="2340"/>
        <v>#VALUE!</v>
      </c>
      <c r="CH22" s="25" t="e">
        <f t="shared" si="2340"/>
        <v>#VALUE!</v>
      </c>
      <c r="CI22" s="25" t="e">
        <f t="shared" si="2340"/>
        <v>#VALUE!</v>
      </c>
      <c r="CJ22" s="25" t="e">
        <f t="shared" si="2340"/>
        <v>#VALUE!</v>
      </c>
      <c r="CK22" s="25" t="e">
        <f t="shared" si="2340"/>
        <v>#VALUE!</v>
      </c>
      <c r="CL22" s="25" t="e">
        <f t="shared" si="2340"/>
        <v>#VALUE!</v>
      </c>
      <c r="CM22" s="25" t="e">
        <f t="shared" si="2340"/>
        <v>#VALUE!</v>
      </c>
      <c r="CN22" s="25" t="e">
        <f t="shared" si="2340"/>
        <v>#VALUE!</v>
      </c>
      <c r="CO22" s="25" t="e">
        <f t="shared" si="2340"/>
        <v>#VALUE!</v>
      </c>
      <c r="CP22" s="25" t="e">
        <f t="shared" si="2340"/>
        <v>#VALUE!</v>
      </c>
      <c r="CQ22" s="25" t="e">
        <f t="shared" si="2340"/>
        <v>#VALUE!</v>
      </c>
      <c r="CR22" s="25" t="e">
        <f t="shared" si="2340"/>
        <v>#VALUE!</v>
      </c>
      <c r="CS22" s="25" t="e">
        <f t="shared" si="2340"/>
        <v>#VALUE!</v>
      </c>
      <c r="CT22" s="25" t="e">
        <f t="shared" si="2340"/>
        <v>#VALUE!</v>
      </c>
      <c r="CU22" s="25" t="e">
        <f t="shared" si="2340"/>
        <v>#VALUE!</v>
      </c>
      <c r="CV22" s="25" t="e">
        <f t="shared" si="2340"/>
        <v>#VALUE!</v>
      </c>
      <c r="CW22" s="25" t="e">
        <f t="shared" si="2340"/>
        <v>#VALUE!</v>
      </c>
      <c r="CX22" s="25" t="e">
        <f t="shared" si="2340"/>
        <v>#VALUE!</v>
      </c>
      <c r="CY22" s="25" t="e">
        <f t="shared" si="2340"/>
        <v>#VALUE!</v>
      </c>
      <c r="CZ22" s="25" t="e">
        <f t="shared" si="2340"/>
        <v>#VALUE!</v>
      </c>
      <c r="DA22" s="25" t="e">
        <f t="shared" si="2340"/>
        <v>#VALUE!</v>
      </c>
      <c r="DB22" s="25" t="e">
        <f t="shared" si="2340"/>
        <v>#VALUE!</v>
      </c>
      <c r="DC22" s="25" t="e">
        <f t="shared" si="2340"/>
        <v>#VALUE!</v>
      </c>
      <c r="DD22" s="25" t="e">
        <f t="shared" si="2340"/>
        <v>#VALUE!</v>
      </c>
      <c r="DE22" s="25" t="e">
        <f t="shared" si="2340"/>
        <v>#VALUE!</v>
      </c>
      <c r="DF22" s="25" t="e">
        <f t="shared" si="2340"/>
        <v>#VALUE!</v>
      </c>
      <c r="DG22" s="25" t="e">
        <f t="shared" si="2340"/>
        <v>#VALUE!</v>
      </c>
      <c r="DH22" s="25" t="e">
        <f t="shared" si="2340"/>
        <v>#VALUE!</v>
      </c>
      <c r="DI22" s="25" t="e">
        <f t="shared" si="2340"/>
        <v>#VALUE!</v>
      </c>
      <c r="DJ22" s="25" t="e">
        <f t="shared" si="2340"/>
        <v>#VALUE!</v>
      </c>
      <c r="DK22" s="25" t="e">
        <f t="shared" si="2340"/>
        <v>#VALUE!</v>
      </c>
      <c r="DL22" s="25" t="e">
        <f t="shared" si="2340"/>
        <v>#VALUE!</v>
      </c>
      <c r="DM22" s="25" t="e">
        <f t="shared" si="2340"/>
        <v>#VALUE!</v>
      </c>
      <c r="DN22" s="25" t="e">
        <f t="shared" si="2340"/>
        <v>#VALUE!</v>
      </c>
      <c r="DO22" s="25" t="e">
        <f t="shared" ref="DO22" si="2341">IF(SUM($F$22+1)=DO15,$C$22,IF(DO15&lt;=SUM($E$22+$F$22)+1,DN22+1,""))</f>
        <v>#VALUE!</v>
      </c>
      <c r="DP22" s="25" t="e">
        <f t="shared" ref="DP22" si="2342">IF(SUM($F$22+1)=DP15,$C$22,IF(DP15&lt;=SUM($E$22+$F$22)+1,DO22+1,""))</f>
        <v>#VALUE!</v>
      </c>
      <c r="DQ22" s="25" t="e">
        <f t="shared" ref="DQ22" si="2343">IF(SUM($F$22+1)=DQ15,$C$22,IF(DQ15&lt;=SUM($E$22+$F$22)+1,DP22+1,""))</f>
        <v>#VALUE!</v>
      </c>
      <c r="DR22" s="25" t="e">
        <f t="shared" ref="DR22" si="2344">IF(SUM($F$22+1)=DR15,$C$22,IF(DR15&lt;=SUM($E$22+$F$22)+1,DQ22+1,""))</f>
        <v>#VALUE!</v>
      </c>
      <c r="DS22" s="25" t="e">
        <f t="shared" ref="DS22" si="2345">IF(SUM($F$22+1)=DS15,$C$22,IF(DS15&lt;=SUM($E$22+$F$22)+1,DR22+1,""))</f>
        <v>#VALUE!</v>
      </c>
      <c r="DT22" s="25" t="e">
        <f t="shared" ref="DT22" si="2346">IF(SUM($F$22+1)=DT15,$C$22,IF(DT15&lt;=SUM($E$22+$F$22)+1,DS22+1,""))</f>
        <v>#VALUE!</v>
      </c>
      <c r="DU22" s="25" t="e">
        <f t="shared" ref="DU22" si="2347">IF(SUM($F$22+1)=DU15,$C$22,IF(DU15&lt;=SUM($E$22+$F$22)+1,DT22+1,""))</f>
        <v>#VALUE!</v>
      </c>
      <c r="DV22" s="25" t="e">
        <f t="shared" ref="DV22" si="2348">IF(SUM($F$22+1)=DV15,$C$22,IF(DV15&lt;=SUM($E$22+$F$22)+1,DU22+1,""))</f>
        <v>#VALUE!</v>
      </c>
      <c r="DW22" s="25" t="e">
        <f t="shared" ref="DW22" si="2349">IF(SUM($F$22+1)=DW15,$C$22,IF(DW15&lt;=SUM($E$22+$F$22)+1,DV22+1,""))</f>
        <v>#VALUE!</v>
      </c>
      <c r="DX22" s="25" t="e">
        <f t="shared" ref="DX22" si="2350">IF(SUM($F$22+1)=DX15,$C$22,IF(DX15&lt;=SUM($E$22+$F$22)+1,DW22+1,""))</f>
        <v>#VALUE!</v>
      </c>
      <c r="DY22" s="25" t="e">
        <f t="shared" ref="DY22" si="2351">IF(SUM($F$22+1)=DY15,$C$22,IF(DY15&lt;=SUM($E$22+$F$22)+1,DX22+1,""))</f>
        <v>#VALUE!</v>
      </c>
      <c r="DZ22" s="25" t="e">
        <f t="shared" ref="DZ22" si="2352">IF(SUM($F$22+1)=DZ15,$C$22,IF(DZ15&lt;=SUM($E$22+$F$22)+1,DY22+1,""))</f>
        <v>#VALUE!</v>
      </c>
      <c r="EA22" s="25" t="e">
        <f t="shared" ref="EA22" si="2353">IF(SUM($F$22+1)=EA15,$C$22,IF(EA15&lt;=SUM($E$22+$F$22)+1,DZ22+1,""))</f>
        <v>#VALUE!</v>
      </c>
      <c r="EB22" s="25" t="e">
        <f t="shared" ref="EB22" si="2354">IF(SUM($F$22+1)=EB15,$C$22,IF(EB15&lt;=SUM($E$22+$F$22)+1,EA22+1,""))</f>
        <v>#VALUE!</v>
      </c>
      <c r="EC22" s="25" t="e">
        <f t="shared" ref="EC22" si="2355">IF(SUM($F$22+1)=EC15,$C$22,IF(EC15&lt;=SUM($E$22+$F$22)+1,EB22+1,""))</f>
        <v>#VALUE!</v>
      </c>
      <c r="ED22" s="25" t="e">
        <f t="shared" ref="ED22" si="2356">IF(SUM($F$22+1)=ED15,$C$22,IF(ED15&lt;=SUM($E$22+$F$22)+1,EC22+1,""))</f>
        <v>#VALUE!</v>
      </c>
      <c r="EE22" s="25" t="e">
        <f t="shared" ref="EE22" si="2357">IF(SUM($F$22+1)=EE15,$C$22,IF(EE15&lt;=SUM($E$22+$F$22)+1,ED22+1,""))</f>
        <v>#VALUE!</v>
      </c>
      <c r="EF22" s="25" t="e">
        <f t="shared" ref="EF22" si="2358">IF(SUM($F$22+1)=EF15,$C$22,IF(EF15&lt;=SUM($E$22+$F$22)+1,EE22+1,""))</f>
        <v>#VALUE!</v>
      </c>
      <c r="EG22" s="25" t="e">
        <f t="shared" ref="EG22" si="2359">IF(SUM($F$22+1)=EG15,$C$22,IF(EG15&lt;=SUM($E$22+$F$22)+1,EF22+1,""))</f>
        <v>#VALUE!</v>
      </c>
      <c r="EH22" s="25" t="e">
        <f t="shared" ref="EH22" si="2360">IF(SUM($F$22+1)=EH15,$C$22,IF(EH15&lt;=SUM($E$22+$F$22)+1,EG22+1,""))</f>
        <v>#VALUE!</v>
      </c>
      <c r="EI22" s="25" t="e">
        <f t="shared" ref="EI22" si="2361">IF(SUM($F$22+1)=EI15,$C$22,IF(EI15&lt;=SUM($E$22+$F$22)+1,EH22+1,""))</f>
        <v>#VALUE!</v>
      </c>
      <c r="EJ22" s="25" t="e">
        <f t="shared" ref="EJ22" si="2362">IF(SUM($F$22+1)=EJ15,$C$22,IF(EJ15&lt;=SUM($E$22+$F$22)+1,EI22+1,""))</f>
        <v>#VALUE!</v>
      </c>
      <c r="EK22" s="25" t="e">
        <f t="shared" ref="EK22" si="2363">IF(SUM($F$22+1)=EK15,$C$22,IF(EK15&lt;=SUM($E$22+$F$22)+1,EJ22+1,""))</f>
        <v>#VALUE!</v>
      </c>
      <c r="EL22" s="25" t="e">
        <f t="shared" ref="EL22" si="2364">IF(SUM($F$22+1)=EL15,$C$22,IF(EL15&lt;=SUM($E$22+$F$22)+1,EK22+1,""))</f>
        <v>#VALUE!</v>
      </c>
      <c r="EM22" s="25" t="e">
        <f t="shared" ref="EM22" si="2365">IF(SUM($F$22+1)=EM15,$C$22,IF(EM15&lt;=SUM($E$22+$F$22)+1,EL22+1,""))</f>
        <v>#VALUE!</v>
      </c>
      <c r="EN22" s="25" t="e">
        <f t="shared" ref="EN22" si="2366">IF(SUM($F$22+1)=EN15,$C$22,IF(EN15&lt;=SUM($E$22+$F$22)+1,EM22+1,""))</f>
        <v>#VALUE!</v>
      </c>
      <c r="EO22" s="25" t="e">
        <f t="shared" ref="EO22" si="2367">IF(SUM($F$22+1)=EO15,$C$22,IF(EO15&lt;=SUM($E$22+$F$22)+1,EN22+1,""))</f>
        <v>#VALUE!</v>
      </c>
      <c r="EP22" s="25" t="e">
        <f t="shared" ref="EP22" si="2368">IF(SUM($F$22+1)=EP15,$C$22,IF(EP15&lt;=SUM($E$22+$F$22)+1,EO22+1,""))</f>
        <v>#VALUE!</v>
      </c>
      <c r="EQ22" s="25" t="e">
        <f t="shared" ref="EQ22" si="2369">IF(SUM($F$22+1)=EQ15,$C$22,IF(EQ15&lt;=SUM($E$22+$F$22)+1,EP22+1,""))</f>
        <v>#VALUE!</v>
      </c>
      <c r="ER22" s="25" t="e">
        <f t="shared" ref="ER22" si="2370">IF(SUM($F$22+1)=ER15,$C$22,IF(ER15&lt;=SUM($E$22+$F$22)+1,EQ22+1,""))</f>
        <v>#VALUE!</v>
      </c>
      <c r="ES22" s="25" t="e">
        <f t="shared" ref="ES22" si="2371">IF(SUM($F$22+1)=ES15,$C$22,IF(ES15&lt;=SUM($E$22+$F$22)+1,ER22+1,""))</f>
        <v>#VALUE!</v>
      </c>
      <c r="ET22" s="25" t="e">
        <f t="shared" ref="ET22" si="2372">IF(SUM($F$22+1)=ET15,$C$22,IF(ET15&lt;=SUM($E$22+$F$22)+1,ES22+1,""))</f>
        <v>#VALUE!</v>
      </c>
      <c r="EU22" s="25" t="e">
        <f t="shared" ref="EU22" si="2373">IF(SUM($F$22+1)=EU15,$C$22,IF(EU15&lt;=SUM($E$22+$F$22)+1,ET22+1,""))</f>
        <v>#VALUE!</v>
      </c>
      <c r="EV22" s="25" t="e">
        <f t="shared" ref="EV22" si="2374">IF(SUM($F$22+1)=EV15,$C$22,IF(EV15&lt;=SUM($E$22+$F$22)+1,EU22+1,""))</f>
        <v>#VALUE!</v>
      </c>
      <c r="EW22" s="25" t="e">
        <f t="shared" ref="EW22" si="2375">IF(SUM($F$22+1)=EW15,$C$22,IF(EW15&lt;=SUM($E$22+$F$22)+1,EV22+1,""))</f>
        <v>#VALUE!</v>
      </c>
      <c r="EX22" s="25" t="e">
        <f t="shared" ref="EX22" si="2376">IF(SUM($F$22+1)=EX15,$C$22,IF(EX15&lt;=SUM($E$22+$F$22)+1,EW22+1,""))</f>
        <v>#VALUE!</v>
      </c>
      <c r="EY22" s="25" t="e">
        <f t="shared" ref="EY22" si="2377">IF(SUM($F$22+1)=EY15,$C$22,IF(EY15&lt;=SUM($E$22+$F$22)+1,EX22+1,""))</f>
        <v>#VALUE!</v>
      </c>
      <c r="EZ22" s="25" t="e">
        <f t="shared" ref="EZ22" si="2378">IF(SUM($F$22+1)=EZ15,$C$22,IF(EZ15&lt;=SUM($E$22+$F$22)+1,EY22+1,""))</f>
        <v>#VALUE!</v>
      </c>
      <c r="FA22" s="25" t="e">
        <f t="shared" ref="FA22" si="2379">IF(SUM($F$22+1)=FA15,$C$22,IF(FA15&lt;=SUM($E$22+$F$22)+1,EZ22+1,""))</f>
        <v>#VALUE!</v>
      </c>
      <c r="FB22" s="25" t="e">
        <f t="shared" ref="FB22" si="2380">IF(SUM($F$22+1)=FB15,$C$22,IF(FB15&lt;=SUM($E$22+$F$22)+1,FA22+1,""))</f>
        <v>#VALUE!</v>
      </c>
      <c r="FC22" s="25" t="e">
        <f t="shared" ref="FC22" si="2381">IF(SUM($F$22+1)=FC15,$C$22,IF(FC15&lt;=SUM($E$22+$F$22)+1,FB22+1,""))</f>
        <v>#VALUE!</v>
      </c>
      <c r="FD22" s="25" t="e">
        <f t="shared" ref="FD22" si="2382">IF(SUM($F$22+1)=FD15,$C$22,IF(FD15&lt;=SUM($E$22+$F$22)+1,FC22+1,""))</f>
        <v>#VALUE!</v>
      </c>
      <c r="FE22" s="25" t="e">
        <f t="shared" ref="FE22" si="2383">IF(SUM($F$22+1)=FE15,$C$22,IF(FE15&lt;=SUM($E$22+$F$22)+1,FD22+1,""))</f>
        <v>#VALUE!</v>
      </c>
      <c r="FF22" s="25" t="e">
        <f t="shared" ref="FF22" si="2384">IF(SUM($F$22+1)=FF15,$C$22,IF(FF15&lt;=SUM($E$22+$F$22)+1,FE22+1,""))</f>
        <v>#VALUE!</v>
      </c>
      <c r="FG22" s="25" t="e">
        <f t="shared" ref="FG22" si="2385">IF(SUM($F$22+1)=FG15,$C$22,IF(FG15&lt;=SUM($E$22+$F$22)+1,FF22+1,""))</f>
        <v>#VALUE!</v>
      </c>
      <c r="FH22" s="25" t="e">
        <f t="shared" ref="FH22" si="2386">IF(SUM($F$22+1)=FH15,$C$22,IF(FH15&lt;=SUM($E$22+$F$22)+1,FG22+1,""))</f>
        <v>#VALUE!</v>
      </c>
      <c r="FI22" s="25" t="e">
        <f t="shared" ref="FI22" si="2387">IF(SUM($F$22+1)=FI15,$C$22,IF(FI15&lt;=SUM($E$22+$F$22)+1,FH22+1,""))</f>
        <v>#VALUE!</v>
      </c>
      <c r="FJ22" s="25" t="e">
        <f t="shared" ref="FJ22" si="2388">IF(SUM($F$22+1)=FJ15,$C$22,IF(FJ15&lt;=SUM($E$22+$F$22)+1,FI22+1,""))</f>
        <v>#VALUE!</v>
      </c>
      <c r="FK22" s="25" t="e">
        <f t="shared" ref="FK22" si="2389">IF(SUM($F$22+1)=FK15,$C$22,IF(FK15&lt;=SUM($E$22+$F$22)+1,FJ22+1,""))</f>
        <v>#VALUE!</v>
      </c>
      <c r="FL22" s="25" t="e">
        <f t="shared" ref="FL22" si="2390">IF(SUM($F$22+1)=FL15,$C$22,IF(FL15&lt;=SUM($E$22+$F$22)+1,FK22+1,""))</f>
        <v>#VALUE!</v>
      </c>
      <c r="FM22" s="25" t="e">
        <f t="shared" ref="FM22" si="2391">IF(SUM($F$22+1)=FM15,$C$22,IF(FM15&lt;=SUM($E$22+$F$22)+1,FL22+1,""))</f>
        <v>#VALUE!</v>
      </c>
      <c r="FN22" s="25" t="e">
        <f t="shared" ref="FN22" si="2392">IF(SUM($F$22+1)=FN15,$C$22,IF(FN15&lt;=SUM($E$22+$F$22)+1,FM22+1,""))</f>
        <v>#VALUE!</v>
      </c>
      <c r="FO22" s="25" t="e">
        <f t="shared" ref="FO22" si="2393">IF(SUM($F$22+1)=FO15,$C$22,IF(FO15&lt;=SUM($E$22+$F$22)+1,FN22+1,""))</f>
        <v>#VALUE!</v>
      </c>
      <c r="FP22" s="25" t="e">
        <f t="shared" ref="FP22" si="2394">IF(SUM($F$22+1)=FP15,$C$22,IF(FP15&lt;=SUM($E$22+$F$22)+1,FO22+1,""))</f>
        <v>#VALUE!</v>
      </c>
      <c r="FQ22" s="25" t="e">
        <f t="shared" ref="FQ22" si="2395">IF(SUM($F$22+1)=FQ15,$C$22,IF(FQ15&lt;=SUM($E$22+$F$22)+1,FP22+1,""))</f>
        <v>#VALUE!</v>
      </c>
      <c r="FR22" s="25" t="e">
        <f t="shared" ref="FR22" si="2396">IF(SUM($F$22+1)=FR15,$C$22,IF(FR15&lt;=SUM($E$22+$F$22)+1,FQ22+1,""))</f>
        <v>#VALUE!</v>
      </c>
      <c r="FS22" s="25" t="e">
        <f t="shared" ref="FS22" si="2397">IF(SUM($F$22+1)=FS15,$C$22,IF(FS15&lt;=SUM($E$22+$F$22)+1,FR22+1,""))</f>
        <v>#VALUE!</v>
      </c>
      <c r="FT22" s="25" t="e">
        <f t="shared" ref="FT22" si="2398">IF(SUM($F$22+1)=FT15,$C$22,IF(FT15&lt;=SUM($E$22+$F$22)+1,FS22+1,""))</f>
        <v>#VALUE!</v>
      </c>
      <c r="FU22" s="25" t="e">
        <f t="shared" ref="FU22" si="2399">IF(SUM($F$22+1)=FU15,$C$22,IF(FU15&lt;=SUM($E$22+$F$22)+1,FT22+1,""))</f>
        <v>#VALUE!</v>
      </c>
      <c r="FV22" s="25" t="e">
        <f t="shared" ref="FV22" si="2400">IF(SUM($F$22+1)=FV15,$C$22,IF(FV15&lt;=SUM($E$22+$F$22)+1,FU22+1,""))</f>
        <v>#VALUE!</v>
      </c>
      <c r="FW22" s="25" t="e">
        <f t="shared" ref="FW22" si="2401">IF(SUM($F$22+1)=FW15,$C$22,IF(FW15&lt;=SUM($E$22+$F$22)+1,FV22+1,""))</f>
        <v>#VALUE!</v>
      </c>
      <c r="FX22" s="25" t="e">
        <f t="shared" ref="FX22" si="2402">IF(SUM($F$22+1)=FX15,$C$22,IF(FX15&lt;=SUM($E$22+$F$22)+1,FW22+1,""))</f>
        <v>#VALUE!</v>
      </c>
      <c r="FY22" s="25" t="e">
        <f t="shared" ref="FY22" si="2403">IF(SUM($F$22+1)=FY15,$C$22,IF(FY15&lt;=SUM($E$22+$F$22)+1,FX22+1,""))</f>
        <v>#VALUE!</v>
      </c>
      <c r="FZ22" s="25" t="e">
        <f t="shared" ref="FZ22" si="2404">IF(SUM($F$22+1)=FZ15,$C$22,IF(FZ15&lt;=SUM($E$22+$F$22)+1,FY22+1,""))</f>
        <v>#VALUE!</v>
      </c>
      <c r="GA22" s="25" t="e">
        <f t="shared" ref="GA22" si="2405">IF(SUM($F$22+1)=GA15,$C$22,IF(GA15&lt;=SUM($E$22+$F$22)+1,FZ22+1,""))</f>
        <v>#VALUE!</v>
      </c>
      <c r="GB22" s="25" t="e">
        <f t="shared" ref="GB22" si="2406">IF(SUM($F$22+1)=GB15,$C$22,IF(GB15&lt;=SUM($E$22+$F$22)+1,GA22+1,""))</f>
        <v>#VALUE!</v>
      </c>
      <c r="GC22" s="25" t="e">
        <f t="shared" ref="GC22" si="2407">IF(SUM($F$22+1)=GC15,$C$22,IF(GC15&lt;=SUM($E$22+$F$22)+1,GB22+1,""))</f>
        <v>#VALUE!</v>
      </c>
      <c r="GD22" s="25" t="e">
        <f t="shared" ref="GD22" si="2408">IF(SUM($F$22+1)=GD15,$C$22,IF(GD15&lt;=SUM($E$22+$F$22)+1,GC22+1,""))</f>
        <v>#VALUE!</v>
      </c>
      <c r="GE22" s="25" t="e">
        <f t="shared" ref="GE22" si="2409">IF(SUM($F$22+1)=GE15,$C$22,IF(GE15&lt;=SUM($E$22+$F$22)+1,GD22+1,""))</f>
        <v>#VALUE!</v>
      </c>
      <c r="GF22" s="25" t="e">
        <f t="shared" ref="GF22" si="2410">IF(SUM($F$22+1)=GF15,$C$22,IF(GF15&lt;=SUM($E$22+$F$22)+1,GE22+1,""))</f>
        <v>#VALUE!</v>
      </c>
      <c r="GG22" s="25" t="e">
        <f t="shared" ref="GG22" si="2411">IF(SUM($F$22+1)=GG15,$C$22,IF(GG15&lt;=SUM($E$22+$F$22)+1,GF22+1,""))</f>
        <v>#VALUE!</v>
      </c>
      <c r="GH22" s="25" t="e">
        <f t="shared" ref="GH22" si="2412">IF(SUM($F$22+1)=GH15,$C$22,IF(GH15&lt;=SUM($E$22+$F$22)+1,GG22+1,""))</f>
        <v>#VALUE!</v>
      </c>
      <c r="GI22" s="25" t="e">
        <f t="shared" ref="GI22" si="2413">IF(SUM($F$22+1)=GI15,$C$22,IF(GI15&lt;=SUM($E$22+$F$22)+1,GH22+1,""))</f>
        <v>#VALUE!</v>
      </c>
      <c r="GJ22" s="25" t="e">
        <f t="shared" ref="GJ22" si="2414">IF(SUM($F$22+1)=GJ15,$C$22,IF(GJ15&lt;=SUM($E$22+$F$22)+1,GI22+1,""))</f>
        <v>#VALUE!</v>
      </c>
      <c r="GK22" s="25" t="e">
        <f t="shared" ref="GK22" si="2415">IF(SUM($F$22+1)=GK15,$C$22,IF(GK15&lt;=SUM($E$22+$F$22)+1,GJ22+1,""))</f>
        <v>#VALUE!</v>
      </c>
      <c r="GL22" s="25" t="e">
        <f t="shared" ref="GL22" si="2416">IF(SUM($F$22+1)=GL15,$C$22,IF(GL15&lt;=SUM($E$22+$F$22)+1,GK22+1,""))</f>
        <v>#VALUE!</v>
      </c>
      <c r="GM22" s="25" t="e">
        <f t="shared" ref="GM22" si="2417">IF(SUM($F$22+1)=GM15,$C$22,IF(GM15&lt;=SUM($E$22+$F$22)+1,GL22+1,""))</f>
        <v>#VALUE!</v>
      </c>
      <c r="GN22" s="25" t="e">
        <f t="shared" ref="GN22" si="2418">IF(SUM($F$22+1)=GN15,$C$22,IF(GN15&lt;=SUM($E$22+$F$22)+1,GM22+1,""))</f>
        <v>#VALUE!</v>
      </c>
      <c r="GO22" s="25" t="e">
        <f t="shared" ref="GO22" si="2419">IF(SUM($F$22+1)=GO15,$C$22,IF(GO15&lt;=SUM($E$22+$F$22)+1,GN22+1,""))</f>
        <v>#VALUE!</v>
      </c>
      <c r="GP22" s="25" t="e">
        <f t="shared" ref="GP22" si="2420">IF(SUM($F$22+1)=GP15,$C$22,IF(GP15&lt;=SUM($E$22+$F$22)+1,GO22+1,""))</f>
        <v>#VALUE!</v>
      </c>
      <c r="GQ22" s="25" t="e">
        <f t="shared" ref="GQ22" si="2421">IF(SUM($F$22+1)=GQ15,$C$22,IF(GQ15&lt;=SUM($E$22+$F$22)+1,GP22+1,""))</f>
        <v>#VALUE!</v>
      </c>
      <c r="GR22" s="25" t="e">
        <f t="shared" ref="GR22" si="2422">IF(SUM($F$22+1)=GR15,$C$22,IF(GR15&lt;=SUM($E$22+$F$22)+1,GQ22+1,""))</f>
        <v>#VALUE!</v>
      </c>
      <c r="GS22" s="25" t="e">
        <f t="shared" ref="GS22" si="2423">IF(SUM($F$22+1)=GS15,$C$22,IF(GS15&lt;=SUM($E$22+$F$22)+1,GR22+1,""))</f>
        <v>#VALUE!</v>
      </c>
      <c r="GT22" s="25" t="e">
        <f t="shared" ref="GT22" si="2424">IF(SUM($F$22+1)=GT15,$C$22,IF(GT15&lt;=SUM($E$22+$F$22)+1,GS22+1,""))</f>
        <v>#VALUE!</v>
      </c>
      <c r="GU22" s="25" t="e">
        <f t="shared" ref="GU22" si="2425">IF(SUM($F$22+1)=GU15,$C$22,IF(GU15&lt;=SUM($E$22+$F$22)+1,GT22+1,""))</f>
        <v>#VALUE!</v>
      </c>
      <c r="GV22" s="25" t="e">
        <f t="shared" ref="GV22" si="2426">IF(SUM($F$22+1)=GV15,$C$22,IF(GV15&lt;=SUM($E$22+$F$22)+1,GU22+1,""))</f>
        <v>#VALUE!</v>
      </c>
      <c r="GW22" s="25" t="e">
        <f t="shared" ref="GW22" si="2427">IF(SUM($F$22+1)=GW15,$C$22,IF(GW15&lt;=SUM($E$22+$F$22)+1,GV22+1,""))</f>
        <v>#VALUE!</v>
      </c>
      <c r="GX22" s="25" t="e">
        <f t="shared" ref="GX22" si="2428">IF(SUM($F$22+1)=GX15,$C$22,IF(GX15&lt;=SUM($E$22+$F$22)+1,GW22+1,""))</f>
        <v>#VALUE!</v>
      </c>
      <c r="GY22" s="25" t="e">
        <f t="shared" ref="GY22" si="2429">IF(SUM($F$22+1)=GY15,$C$22,IF(GY15&lt;=SUM($E$22+$F$22)+1,GX22+1,""))</f>
        <v>#VALUE!</v>
      </c>
      <c r="GZ22" s="25" t="e">
        <f t="shared" ref="GZ22" si="2430">IF(SUM($F$22+1)=GZ15,$C$22,IF(GZ15&lt;=SUM($E$22+$F$22)+1,GY22+1,""))</f>
        <v>#VALUE!</v>
      </c>
      <c r="HA22" s="25" t="e">
        <f t="shared" ref="HA22" si="2431">IF(SUM($F$22+1)=HA15,$C$22,IF(HA15&lt;=SUM($E$22+$F$22)+1,GZ22+1,""))</f>
        <v>#VALUE!</v>
      </c>
      <c r="HB22" s="25" t="e">
        <f t="shared" ref="HB22" si="2432">IF(SUM($F$22+1)=HB15,$C$22,IF(HB15&lt;=SUM($E$22+$F$22)+1,HA22+1,""))</f>
        <v>#VALUE!</v>
      </c>
      <c r="HC22" s="25" t="e">
        <f t="shared" ref="HC22" si="2433">IF(SUM($F$22+1)=HC15,$C$22,IF(HC15&lt;=SUM($E$22+$F$22)+1,HB22+1,""))</f>
        <v>#VALUE!</v>
      </c>
      <c r="HD22" s="25" t="e">
        <f t="shared" ref="HD22" si="2434">IF(SUM($F$22+1)=HD15,$C$22,IF(HD15&lt;=SUM($E$22+$F$22)+1,HC22+1,""))</f>
        <v>#VALUE!</v>
      </c>
      <c r="HE22" s="25" t="e">
        <f t="shared" ref="HE22" si="2435">IF(SUM($F$22+1)=HE15,$C$22,IF(HE15&lt;=SUM($E$22+$F$22)+1,HD22+1,""))</f>
        <v>#VALUE!</v>
      </c>
      <c r="HF22" s="25" t="e">
        <f t="shared" ref="HF22" si="2436">IF(SUM($F$22+1)=HF15,$C$22,IF(HF15&lt;=SUM($E$22+$F$22)+1,HE22+1,""))</f>
        <v>#VALUE!</v>
      </c>
      <c r="HG22" s="25" t="e">
        <f t="shared" ref="HG22" si="2437">IF(SUM($F$22+1)=HG15,$C$22,IF(HG15&lt;=SUM($E$22+$F$22)+1,HF22+1,""))</f>
        <v>#VALUE!</v>
      </c>
      <c r="HH22" s="25" t="e">
        <f t="shared" ref="HH22" si="2438">IF(SUM($F$22+1)=HH15,$C$22,IF(HH15&lt;=SUM($E$22+$F$22)+1,HG22+1,""))</f>
        <v>#VALUE!</v>
      </c>
      <c r="HI22" s="25" t="e">
        <f t="shared" ref="HI22" si="2439">IF(SUM($F$22+1)=HI15,$C$22,IF(HI15&lt;=SUM($E$22+$F$22)+1,HH22+1,""))</f>
        <v>#VALUE!</v>
      </c>
      <c r="HJ22" s="25" t="e">
        <f t="shared" ref="HJ22" si="2440">IF(SUM($F$22+1)=HJ15,$C$22,IF(HJ15&lt;=SUM($E$22+$F$22)+1,HI22+1,""))</f>
        <v>#VALUE!</v>
      </c>
      <c r="HK22" s="25" t="e">
        <f t="shared" ref="HK22" si="2441">IF(SUM($F$22+1)=HK15,$C$22,IF(HK15&lt;=SUM($E$22+$F$22)+1,HJ22+1,""))</f>
        <v>#VALUE!</v>
      </c>
      <c r="HL22" s="25" t="e">
        <f t="shared" ref="HL22" si="2442">IF(SUM($F$22+1)=HL15,$C$22,IF(HL15&lt;=SUM($E$22+$F$22)+1,HK22+1,""))</f>
        <v>#VALUE!</v>
      </c>
      <c r="HM22" s="25" t="e">
        <f t="shared" ref="HM22" si="2443">IF(SUM($F$22+1)=HM15,$C$22,IF(HM15&lt;=SUM($E$22+$F$22)+1,HL22+1,""))</f>
        <v>#VALUE!</v>
      </c>
      <c r="HN22" s="25" t="e">
        <f t="shared" ref="HN22" si="2444">IF(SUM($F$22+1)=HN15,$C$22,IF(HN15&lt;=SUM($E$22+$F$22)+1,HM22+1,""))</f>
        <v>#VALUE!</v>
      </c>
      <c r="HO22" s="25" t="e">
        <f t="shared" ref="HO22" si="2445">IF(SUM($F$22+1)=HO15,$C$22,IF(HO15&lt;=SUM($E$22+$F$22)+1,HN22+1,""))</f>
        <v>#VALUE!</v>
      </c>
      <c r="HP22" s="25" t="e">
        <f t="shared" ref="HP22" si="2446">IF(SUM($F$22+1)=HP15,$C$22,IF(HP15&lt;=SUM($E$22+$F$22)+1,HO22+1,""))</f>
        <v>#VALUE!</v>
      </c>
      <c r="HQ22" s="25" t="e">
        <f t="shared" ref="HQ22" si="2447">IF(SUM($F$22+1)=HQ15,$C$22,IF(HQ15&lt;=SUM($E$22+$F$22)+1,HP22+1,""))</f>
        <v>#VALUE!</v>
      </c>
      <c r="HR22" s="25" t="e">
        <f t="shared" ref="HR22" si="2448">IF(SUM($F$22+1)=HR15,$C$22,IF(HR15&lt;=SUM($E$22+$F$22)+1,HQ22+1,""))</f>
        <v>#VALUE!</v>
      </c>
      <c r="HS22" s="25" t="e">
        <f t="shared" ref="HS22" si="2449">IF(SUM($F$22+1)=HS15,$C$22,IF(HS15&lt;=SUM($E$22+$F$22)+1,HR22+1,""))</f>
        <v>#VALUE!</v>
      </c>
      <c r="HT22" s="25" t="e">
        <f t="shared" ref="HT22" si="2450">IF(SUM($F$22+1)=HT15,$C$22,IF(HT15&lt;=SUM($E$22+$F$22)+1,HS22+1,""))</f>
        <v>#VALUE!</v>
      </c>
      <c r="HU22" s="25" t="e">
        <f t="shared" ref="HU22" si="2451">IF(SUM($F$22+1)=HU15,$C$22,IF(HU15&lt;=SUM($E$22+$F$22)+1,HT22+1,""))</f>
        <v>#VALUE!</v>
      </c>
      <c r="HV22" s="25" t="e">
        <f t="shared" ref="HV22" si="2452">IF(SUM($F$22+1)=HV15,$C$22,IF(HV15&lt;=SUM($E$22+$F$22)+1,HU22+1,""))</f>
        <v>#VALUE!</v>
      </c>
      <c r="HW22" s="25" t="e">
        <f t="shared" ref="HW22" si="2453">IF(SUM($F$22+1)=HW15,$C$22,IF(HW15&lt;=SUM($E$22+$F$22)+1,HV22+1,""))</f>
        <v>#VALUE!</v>
      </c>
      <c r="HX22" s="25" t="e">
        <f t="shared" ref="HX22" si="2454">IF(SUM($F$22+1)=HX15,$C$22,IF(HX15&lt;=SUM($E$22+$F$22)+1,HW22+1,""))</f>
        <v>#VALUE!</v>
      </c>
      <c r="HY22" s="25" t="e">
        <f t="shared" ref="HY22" si="2455">IF(SUM($F$22+1)=HY15,$C$22,IF(HY15&lt;=SUM($E$22+$F$22)+1,HX22+1,""))</f>
        <v>#VALUE!</v>
      </c>
      <c r="HZ22" s="25" t="e">
        <f t="shared" ref="HZ22" si="2456">IF(SUM($F$22+1)=HZ15,$C$22,IF(HZ15&lt;=SUM($E$22+$F$22)+1,HY22+1,""))</f>
        <v>#VALUE!</v>
      </c>
      <c r="IA22" s="25" t="e">
        <f t="shared" ref="IA22" si="2457">IF(SUM($F$22+1)=IA15,$C$22,IF(IA15&lt;=SUM($E$22+$F$22)+1,HZ22+1,""))</f>
        <v>#VALUE!</v>
      </c>
      <c r="IB22" s="25" t="e">
        <f t="shared" ref="IB22" si="2458">IF(SUM($F$22+1)=IB15,$C$22,IF(IB15&lt;=SUM($E$22+$F$22)+1,IA22+1,""))</f>
        <v>#VALUE!</v>
      </c>
      <c r="IC22" s="25" t="e">
        <f t="shared" ref="IC22" si="2459">IF(SUM($F$22+1)=IC15,$C$22,IF(IC15&lt;=SUM($E$22+$F$22)+1,IB22+1,""))</f>
        <v>#VALUE!</v>
      </c>
      <c r="ID22" s="25" t="e">
        <f t="shared" ref="ID22" si="2460">IF(SUM($F$22+1)=ID15,$C$22,IF(ID15&lt;=SUM($E$22+$F$22)+1,IC22+1,""))</f>
        <v>#VALUE!</v>
      </c>
      <c r="IE22" s="25" t="e">
        <f t="shared" ref="IE22" si="2461">IF(SUM($F$22+1)=IE15,$C$22,IF(IE15&lt;=SUM($E$22+$F$22)+1,ID22+1,""))</f>
        <v>#VALUE!</v>
      </c>
      <c r="IF22" s="25" t="e">
        <f t="shared" ref="IF22" si="2462">IF(SUM($F$22+1)=IF15,$C$22,IF(IF15&lt;=SUM($E$22+$F$22)+1,IE22+1,""))</f>
        <v>#VALUE!</v>
      </c>
      <c r="IG22" s="25" t="e">
        <f t="shared" ref="IG22" si="2463">IF(SUM($F$22+1)=IG15,$C$22,IF(IG15&lt;=SUM($E$22+$F$22)+1,IF22+1,""))</f>
        <v>#VALUE!</v>
      </c>
      <c r="IH22" s="25" t="e">
        <f t="shared" ref="IH22" si="2464">IF(SUM($F$22+1)=IH15,$C$22,IF(IH15&lt;=SUM($E$22+$F$22)+1,IG22+1,""))</f>
        <v>#VALUE!</v>
      </c>
      <c r="II22" s="25" t="e">
        <f t="shared" ref="II22" si="2465">IF(SUM($F$22+1)=II15,$C$22,IF(II15&lt;=SUM($E$22+$F$22)+1,IH22+1,""))</f>
        <v>#VALUE!</v>
      </c>
      <c r="IJ22" s="25" t="e">
        <f t="shared" ref="IJ22" si="2466">IF(SUM($F$22+1)=IJ15,$C$22,IF(IJ15&lt;=SUM($E$22+$F$22)+1,II22+1,""))</f>
        <v>#VALUE!</v>
      </c>
      <c r="IK22" s="25" t="e">
        <f t="shared" ref="IK22" si="2467">IF(SUM($F$22+1)=IK15,$C$22,IF(IK15&lt;=SUM($E$22+$F$22)+1,IJ22+1,""))</f>
        <v>#VALUE!</v>
      </c>
      <c r="IL22" s="25" t="e">
        <f t="shared" ref="IL22" si="2468">IF(SUM($F$22+1)=IL15,$C$22,IF(IL15&lt;=SUM($E$22+$F$22)+1,IK22+1,""))</f>
        <v>#VALUE!</v>
      </c>
      <c r="IM22" s="25" t="e">
        <f t="shared" ref="IM22" si="2469">IF(SUM($F$22+1)=IM15,$C$22,IF(IM15&lt;=SUM($E$22+$F$22)+1,IL22+1,""))</f>
        <v>#VALUE!</v>
      </c>
      <c r="IN22" s="25" t="e">
        <f t="shared" ref="IN22" si="2470">IF(SUM($F$22+1)=IN15,$C$22,IF(IN15&lt;=SUM($E$22+$F$22)+1,IM22+1,""))</f>
        <v>#VALUE!</v>
      </c>
      <c r="IO22" s="25" t="e">
        <f t="shared" ref="IO22" si="2471">IF(SUM($F$22+1)=IO15,$C$22,IF(IO15&lt;=SUM($E$22+$F$22)+1,IN22+1,""))</f>
        <v>#VALUE!</v>
      </c>
      <c r="IP22" s="25" t="e">
        <f t="shared" ref="IP22" si="2472">IF(SUM($F$22+1)=IP15,$C$22,IF(IP15&lt;=SUM($E$22+$F$22)+1,IO22+1,""))</f>
        <v>#VALUE!</v>
      </c>
      <c r="IQ22" s="25" t="e">
        <f t="shared" ref="IQ22" si="2473">IF(SUM($F$22+1)=IQ15,$C$22,IF(IQ15&lt;=SUM($E$22+$F$22)+1,IP22+1,""))</f>
        <v>#VALUE!</v>
      </c>
      <c r="IR22" s="25" t="e">
        <f t="shared" ref="IR22" si="2474">IF(SUM($F$22+1)=IR15,$C$22,IF(IR15&lt;=SUM($E$22+$F$22)+1,IQ22+1,""))</f>
        <v>#VALUE!</v>
      </c>
      <c r="IS22" s="25" t="e">
        <f t="shared" ref="IS22" si="2475">IF(SUM($F$22+1)=IS15,$C$22,IF(IS15&lt;=SUM($E$22+$F$22)+1,IR22+1,""))</f>
        <v>#VALUE!</v>
      </c>
      <c r="IT22" s="25" t="e">
        <f t="shared" ref="IT22" si="2476">IF(SUM($F$22+1)=IT15,$C$22,IF(IT15&lt;=SUM($E$22+$F$22)+1,IS22+1,""))</f>
        <v>#VALUE!</v>
      </c>
      <c r="IU22" s="25" t="e">
        <f t="shared" ref="IU22" si="2477">IF(SUM($F$22+1)=IU15,$C$22,IF(IU15&lt;=SUM($E$22+$F$22)+1,IT22+1,""))</f>
        <v>#VALUE!</v>
      </c>
      <c r="IV22" s="25" t="e">
        <f t="shared" ref="IV22" si="2478">IF(SUM($F$22+1)=IV15,$C$22,IF(IV15&lt;=SUM($E$22+$F$22)+1,IU22+1,""))</f>
        <v>#VALUE!</v>
      </c>
      <c r="IW22" s="25" t="e">
        <f t="shared" ref="IW22" si="2479">IF(SUM($F$22+1)=IW15,$C$22,IF(IW15&lt;=SUM($E$22+$F$22)+1,IV22+1,""))</f>
        <v>#VALUE!</v>
      </c>
      <c r="IX22" s="25" t="e">
        <f t="shared" ref="IX22" si="2480">IF(SUM($F$22+1)=IX15,$C$22,IF(IX15&lt;=SUM($E$22+$F$22)+1,IW22+1,""))</f>
        <v>#VALUE!</v>
      </c>
      <c r="IY22" s="25" t="e">
        <f t="shared" ref="IY22" si="2481">IF(SUM($F$22+1)=IY15,$C$22,IF(IY15&lt;=SUM($E$22+$F$22)+1,IX22+1,""))</f>
        <v>#VALUE!</v>
      </c>
      <c r="IZ22" s="25" t="e">
        <f t="shared" ref="IZ22" si="2482">IF(SUM($F$22+1)=IZ15,$C$22,IF(IZ15&lt;=SUM($E$22+$F$22)+1,IY22+1,""))</f>
        <v>#VALUE!</v>
      </c>
      <c r="JA22" s="25" t="e">
        <f t="shared" ref="JA22" si="2483">IF(SUM($F$22+1)=JA15,$C$22,IF(JA15&lt;=SUM($E$22+$F$22)+1,IZ22+1,""))</f>
        <v>#VALUE!</v>
      </c>
      <c r="JB22" s="25" t="e">
        <f t="shared" ref="JB22" si="2484">IF(SUM($F$22+1)=JB15,$C$22,IF(JB15&lt;=SUM($E$22+$F$22)+1,JA22+1,""))</f>
        <v>#VALUE!</v>
      </c>
      <c r="JC22" s="25" t="e">
        <f t="shared" ref="JC22" si="2485">IF(SUM($F$22+1)=JC15,$C$22,IF(JC15&lt;=SUM($E$22+$F$22)+1,JB22+1,""))</f>
        <v>#VALUE!</v>
      </c>
      <c r="JD22" s="25" t="e">
        <f t="shared" ref="JD22" si="2486">IF(SUM($F$22+1)=JD15,$C$22,IF(JD15&lt;=SUM($E$22+$F$22)+1,JC22+1,""))</f>
        <v>#VALUE!</v>
      </c>
      <c r="JE22" s="25" t="e">
        <f t="shared" ref="JE22" si="2487">IF(SUM($F$22+1)=JE15,$C$22,IF(JE15&lt;=SUM($E$22+$F$22)+1,JD22+1,""))</f>
        <v>#VALUE!</v>
      </c>
      <c r="JF22" s="25" t="e">
        <f t="shared" ref="JF22" si="2488">IF(SUM($F$22+1)=JF15,$C$22,IF(JF15&lt;=SUM($E$22+$F$22)+1,JE22+1,""))</f>
        <v>#VALUE!</v>
      </c>
      <c r="JG22" s="25" t="e">
        <f t="shared" ref="JG22" si="2489">IF(SUM($F$22+1)=JG15,$C$22,IF(JG15&lt;=SUM($E$22+$F$22)+1,JF22+1,""))</f>
        <v>#VALUE!</v>
      </c>
      <c r="JH22" s="25" t="e">
        <f t="shared" ref="JH22" si="2490">IF(SUM($F$22+1)=JH15,$C$22,IF(JH15&lt;=SUM($E$22+$F$22)+1,JG22+1,""))</f>
        <v>#VALUE!</v>
      </c>
      <c r="JI22" s="25" t="e">
        <f t="shared" ref="JI22" si="2491">IF(SUM($F$22+1)=JI15,$C$22,IF(JI15&lt;=SUM($E$22+$F$22)+1,JH22+1,""))</f>
        <v>#VALUE!</v>
      </c>
      <c r="JJ22" s="25" t="e">
        <f t="shared" ref="JJ22" si="2492">IF(SUM($F$22+1)=JJ15,$C$22,IF(JJ15&lt;=SUM($E$22+$F$22)+1,JI22+1,""))</f>
        <v>#VALUE!</v>
      </c>
      <c r="JK22" s="25" t="e">
        <f t="shared" ref="JK22" si="2493">IF(SUM($F$22+1)=JK15,$C$22,IF(JK15&lt;=SUM($E$22+$F$22)+1,JJ22+1,""))</f>
        <v>#VALUE!</v>
      </c>
      <c r="JL22" s="25" t="e">
        <f t="shared" ref="JL22" si="2494">IF(SUM($F$22+1)=JL15,$C$22,IF(JL15&lt;=SUM($E$22+$F$22)+1,JK22+1,""))</f>
        <v>#VALUE!</v>
      </c>
      <c r="JM22" s="25" t="e">
        <f t="shared" ref="JM22" si="2495">IF(SUM($F$22+1)=JM15,$C$22,IF(JM15&lt;=SUM($E$22+$F$22)+1,JL22+1,""))</f>
        <v>#VALUE!</v>
      </c>
      <c r="JN22" s="25" t="e">
        <f t="shared" ref="JN22" si="2496">IF(SUM($F$22+1)=JN15,$C$22,IF(JN15&lt;=SUM($E$22+$F$22)+1,JM22+1,""))</f>
        <v>#VALUE!</v>
      </c>
      <c r="JO22" s="25" t="e">
        <f t="shared" ref="JO22" si="2497">IF(SUM($F$22+1)=JO15,$C$22,IF(JO15&lt;=SUM($E$22+$F$22)+1,JN22+1,""))</f>
        <v>#VALUE!</v>
      </c>
      <c r="JP22" s="25" t="e">
        <f t="shared" ref="JP22" si="2498">IF(SUM($F$22+1)=JP15,$C$22,IF(JP15&lt;=SUM($E$22+$F$22)+1,JO22+1,""))</f>
        <v>#VALUE!</v>
      </c>
      <c r="JQ22" s="25" t="e">
        <f t="shared" ref="JQ22" si="2499">IF(SUM($F$22+1)=JQ15,$C$22,IF(JQ15&lt;=SUM($E$22+$F$22)+1,JP22+1,""))</f>
        <v>#VALUE!</v>
      </c>
      <c r="JR22" s="25" t="e">
        <f t="shared" ref="JR22" si="2500">IF(SUM($F$22+1)=JR15,$C$22,IF(JR15&lt;=SUM($E$22+$F$22)+1,JQ22+1,""))</f>
        <v>#VALUE!</v>
      </c>
      <c r="JS22" s="25" t="e">
        <f t="shared" ref="JS22" si="2501">IF(SUM($F$22+1)=JS15,$C$22,IF(JS15&lt;=SUM($E$22+$F$22)+1,JR22+1,""))</f>
        <v>#VALUE!</v>
      </c>
      <c r="JT22" s="25" t="e">
        <f t="shared" ref="JT22" si="2502">IF(SUM($F$22+1)=JT15,$C$22,IF(JT15&lt;=SUM($E$22+$F$22)+1,JS22+1,""))</f>
        <v>#VALUE!</v>
      </c>
      <c r="JU22" s="25" t="e">
        <f t="shared" ref="JU22" si="2503">IF(SUM($F$22+1)=JU15,$C$22,IF(JU15&lt;=SUM($E$22+$F$22)+1,JT22+1,""))</f>
        <v>#VALUE!</v>
      </c>
      <c r="JV22" s="25" t="e">
        <f t="shared" ref="JV22" si="2504">IF(SUM($F$22+1)=JV15,$C$22,IF(JV15&lt;=SUM($E$22+$F$22)+1,JU22+1,""))</f>
        <v>#VALUE!</v>
      </c>
      <c r="JW22" s="25" t="e">
        <f t="shared" ref="JW22" si="2505">IF(SUM($F$22+1)=JW15,$C$22,IF(JW15&lt;=SUM($E$22+$F$22)+1,JV22+1,""))</f>
        <v>#VALUE!</v>
      </c>
      <c r="JX22" s="25" t="e">
        <f t="shared" ref="JX22" si="2506">IF(SUM($F$22+1)=JX15,$C$22,IF(JX15&lt;=SUM($E$22+$F$22)+1,JW22+1,""))</f>
        <v>#VALUE!</v>
      </c>
      <c r="JY22" s="25" t="e">
        <f t="shared" ref="JY22" si="2507">IF(SUM($F$22+1)=JY15,$C$22,IF(JY15&lt;=SUM($E$22+$F$22)+1,JX22+1,""))</f>
        <v>#VALUE!</v>
      </c>
      <c r="JZ22" s="25" t="e">
        <f t="shared" ref="JZ22" si="2508">IF(SUM($F$22+1)=JZ15,$C$22,IF(JZ15&lt;=SUM($E$22+$F$22)+1,JY22+1,""))</f>
        <v>#VALUE!</v>
      </c>
      <c r="KA22" s="25" t="e">
        <f t="shared" ref="KA22" si="2509">IF(SUM($F$22+1)=KA15,$C$22,IF(KA15&lt;=SUM($E$22+$F$22)+1,JZ22+1,""))</f>
        <v>#VALUE!</v>
      </c>
      <c r="KB22" s="25" t="e">
        <f t="shared" ref="KB22" si="2510">IF(SUM($F$22+1)=KB15,$C$22,IF(KB15&lt;=SUM($E$22+$F$22)+1,KA22+1,""))</f>
        <v>#VALUE!</v>
      </c>
      <c r="KC22" s="25" t="e">
        <f t="shared" ref="KC22" si="2511">IF(SUM($F$22+1)=KC15,$C$22,IF(KC15&lt;=SUM($E$22+$F$22)+1,KB22+1,""))</f>
        <v>#VALUE!</v>
      </c>
      <c r="KD22" s="25" t="e">
        <f t="shared" ref="KD22" si="2512">IF(SUM($F$22+1)=KD15,$C$22,IF(KD15&lt;=SUM($E$22+$F$22)+1,KC22+1,""))</f>
        <v>#VALUE!</v>
      </c>
      <c r="KE22" s="25" t="e">
        <f t="shared" ref="KE22" si="2513">IF(SUM($F$22+1)=KE15,$C$22,IF(KE15&lt;=SUM($E$22+$F$22)+1,KD22+1,""))</f>
        <v>#VALUE!</v>
      </c>
      <c r="KF22" s="25" t="e">
        <f t="shared" ref="KF22" si="2514">IF(SUM($F$22+1)=KF15,$C$22,IF(KF15&lt;=SUM($E$22+$F$22)+1,KE22+1,""))</f>
        <v>#VALUE!</v>
      </c>
      <c r="KG22" s="25" t="e">
        <f t="shared" ref="KG22" si="2515">IF(SUM($F$22+1)=KG15,$C$22,IF(KG15&lt;=SUM($E$22+$F$22)+1,KF22+1,""))</f>
        <v>#VALUE!</v>
      </c>
      <c r="KH22" s="25" t="e">
        <f t="shared" ref="KH22" si="2516">IF(SUM($F$22+1)=KH15,$C$22,IF(KH15&lt;=SUM($E$22+$F$22)+1,KG22+1,""))</f>
        <v>#VALUE!</v>
      </c>
      <c r="KI22" s="25" t="e">
        <f t="shared" ref="KI22" si="2517">IF(SUM($F$22+1)=KI15,$C$22,IF(KI15&lt;=SUM($E$22+$F$22)+1,KH22+1,""))</f>
        <v>#VALUE!</v>
      </c>
      <c r="KJ22" s="25" t="e">
        <f t="shared" ref="KJ22" si="2518">IF(SUM($F$22+1)=KJ15,$C$22,IF(KJ15&lt;=SUM($E$22+$F$22)+1,KI22+1,""))</f>
        <v>#VALUE!</v>
      </c>
      <c r="KK22" s="25" t="e">
        <f t="shared" ref="KK22" si="2519">IF(SUM($F$22+1)=KK15,$C$22,IF(KK15&lt;=SUM($E$22+$F$22)+1,KJ22+1,""))</f>
        <v>#VALUE!</v>
      </c>
      <c r="KL22" s="25" t="e">
        <f t="shared" ref="KL22" si="2520">IF(SUM($F$22+1)=KL15,$C$22,IF(KL15&lt;=SUM($E$22+$F$22)+1,KK22+1,""))</f>
        <v>#VALUE!</v>
      </c>
      <c r="KM22" s="25" t="e">
        <f t="shared" ref="KM22" si="2521">IF(SUM($F$22+1)=KM15,$C$22,IF(KM15&lt;=SUM($E$22+$F$22)+1,KL22+1,""))</f>
        <v>#VALUE!</v>
      </c>
      <c r="KN22" s="25" t="e">
        <f t="shared" ref="KN22" si="2522">IF(SUM($F$22+1)=KN15,$C$22,IF(KN15&lt;=SUM($E$22+$F$22)+1,KM22+1,""))</f>
        <v>#VALUE!</v>
      </c>
      <c r="KO22" s="25" t="e">
        <f t="shared" ref="KO22" si="2523">IF(SUM($F$22+1)=KO15,$C$22,IF(KO15&lt;=SUM($E$22+$F$22)+1,KN22+1,""))</f>
        <v>#VALUE!</v>
      </c>
      <c r="KP22" s="25" t="e">
        <f t="shared" ref="KP22" si="2524">IF(SUM($F$22+1)=KP15,$C$22,IF(KP15&lt;=SUM($E$22+$F$22)+1,KO22+1,""))</f>
        <v>#VALUE!</v>
      </c>
      <c r="KQ22" s="25" t="e">
        <f t="shared" ref="KQ22" si="2525">IF(SUM($F$22+1)=KQ15,$C$22,IF(KQ15&lt;=SUM($E$22+$F$22)+1,KP22+1,""))</f>
        <v>#VALUE!</v>
      </c>
      <c r="KR22" s="25" t="e">
        <f t="shared" ref="KR22" si="2526">IF(SUM($F$22+1)=KR15,$C$22,IF(KR15&lt;=SUM($E$22+$F$22)+1,KQ22+1,""))</f>
        <v>#VALUE!</v>
      </c>
      <c r="KS22" s="25" t="e">
        <f t="shared" ref="KS22" si="2527">IF(SUM($F$22+1)=KS15,$C$22,IF(KS15&lt;=SUM($E$22+$F$22)+1,KR22+1,""))</f>
        <v>#VALUE!</v>
      </c>
      <c r="KT22" s="25" t="e">
        <f t="shared" ref="KT22" si="2528">IF(SUM($F$22+1)=KT15,$C$22,IF(KT15&lt;=SUM($E$22+$F$22)+1,KS22+1,""))</f>
        <v>#VALUE!</v>
      </c>
      <c r="KU22" s="25" t="e">
        <f t="shared" ref="KU22" si="2529">IF(SUM($F$22+1)=KU15,$C$22,IF(KU15&lt;=SUM($E$22+$F$22)+1,KT22+1,""))</f>
        <v>#VALUE!</v>
      </c>
      <c r="KV22" s="25" t="e">
        <f t="shared" ref="KV22" si="2530">IF(SUM($F$22+1)=KV15,$C$22,IF(KV15&lt;=SUM($E$22+$F$22)+1,KU22+1,""))</f>
        <v>#VALUE!</v>
      </c>
      <c r="KW22" s="25" t="e">
        <f t="shared" ref="KW22" si="2531">IF(SUM($F$22+1)=KW15,$C$22,IF(KW15&lt;=SUM($E$22+$F$22)+1,KV22+1,""))</f>
        <v>#VALUE!</v>
      </c>
      <c r="KX22" s="25" t="e">
        <f t="shared" ref="KX22" si="2532">IF(SUM($F$22+1)=KX15,$C$22,IF(KX15&lt;=SUM($E$22+$F$22)+1,KW22+1,""))</f>
        <v>#VALUE!</v>
      </c>
      <c r="KY22" s="25" t="e">
        <f t="shared" ref="KY22" si="2533">IF(SUM($F$22+1)=KY15,$C$22,IF(KY15&lt;=SUM($E$22+$F$22)+1,KX22+1,""))</f>
        <v>#VALUE!</v>
      </c>
      <c r="KZ22" s="25" t="e">
        <f t="shared" ref="KZ22" si="2534">IF(SUM($F$22+1)=KZ15,$C$22,IF(KZ15&lt;=SUM($E$22+$F$22)+1,KY22+1,""))</f>
        <v>#VALUE!</v>
      </c>
      <c r="LA22" s="25" t="e">
        <f t="shared" ref="LA22" si="2535">IF(SUM($F$22+1)=LA15,$C$22,IF(LA15&lt;=SUM($E$22+$F$22)+1,KZ22+1,""))</f>
        <v>#VALUE!</v>
      </c>
      <c r="LB22" s="25" t="e">
        <f t="shared" ref="LB22" si="2536">IF(SUM($F$22+1)=LB15,$C$22,IF(LB15&lt;=SUM($E$22+$F$22)+1,LA22+1,""))</f>
        <v>#VALUE!</v>
      </c>
      <c r="LC22" s="25" t="e">
        <f t="shared" ref="LC22" si="2537">IF(SUM($F$22+1)=LC15,$C$22,IF(LC15&lt;=SUM($E$22+$F$22)+1,LB22+1,""))</f>
        <v>#VALUE!</v>
      </c>
      <c r="LD22" s="25" t="e">
        <f t="shared" ref="LD22" si="2538">IF(SUM($F$22+1)=LD15,$C$22,IF(LD15&lt;=SUM($E$22+$F$22)+1,LC22+1,""))</f>
        <v>#VALUE!</v>
      </c>
      <c r="LE22" s="25" t="e">
        <f t="shared" ref="LE22" si="2539">IF(SUM($F$22+1)=LE15,$C$22,IF(LE15&lt;=SUM($E$22+$F$22)+1,LD22+1,""))</f>
        <v>#VALUE!</v>
      </c>
      <c r="LF22" s="25" t="e">
        <f t="shared" ref="LF22" si="2540">IF(SUM($F$22+1)=LF15,$C$22,IF(LF15&lt;=SUM($E$22+$F$22)+1,LE22+1,""))</f>
        <v>#VALUE!</v>
      </c>
      <c r="LG22" s="25" t="e">
        <f t="shared" ref="LG22" si="2541">IF(SUM($F$22+1)=LG15,$C$22,IF(LG15&lt;=SUM($E$22+$F$22)+1,LF22+1,""))</f>
        <v>#VALUE!</v>
      </c>
      <c r="LH22" s="25" t="e">
        <f t="shared" ref="LH22" si="2542">IF(SUM($F$22+1)=LH15,$C$22,IF(LH15&lt;=SUM($E$22+$F$22)+1,LG22+1,""))</f>
        <v>#VALUE!</v>
      </c>
      <c r="LI22" s="25" t="e">
        <f t="shared" ref="LI22" si="2543">IF(SUM($F$22+1)=LI15,$C$22,IF(LI15&lt;=SUM($E$22+$F$22)+1,LH22+1,""))</f>
        <v>#VALUE!</v>
      </c>
      <c r="LJ22" s="25" t="e">
        <f t="shared" ref="LJ22" si="2544">IF(SUM($F$22+1)=LJ15,$C$22,IF(LJ15&lt;=SUM($E$22+$F$22)+1,LI22+1,""))</f>
        <v>#VALUE!</v>
      </c>
      <c r="LK22" s="25" t="e">
        <f t="shared" ref="LK22" si="2545">IF(SUM($F$22+1)=LK15,$C$22,IF(LK15&lt;=SUM($E$22+$F$22)+1,LJ22+1,""))</f>
        <v>#VALUE!</v>
      </c>
      <c r="LL22" s="25" t="e">
        <f t="shared" ref="LL22" si="2546">IF(SUM($F$22+1)=LL15,$C$22,IF(LL15&lt;=SUM($E$22+$F$22)+1,LK22+1,""))</f>
        <v>#VALUE!</v>
      </c>
      <c r="LM22" s="25" t="e">
        <f t="shared" ref="LM22" si="2547">IF(SUM($F$22+1)=LM15,$C$22,IF(LM15&lt;=SUM($E$22+$F$22)+1,LL22+1,""))</f>
        <v>#VALUE!</v>
      </c>
      <c r="LN22" s="25" t="e">
        <f t="shared" ref="LN22" si="2548">IF(SUM($F$22+1)=LN15,$C$22,IF(LN15&lt;=SUM($E$22+$F$22)+1,LM22+1,""))</f>
        <v>#VALUE!</v>
      </c>
      <c r="LO22" s="25" t="e">
        <f t="shared" ref="LO22" si="2549">IF(SUM($F$22+1)=LO15,$C$22,IF(LO15&lt;=SUM($E$22+$F$22)+1,LN22+1,""))</f>
        <v>#VALUE!</v>
      </c>
      <c r="LP22" s="25" t="e">
        <f t="shared" ref="LP22" si="2550">IF(SUM($F$22+1)=LP15,$C$22,IF(LP15&lt;=SUM($E$22+$F$22)+1,LO22+1,""))</f>
        <v>#VALUE!</v>
      </c>
      <c r="LQ22" s="25" t="e">
        <f t="shared" ref="LQ22" si="2551">IF(SUM($F$22+1)=LQ15,$C$22,IF(LQ15&lt;=SUM($E$22+$F$22)+1,LP22+1,""))</f>
        <v>#VALUE!</v>
      </c>
      <c r="LR22" s="25" t="e">
        <f t="shared" ref="LR22" si="2552">IF(SUM($F$22+1)=LR15,$C$22,IF(LR15&lt;=SUM($E$22+$F$22)+1,LQ22+1,""))</f>
        <v>#VALUE!</v>
      </c>
      <c r="LS22" s="25" t="e">
        <f t="shared" ref="LS22" si="2553">IF(SUM($F$22+1)=LS15,$C$22,IF(LS15&lt;=SUM($E$22+$F$22)+1,LR22+1,""))</f>
        <v>#VALUE!</v>
      </c>
      <c r="LT22" s="25" t="e">
        <f t="shared" ref="LT22" si="2554">IF(SUM($F$22+1)=LT15,$C$22,IF(LT15&lt;=SUM($E$22+$F$22)+1,LS22+1,""))</f>
        <v>#VALUE!</v>
      </c>
      <c r="LU22" s="25" t="e">
        <f t="shared" ref="LU22" si="2555">IF(SUM($F$22+1)=LU15,$C$22,IF(LU15&lt;=SUM($E$22+$F$22)+1,LT22+1,""))</f>
        <v>#VALUE!</v>
      </c>
      <c r="LV22" s="25" t="e">
        <f t="shared" ref="LV22" si="2556">IF(SUM($F$22+1)=LV15,$C$22,IF(LV15&lt;=SUM($E$22+$F$22)+1,LU22+1,""))</f>
        <v>#VALUE!</v>
      </c>
      <c r="LW22" s="25" t="e">
        <f t="shared" ref="LW22" si="2557">IF(SUM($F$22+1)=LW15,$C$22,IF(LW15&lt;=SUM($E$22+$F$22)+1,LV22+1,""))</f>
        <v>#VALUE!</v>
      </c>
      <c r="LX22" s="25" t="e">
        <f t="shared" ref="LX22" si="2558">IF(SUM($F$22+1)=LX15,$C$22,IF(LX15&lt;=SUM($E$22+$F$22)+1,LW22+1,""))</f>
        <v>#VALUE!</v>
      </c>
      <c r="LY22" s="25" t="e">
        <f t="shared" ref="LY22" si="2559">IF(SUM($F$22+1)=LY15,$C$22,IF(LY15&lt;=SUM($E$22+$F$22)+1,LX22+1,""))</f>
        <v>#VALUE!</v>
      </c>
      <c r="LZ22" s="25" t="e">
        <f t="shared" ref="LZ22" si="2560">IF(SUM($F$22+1)=LZ15,$C$22,IF(LZ15&lt;=SUM($E$22+$F$22)+1,LY22+1,""))</f>
        <v>#VALUE!</v>
      </c>
      <c r="MA22" s="25" t="e">
        <f t="shared" ref="MA22" si="2561">IF(SUM($F$22+1)=MA15,$C$22,IF(MA15&lt;=SUM($E$22+$F$22)+1,LZ22+1,""))</f>
        <v>#VALUE!</v>
      </c>
      <c r="MB22" s="25" t="e">
        <f t="shared" ref="MB22" si="2562">IF(SUM($F$22+1)=MB15,$C$22,IF(MB15&lt;=SUM($E$22+$F$22)+1,MA22+1,""))</f>
        <v>#VALUE!</v>
      </c>
      <c r="MC22" s="25" t="e">
        <f t="shared" ref="MC22" si="2563">IF(SUM($F$22+1)=MC15,$C$22,IF(MC15&lt;=SUM($E$22+$F$22)+1,MB22+1,""))</f>
        <v>#VALUE!</v>
      </c>
      <c r="MD22" s="25" t="e">
        <f t="shared" ref="MD22" si="2564">IF(SUM($F$22+1)=MD15,$C$22,IF(MD15&lt;=SUM($E$22+$F$22)+1,MC22+1,""))</f>
        <v>#VALUE!</v>
      </c>
      <c r="ME22" s="25" t="e">
        <f t="shared" ref="ME22" si="2565">IF(SUM($F$22+1)=ME15,$C$22,IF(ME15&lt;=SUM($E$22+$F$22)+1,MD22+1,""))</f>
        <v>#VALUE!</v>
      </c>
      <c r="MF22" s="25" t="e">
        <f t="shared" ref="MF22" si="2566">IF(SUM($F$22+1)=MF15,$C$22,IF(MF15&lt;=SUM($E$22+$F$22)+1,ME22+1,""))</f>
        <v>#VALUE!</v>
      </c>
      <c r="MG22" s="25" t="e">
        <f t="shared" ref="MG22" si="2567">IF(SUM($F$22+1)=MG15,$C$22,IF(MG15&lt;=SUM($E$22+$F$22)+1,MF22+1,""))</f>
        <v>#VALUE!</v>
      </c>
      <c r="MH22" s="25" t="e">
        <f t="shared" ref="MH22" si="2568">IF(SUM($F$22+1)=MH15,$C$22,IF(MH15&lt;=SUM($E$22+$F$22)+1,MG22+1,""))</f>
        <v>#VALUE!</v>
      </c>
      <c r="MI22" s="25" t="e">
        <f t="shared" ref="MI22" si="2569">IF(SUM($F$22+1)=MI15,$C$22,IF(MI15&lt;=SUM($E$22+$F$22)+1,MH22+1,""))</f>
        <v>#VALUE!</v>
      </c>
      <c r="MJ22" s="25" t="e">
        <f t="shared" ref="MJ22" si="2570">IF(SUM($F$22+1)=MJ15,$C$22,IF(MJ15&lt;=SUM($E$22+$F$22)+1,MI22+1,""))</f>
        <v>#VALUE!</v>
      </c>
      <c r="MK22" s="25" t="e">
        <f t="shared" ref="MK22" si="2571">IF(SUM($F$22+1)=MK15,$C$22,IF(MK15&lt;=SUM($E$22+$F$22)+1,MJ22+1,""))</f>
        <v>#VALUE!</v>
      </c>
      <c r="ML22" s="25" t="e">
        <f t="shared" ref="ML22" si="2572">IF(SUM($F$22+1)=ML15,$C$22,IF(ML15&lt;=SUM($E$22+$F$22)+1,MK22+1,""))</f>
        <v>#VALUE!</v>
      </c>
      <c r="MM22" s="25" t="e">
        <f t="shared" ref="MM22" si="2573">IF(SUM($F$22+1)=MM15,$C$22,IF(MM15&lt;=SUM($E$22+$F$22)+1,ML22+1,""))</f>
        <v>#VALUE!</v>
      </c>
      <c r="MN22" s="25" t="e">
        <f t="shared" ref="MN22" si="2574">IF(SUM($F$22+1)=MN15,$C$22,IF(MN15&lt;=SUM($E$22+$F$22)+1,MM22+1,""))</f>
        <v>#VALUE!</v>
      </c>
      <c r="MO22" s="25" t="e">
        <f t="shared" ref="MO22" si="2575">IF(SUM($F$22+1)=MO15,$C$22,IF(MO15&lt;=SUM($E$22+$F$22)+1,MN22+1,""))</f>
        <v>#VALUE!</v>
      </c>
      <c r="MP22" s="25" t="e">
        <f t="shared" ref="MP22" si="2576">IF(SUM($F$22+1)=MP15,$C$22,IF(MP15&lt;=SUM($E$22+$F$22)+1,MO22+1,""))</f>
        <v>#VALUE!</v>
      </c>
      <c r="MQ22" s="25" t="e">
        <f t="shared" ref="MQ22" si="2577">IF(SUM($F$22+1)=MQ15,$C$22,IF(MQ15&lt;=SUM($E$22+$F$22)+1,MP22+1,""))</f>
        <v>#VALUE!</v>
      </c>
      <c r="MR22" s="25" t="e">
        <f t="shared" ref="MR22" si="2578">IF(SUM($F$22+1)=MR15,$C$22,IF(MR15&lt;=SUM($E$22+$F$22)+1,MQ22+1,""))</f>
        <v>#VALUE!</v>
      </c>
      <c r="MS22" s="25" t="e">
        <f t="shared" ref="MS22" si="2579">IF(SUM($F$22+1)=MS15,$C$22,IF(MS15&lt;=SUM($E$22+$F$22)+1,MR22+1,""))</f>
        <v>#VALUE!</v>
      </c>
      <c r="MT22" s="25" t="e">
        <f t="shared" ref="MT22" si="2580">IF(SUM($F$22+1)=MT15,$C$22,IF(MT15&lt;=SUM($E$22+$F$22)+1,MS22+1,""))</f>
        <v>#VALUE!</v>
      </c>
      <c r="MU22" s="25" t="e">
        <f t="shared" ref="MU22" si="2581">IF(SUM($F$22+1)=MU15,$C$22,IF(MU15&lt;=SUM($E$22+$F$22)+1,MT22+1,""))</f>
        <v>#VALUE!</v>
      </c>
      <c r="MV22" s="25" t="e">
        <f t="shared" ref="MV22" si="2582">IF(SUM($F$22+1)=MV15,$C$22,IF(MV15&lt;=SUM($E$22+$F$22)+1,MU22+1,""))</f>
        <v>#VALUE!</v>
      </c>
      <c r="MW22" s="25" t="e">
        <f t="shared" ref="MW22" si="2583">IF(SUM($F$22+1)=MW15,$C$22,IF(MW15&lt;=SUM($E$22+$F$22)+1,MV22+1,""))</f>
        <v>#VALUE!</v>
      </c>
      <c r="MX22" s="25" t="e">
        <f t="shared" ref="MX22" si="2584">IF(SUM($F$22+1)=MX15,$C$22,IF(MX15&lt;=SUM($E$22+$F$22)+1,MW22+1,""))</f>
        <v>#VALUE!</v>
      </c>
      <c r="MY22" s="25" t="e">
        <f t="shared" ref="MY22" si="2585">IF(SUM($F$22+1)=MY15,$C$22,IF(MY15&lt;=SUM($E$22+$F$22)+1,MX22+1,""))</f>
        <v>#VALUE!</v>
      </c>
      <c r="MZ22" s="25" t="e">
        <f t="shared" ref="MZ22" si="2586">IF(SUM($F$22+1)=MZ15,$C$22,IF(MZ15&lt;=SUM($E$22+$F$22)+1,MY22+1,""))</f>
        <v>#VALUE!</v>
      </c>
      <c r="NA22" s="25" t="e">
        <f t="shared" ref="NA22" si="2587">IF(SUM($F$22+1)=NA15,$C$22,IF(NA15&lt;=SUM($E$22+$F$22)+1,MZ22+1,""))</f>
        <v>#VALUE!</v>
      </c>
      <c r="NB22" s="25" t="e">
        <f t="shared" ref="NB22" si="2588">IF(SUM($F$22+1)=NB15,$C$22,IF(NB15&lt;=SUM($E$22+$F$22)+1,NA22+1,""))</f>
        <v>#VALUE!</v>
      </c>
      <c r="NC22" s="25" t="e">
        <f t="shared" ref="NC22" si="2589">IF(SUM($F$22+1)=NC15,$C$22,IF(NC15&lt;=SUM($E$22+$F$22)+1,NB22+1,""))</f>
        <v>#VALUE!</v>
      </c>
      <c r="ND22" s="25" t="e">
        <f t="shared" ref="ND22" si="2590">IF(SUM($F$22+1)=ND15,$C$22,IF(ND15&lt;=SUM($E$22+$F$22)+1,NC22+1,""))</f>
        <v>#VALUE!</v>
      </c>
      <c r="NE22" s="25" t="e">
        <f t="shared" ref="NE22" si="2591">IF(SUM($F$22+1)=NE15,$C$22,IF(NE15&lt;=SUM($E$22+$F$22)+1,ND22+1,""))</f>
        <v>#VALUE!</v>
      </c>
      <c r="NF22" s="25" t="e">
        <f t="shared" ref="NF22" si="2592">IF(SUM($F$22+1)=NF15,$C$22,IF(NF15&lt;=SUM($E$22+$F$22)+1,NE22+1,""))</f>
        <v>#VALUE!</v>
      </c>
      <c r="NG22" s="25" t="e">
        <f t="shared" ref="NG22" si="2593">IF(SUM($F$22+1)=NG15,$C$22,IF(NG15&lt;=SUM($E$22+$F$22)+1,NF22+1,""))</f>
        <v>#VALUE!</v>
      </c>
      <c r="NH22" s="25" t="e">
        <f t="shared" ref="NH22" si="2594">IF(SUM($F$22+1)=NH15,$C$22,IF(NH15&lt;=SUM($E$22+$F$22)+1,NG22+1,""))</f>
        <v>#VALUE!</v>
      </c>
      <c r="NI22" s="25" t="e">
        <f t="shared" ref="NI22" si="2595">IF(SUM($F$22+1)=NI15,$C$22,IF(NI15&lt;=SUM($E$22+$F$22)+1,NH22+1,""))</f>
        <v>#VALUE!</v>
      </c>
      <c r="NJ22" s="25" t="e">
        <f t="shared" ref="NJ22" si="2596">IF(SUM($F$22+1)=NJ15,$C$22,IF(NJ15&lt;=SUM($E$22+$F$22)+1,NI22+1,""))</f>
        <v>#VALUE!</v>
      </c>
      <c r="NK22" s="25" t="e">
        <f t="shared" ref="NK22" si="2597">IF(SUM($F$22+1)=NK15,$C$22,IF(NK15&lt;=SUM($E$22+$F$22)+1,NJ22+1,""))</f>
        <v>#VALUE!</v>
      </c>
      <c r="NL22" s="25" t="e">
        <f t="shared" ref="NL22" si="2598">IF(SUM($F$22+1)=NL15,$C$22,IF(NL15&lt;=SUM($E$22+$F$22)+1,NK22+1,""))</f>
        <v>#VALUE!</v>
      </c>
      <c r="NM22" s="25" t="e">
        <f t="shared" ref="NM22" si="2599">IF(SUM($F$22+1)=NM15,$C$22,IF(NM15&lt;=SUM($E$22+$F$22)+1,NL22+1,""))</f>
        <v>#VALUE!</v>
      </c>
      <c r="NN22" s="25" t="e">
        <f t="shared" ref="NN22" si="2600">IF(SUM($F$22+1)=NN15,$C$22,IF(NN15&lt;=SUM($E$22+$F$22)+1,NM22+1,""))</f>
        <v>#VALUE!</v>
      </c>
      <c r="NO22" s="25" t="e">
        <f t="shared" ref="NO22" si="2601">IF(SUM($F$22+1)=NO15,$C$22,IF(NO15&lt;=SUM($E$22+$F$22)+1,NN22+1,""))</f>
        <v>#VALUE!</v>
      </c>
      <c r="NP22" s="25" t="e">
        <f t="shared" ref="NP22" si="2602">IF(SUM($F$22+1)=NP15,$C$22,IF(NP15&lt;=SUM($E$22+$F$22)+1,NO22+1,""))</f>
        <v>#VALUE!</v>
      </c>
      <c r="NQ22" s="25" t="e">
        <f t="shared" ref="NQ22" si="2603">IF(SUM($F$22+1)=NQ15,$C$22,IF(NQ15&lt;=SUM($E$22+$F$22)+1,NP22+1,""))</f>
        <v>#VALUE!</v>
      </c>
      <c r="NR22" s="25" t="e">
        <f t="shared" ref="NR22" si="2604">IF(SUM($F$22+1)=NR15,$C$22,IF(NR15&lt;=SUM($E$22+$F$22)+1,NQ22+1,""))</f>
        <v>#VALUE!</v>
      </c>
      <c r="NS22" s="25" t="e">
        <f t="shared" ref="NS22" si="2605">IF(SUM($F$22+1)=NS15,$C$22,IF(NS15&lt;=SUM($E$22+$F$22)+1,NR22+1,""))</f>
        <v>#VALUE!</v>
      </c>
      <c r="NT22" s="25" t="e">
        <f t="shared" ref="NT22" si="2606">IF(SUM($F$22+1)=NT15,$C$22,IF(NT15&lt;=SUM($E$22+$F$22)+1,NS22+1,""))</f>
        <v>#VALUE!</v>
      </c>
      <c r="NU22" s="25" t="e">
        <f t="shared" ref="NU22" si="2607">IF(SUM($F$22+1)=NU15,$C$22,IF(NU15&lt;=SUM($E$22+$F$22)+1,NT22+1,""))</f>
        <v>#VALUE!</v>
      </c>
      <c r="NV22" s="25" t="e">
        <f t="shared" ref="NV22" si="2608">IF(SUM($F$22+1)=NV15,$C$22,IF(NV15&lt;=SUM($E$22+$F$22)+1,NU22+1,""))</f>
        <v>#VALUE!</v>
      </c>
      <c r="NW22" s="25" t="e">
        <f t="shared" ref="NW22" si="2609">IF(SUM($F$22+1)=NW15,$C$22,IF(NW15&lt;=SUM($E$22+$F$22)+1,NV22+1,""))</f>
        <v>#VALUE!</v>
      </c>
      <c r="NX22" s="25" t="e">
        <f t="shared" ref="NX22" si="2610">IF(SUM($F$22+1)=NX15,$C$22,IF(NX15&lt;=SUM($E$22+$F$22)+1,NW22+1,""))</f>
        <v>#VALUE!</v>
      </c>
      <c r="NY22" s="25" t="e">
        <f t="shared" ref="NY22" si="2611">IF(SUM($F$22+1)=NY15,$C$22,IF(NY15&lt;=SUM($E$22+$F$22)+1,NX22+1,""))</f>
        <v>#VALUE!</v>
      </c>
      <c r="NZ22" s="25" t="e">
        <f t="shared" ref="NZ22" si="2612">IF(SUM($F$22+1)=NZ15,$C$22,IF(NZ15&lt;=SUM($E$22+$F$22)+1,NY22+1,""))</f>
        <v>#VALUE!</v>
      </c>
      <c r="OA22" s="25" t="e">
        <f t="shared" ref="OA22" si="2613">IF(SUM($F$22+1)=OA15,$C$22,IF(OA15&lt;=SUM($E$22+$F$22)+1,NZ22+1,""))</f>
        <v>#VALUE!</v>
      </c>
      <c r="OB22" s="25" t="e">
        <f t="shared" ref="OB22" si="2614">IF(SUM($F$22+1)=OB15,$C$22,IF(OB15&lt;=SUM($E$22+$F$22)+1,OA22+1,""))</f>
        <v>#VALUE!</v>
      </c>
      <c r="OC22" s="25" t="e">
        <f t="shared" ref="OC22" si="2615">IF(SUM($F$22+1)=OC15,$C$22,IF(OC15&lt;=SUM($E$22+$F$22)+1,OB22+1,""))</f>
        <v>#VALUE!</v>
      </c>
      <c r="OD22" s="25" t="e">
        <f t="shared" ref="OD22" si="2616">IF(SUM($F$22+1)=OD15,$C$22,IF(OD15&lt;=SUM($E$22+$F$22)+1,OC22+1,""))</f>
        <v>#VALUE!</v>
      </c>
      <c r="OE22" s="25" t="e">
        <f t="shared" ref="OE22" si="2617">IF(SUM($F$22+1)=OE15,$C$22,IF(OE15&lt;=SUM($E$22+$F$22)+1,OD22+1,""))</f>
        <v>#VALUE!</v>
      </c>
      <c r="OF22" s="25" t="e">
        <f t="shared" ref="OF22" si="2618">IF(SUM($F$22+1)=OF15,$C$22,IF(OF15&lt;=SUM($E$22+$F$22)+1,OE22+1,""))</f>
        <v>#VALUE!</v>
      </c>
      <c r="OG22" s="25" t="e">
        <f t="shared" ref="OG22" si="2619">IF(SUM($F$22+1)=OG15,$C$22,IF(OG15&lt;=SUM($E$22+$F$22)+1,OF22+1,""))</f>
        <v>#VALUE!</v>
      </c>
      <c r="OH22" s="25" t="e">
        <f t="shared" ref="OH22" si="2620">IF(SUM($F$22+1)=OH15,$C$22,IF(OH15&lt;=SUM($E$22+$F$22)+1,OG22+1,""))</f>
        <v>#VALUE!</v>
      </c>
      <c r="OI22" s="25" t="e">
        <f t="shared" ref="OI22" si="2621">IF(SUM($F$22+1)=OI15,$C$22,IF(OI15&lt;=SUM($E$22+$F$22)+1,OH22+1,""))</f>
        <v>#VALUE!</v>
      </c>
      <c r="OJ22" s="25" t="e">
        <f t="shared" ref="OJ22" si="2622">IF(SUM($F$22+1)=OJ15,$C$22,IF(OJ15&lt;=SUM($E$22+$F$22)+1,OI22+1,""))</f>
        <v>#VALUE!</v>
      </c>
      <c r="OK22" s="25" t="e">
        <f t="shared" ref="OK22" si="2623">IF(SUM($F$22+1)=OK15,$C$22,IF(OK15&lt;=SUM($E$22+$F$22)+1,OJ22+1,""))</f>
        <v>#VALUE!</v>
      </c>
      <c r="OL22" s="25" t="e">
        <f t="shared" ref="OL22" si="2624">IF(SUM($F$22+1)=OL15,$C$22,IF(OL15&lt;=SUM($E$22+$F$22)+1,OK22+1,""))</f>
        <v>#VALUE!</v>
      </c>
      <c r="OM22" s="25" t="e">
        <f t="shared" ref="OM22" si="2625">IF(SUM($F$22+1)=OM15,$C$22,IF(OM15&lt;=SUM($E$22+$F$22)+1,OL22+1,""))</f>
        <v>#VALUE!</v>
      </c>
      <c r="ON22" s="25" t="e">
        <f t="shared" ref="ON22" si="2626">IF(SUM($F$22+1)=ON15,$C$22,IF(ON15&lt;=SUM($E$22+$F$22)+1,OM22+1,""))</f>
        <v>#VALUE!</v>
      </c>
      <c r="OO22" s="25" t="e">
        <f t="shared" ref="OO22" si="2627">IF(SUM($F$22+1)=OO15,$C$22,IF(OO15&lt;=SUM($E$22+$F$22)+1,ON22+1,""))</f>
        <v>#VALUE!</v>
      </c>
      <c r="OP22" s="25" t="e">
        <f t="shared" ref="OP22" si="2628">IF(SUM($F$22+1)=OP15,$C$22,IF(OP15&lt;=SUM($E$22+$F$22)+1,OO22+1,""))</f>
        <v>#VALUE!</v>
      </c>
      <c r="OQ22" s="25" t="e">
        <f t="shared" ref="OQ22" si="2629">IF(SUM($F$22+1)=OQ15,$C$22,IF(OQ15&lt;=SUM($E$22+$F$22)+1,OP22+1,""))</f>
        <v>#VALUE!</v>
      </c>
      <c r="OR22" s="25" t="e">
        <f t="shared" ref="OR22" si="2630">IF(SUM($F$22+1)=OR15,$C$22,IF(OR15&lt;=SUM($E$22+$F$22)+1,OQ22+1,""))</f>
        <v>#VALUE!</v>
      </c>
      <c r="OS22" s="25" t="e">
        <f t="shared" ref="OS22" si="2631">IF(SUM($F$22+1)=OS15,$C$22,IF(OS15&lt;=SUM($E$22+$F$22)+1,OR22+1,""))</f>
        <v>#VALUE!</v>
      </c>
      <c r="OT22" s="25" t="e">
        <f t="shared" ref="OT22" si="2632">IF(SUM($F$22+1)=OT15,$C$22,IF(OT15&lt;=SUM($E$22+$F$22)+1,OS22+1,""))</f>
        <v>#VALUE!</v>
      </c>
      <c r="OU22" s="25" t="e">
        <f t="shared" ref="OU22" si="2633">IF(SUM($F$22+1)=OU15,$C$22,IF(OU15&lt;=SUM($E$22+$F$22)+1,OT22+1,""))</f>
        <v>#VALUE!</v>
      </c>
      <c r="OV22" s="25" t="e">
        <f t="shared" ref="OV22" si="2634">IF(SUM($F$22+1)=OV15,$C$22,IF(OV15&lt;=SUM($E$22+$F$22)+1,OU22+1,""))</f>
        <v>#VALUE!</v>
      </c>
      <c r="OW22" s="25" t="e">
        <f t="shared" ref="OW22" si="2635">IF(SUM($F$22+1)=OW15,$C$22,IF(OW15&lt;=SUM($E$22+$F$22)+1,OV22+1,""))</f>
        <v>#VALUE!</v>
      </c>
      <c r="OX22" s="25" t="e">
        <f t="shared" ref="OX22" si="2636">IF(SUM($F$22+1)=OX15,$C$22,IF(OX15&lt;=SUM($E$22+$F$22)+1,OW22+1,""))</f>
        <v>#VALUE!</v>
      </c>
      <c r="OY22" s="25" t="e">
        <f t="shared" ref="OY22" si="2637">IF(SUM($F$22+1)=OY15,$C$22,IF(OY15&lt;=SUM($E$22+$F$22)+1,OX22+1,""))</f>
        <v>#VALUE!</v>
      </c>
      <c r="OZ22" s="25" t="e">
        <f t="shared" ref="OZ22" si="2638">IF(SUM($F$22+1)=OZ15,$C$22,IF(OZ15&lt;=SUM($E$22+$F$22)+1,OY22+1,""))</f>
        <v>#VALUE!</v>
      </c>
      <c r="PA22" s="25" t="e">
        <f t="shared" ref="PA22" si="2639">IF(SUM($F$22+1)=PA15,$C$22,IF(PA15&lt;=SUM($E$22+$F$22)+1,OZ22+1,""))</f>
        <v>#VALUE!</v>
      </c>
      <c r="PB22" s="25" t="e">
        <f t="shared" ref="PB22" si="2640">IF(SUM($F$22+1)=PB15,$C$22,IF(PB15&lt;=SUM($E$22+$F$22)+1,PA22+1,""))</f>
        <v>#VALUE!</v>
      </c>
      <c r="PC22" s="25" t="e">
        <f t="shared" ref="PC22" si="2641">IF(SUM($F$22+1)=PC15,$C$22,IF(PC15&lt;=SUM($E$22+$F$22)+1,PB22+1,""))</f>
        <v>#VALUE!</v>
      </c>
      <c r="PD22" s="25" t="e">
        <f t="shared" ref="PD22" si="2642">IF(SUM($F$22+1)=PD15,$C$22,IF(PD15&lt;=SUM($E$22+$F$22)+1,PC22+1,""))</f>
        <v>#VALUE!</v>
      </c>
      <c r="PE22" s="25" t="e">
        <f t="shared" ref="PE22" si="2643">IF(SUM($F$22+1)=PE15,$C$22,IF(PE15&lt;=SUM($E$22+$F$22)+1,PD22+1,""))</f>
        <v>#VALUE!</v>
      </c>
      <c r="PF22" s="25" t="e">
        <f t="shared" ref="PF22" si="2644">IF(SUM($F$22+1)=PF15,$C$22,IF(PF15&lt;=SUM($E$22+$F$22)+1,PE22+1,""))</f>
        <v>#VALUE!</v>
      </c>
      <c r="PG22" s="25" t="e">
        <f t="shared" ref="PG22" si="2645">IF(SUM($F$22+1)=PG15,$C$22,IF(PG15&lt;=SUM($E$22+$F$22)+1,PF22+1,""))</f>
        <v>#VALUE!</v>
      </c>
      <c r="PH22" s="25" t="e">
        <f t="shared" ref="PH22" si="2646">IF(SUM($F$22+1)=PH15,$C$22,IF(PH15&lt;=SUM($E$22+$F$22)+1,PG22+1,""))</f>
        <v>#VALUE!</v>
      </c>
      <c r="PI22" s="25" t="e">
        <f t="shared" ref="PI22" si="2647">IF(SUM($F$22+1)=PI15,$C$22,IF(PI15&lt;=SUM($E$22+$F$22)+1,PH22+1,""))</f>
        <v>#VALUE!</v>
      </c>
      <c r="PJ22" s="25" t="e">
        <f t="shared" ref="PJ22" si="2648">IF(SUM($F$22+1)=PJ15,$C$22,IF(PJ15&lt;=SUM($E$22+$F$22)+1,PI22+1,""))</f>
        <v>#VALUE!</v>
      </c>
      <c r="PK22" s="25" t="e">
        <f t="shared" ref="PK22" si="2649">IF(SUM($F$22+1)=PK15,$C$22,IF(PK15&lt;=SUM($E$22+$F$22)+1,PJ22+1,""))</f>
        <v>#VALUE!</v>
      </c>
      <c r="PL22" s="25" t="e">
        <f t="shared" ref="PL22" si="2650">IF(SUM($F$22+1)=PL15,$C$22,IF(PL15&lt;=SUM($E$22+$F$22)+1,PK22+1,""))</f>
        <v>#VALUE!</v>
      </c>
      <c r="PM22" s="25" t="e">
        <f t="shared" ref="PM22" si="2651">IF(SUM($F$22+1)=PM15,$C$22,IF(PM15&lt;=SUM($E$22+$F$22)+1,PL22+1,""))</f>
        <v>#VALUE!</v>
      </c>
      <c r="PN22" s="25" t="e">
        <f t="shared" ref="PN22" si="2652">IF(SUM($F$22+1)=PN15,$C$22,IF(PN15&lt;=SUM($E$22+$F$22)+1,PM22+1,""))</f>
        <v>#VALUE!</v>
      </c>
      <c r="PO22" s="25" t="e">
        <f t="shared" ref="PO22" si="2653">IF(SUM($F$22+1)=PO15,$C$22,IF(PO15&lt;=SUM($E$22+$F$22)+1,PN22+1,""))</f>
        <v>#VALUE!</v>
      </c>
      <c r="PP22" s="25" t="e">
        <f t="shared" ref="PP22" si="2654">IF(SUM($F$22+1)=PP15,$C$22,IF(PP15&lt;=SUM($E$22+$F$22)+1,PO22+1,""))</f>
        <v>#VALUE!</v>
      </c>
      <c r="PQ22" s="25" t="e">
        <f t="shared" ref="PQ22" si="2655">IF(SUM($F$22+1)=PQ15,$C$22,IF(PQ15&lt;=SUM($E$22+$F$22)+1,PP22+1,""))</f>
        <v>#VALUE!</v>
      </c>
      <c r="PR22" s="25" t="e">
        <f t="shared" ref="PR22" si="2656">IF(SUM($F$22+1)=PR15,$C$22,IF(PR15&lt;=SUM($E$22+$F$22)+1,PQ22+1,""))</f>
        <v>#VALUE!</v>
      </c>
      <c r="PS22" s="25" t="e">
        <f t="shared" ref="PS22" si="2657">IF(SUM($F$22+1)=PS15,$C$22,IF(PS15&lt;=SUM($E$22+$F$22)+1,PR22+1,""))</f>
        <v>#VALUE!</v>
      </c>
      <c r="PT22" s="25" t="e">
        <f t="shared" ref="PT22" si="2658">IF(SUM($F$22+1)=PT15,$C$22,IF(PT15&lt;=SUM($E$22+$F$22)+1,PS22+1,""))</f>
        <v>#VALUE!</v>
      </c>
      <c r="PU22" s="25" t="e">
        <f t="shared" ref="PU22" si="2659">IF(SUM($F$22+1)=PU15,$C$22,IF(PU15&lt;=SUM($E$22+$F$22)+1,PT22+1,""))</f>
        <v>#VALUE!</v>
      </c>
      <c r="PV22" s="25" t="e">
        <f t="shared" ref="PV22" si="2660">IF(SUM($F$22+1)=PV15,$C$22,IF(PV15&lt;=SUM($E$22+$F$22)+1,PU22+1,""))</f>
        <v>#VALUE!</v>
      </c>
      <c r="PW22" s="25" t="e">
        <f t="shared" ref="PW22" si="2661">IF(SUM($F$22+1)=PW15,$C$22,IF(PW15&lt;=SUM($E$22+$F$22)+1,PV22+1,""))</f>
        <v>#VALUE!</v>
      </c>
      <c r="PX22" s="25" t="e">
        <f t="shared" ref="PX22" si="2662">IF(SUM($F$22+1)=PX15,$C$22,IF(PX15&lt;=SUM($E$22+$F$22)+1,PW22+1,""))</f>
        <v>#VALUE!</v>
      </c>
      <c r="PY22" s="25" t="e">
        <f t="shared" ref="PY22" si="2663">IF(SUM($F$22+1)=PY15,$C$22,IF(PY15&lt;=SUM($E$22+$F$22)+1,PX22+1,""))</f>
        <v>#VALUE!</v>
      </c>
      <c r="PZ22" s="25" t="e">
        <f t="shared" ref="PZ22" si="2664">IF(SUM($F$22+1)=PZ15,$C$22,IF(PZ15&lt;=SUM($E$22+$F$22)+1,PY22+1,""))</f>
        <v>#VALUE!</v>
      </c>
      <c r="QA22" s="25" t="e">
        <f t="shared" ref="QA22" si="2665">IF(SUM($F$22+1)=QA15,$C$22,IF(QA15&lt;=SUM($E$22+$F$22)+1,PZ22+1,""))</f>
        <v>#VALUE!</v>
      </c>
      <c r="QB22" s="25" t="e">
        <f t="shared" ref="QB22" si="2666">IF(SUM($F$22+1)=QB15,$C$22,IF(QB15&lt;=SUM($E$22+$F$22)+1,QA22+1,""))</f>
        <v>#VALUE!</v>
      </c>
      <c r="QC22" s="25" t="e">
        <f t="shared" ref="QC22" si="2667">IF(SUM($F$22+1)=QC15,$C$22,IF(QC15&lt;=SUM($E$22+$F$22)+1,QB22+1,""))</f>
        <v>#VALUE!</v>
      </c>
      <c r="QD22" s="25" t="e">
        <f t="shared" ref="QD22" si="2668">IF(SUM($F$22+1)=QD15,$C$22,IF(QD15&lt;=SUM($E$22+$F$22)+1,QC22+1,""))</f>
        <v>#VALUE!</v>
      </c>
      <c r="QE22" s="25" t="e">
        <f t="shared" ref="QE22" si="2669">IF(SUM($F$22+1)=QE15,$C$22,IF(QE15&lt;=SUM($E$22+$F$22)+1,QD22+1,""))</f>
        <v>#VALUE!</v>
      </c>
      <c r="QF22" s="25" t="e">
        <f t="shared" ref="QF22" si="2670">IF(SUM($F$22+1)=QF15,$C$22,IF(QF15&lt;=SUM($E$22+$F$22)+1,QE22+1,""))</f>
        <v>#VALUE!</v>
      </c>
      <c r="QG22" s="25" t="e">
        <f t="shared" ref="QG22" si="2671">IF(SUM($F$22+1)=QG15,$C$22,IF(QG15&lt;=SUM($E$22+$F$22)+1,QF22+1,""))</f>
        <v>#VALUE!</v>
      </c>
      <c r="QH22" s="25" t="e">
        <f t="shared" ref="QH22" si="2672">IF(SUM($F$22+1)=QH15,$C$22,IF(QH15&lt;=SUM($E$22+$F$22)+1,QG22+1,""))</f>
        <v>#VALUE!</v>
      </c>
      <c r="QI22" s="25" t="e">
        <f t="shared" ref="QI22" si="2673">IF(SUM($F$22+1)=QI15,$C$22,IF(QI15&lt;=SUM($E$22+$F$22)+1,QH22+1,""))</f>
        <v>#VALUE!</v>
      </c>
      <c r="QJ22" s="25" t="e">
        <f t="shared" ref="QJ22" si="2674">IF(SUM($F$22+1)=QJ15,$C$22,IF(QJ15&lt;=SUM($E$22+$F$22)+1,QI22+1,""))</f>
        <v>#VALUE!</v>
      </c>
      <c r="QK22" s="25" t="e">
        <f t="shared" ref="QK22" si="2675">IF(SUM($F$22+1)=QK15,$C$22,IF(QK15&lt;=SUM($E$22+$F$22)+1,QJ22+1,""))</f>
        <v>#VALUE!</v>
      </c>
      <c r="QL22" s="25" t="e">
        <f t="shared" ref="QL22" si="2676">IF(SUM($F$22+1)=QL15,$C$22,IF(QL15&lt;=SUM($E$22+$F$22)+1,QK22+1,""))</f>
        <v>#VALUE!</v>
      </c>
      <c r="QM22" s="25" t="e">
        <f t="shared" ref="QM22" si="2677">IF(SUM($F$22+1)=QM15,$C$22,IF(QM15&lt;=SUM($E$22+$F$22)+1,QL22+1,""))</f>
        <v>#VALUE!</v>
      </c>
      <c r="QN22" s="25" t="e">
        <f t="shared" ref="QN22" si="2678">IF(SUM($F$22+1)=QN15,$C$22,IF(QN15&lt;=SUM($E$22+$F$22)+1,QM22+1,""))</f>
        <v>#VALUE!</v>
      </c>
      <c r="QO22" s="25" t="e">
        <f t="shared" ref="QO22" si="2679">IF(SUM($F$22+1)=QO15,$C$22,IF(QO15&lt;=SUM($E$22+$F$22)+1,QN22+1,""))</f>
        <v>#VALUE!</v>
      </c>
      <c r="QP22" s="25" t="e">
        <f t="shared" ref="QP22" si="2680">IF(SUM($F$22+1)=QP15,$C$22,IF(QP15&lt;=SUM($E$22+$F$22)+1,QO22+1,""))</f>
        <v>#VALUE!</v>
      </c>
      <c r="QQ22" s="25" t="e">
        <f t="shared" ref="QQ22" si="2681">IF(SUM($F$22+1)=QQ15,$C$22,IF(QQ15&lt;=SUM($E$22+$F$22)+1,QP22+1,""))</f>
        <v>#VALUE!</v>
      </c>
      <c r="QR22" s="25" t="e">
        <f t="shared" ref="QR22" si="2682">IF(SUM($F$22+1)=QR15,$C$22,IF(QR15&lt;=SUM($E$22+$F$22)+1,QQ22+1,""))</f>
        <v>#VALUE!</v>
      </c>
      <c r="QS22" s="25" t="e">
        <f t="shared" ref="QS22" si="2683">IF(SUM($F$22+1)=QS15,$C$22,IF(QS15&lt;=SUM($E$22+$F$22)+1,QR22+1,""))</f>
        <v>#VALUE!</v>
      </c>
      <c r="QT22" s="25" t="e">
        <f t="shared" ref="QT22" si="2684">IF(SUM($F$22+1)=QT15,$C$22,IF(QT15&lt;=SUM($E$22+$F$22)+1,QS22+1,""))</f>
        <v>#VALUE!</v>
      </c>
      <c r="QU22" s="25" t="e">
        <f t="shared" ref="QU22" si="2685">IF(SUM($F$22+1)=QU15,$C$22,IF(QU15&lt;=SUM($E$22+$F$22)+1,QT22+1,""))</f>
        <v>#VALUE!</v>
      </c>
      <c r="QV22" s="25" t="e">
        <f t="shared" ref="QV22" si="2686">IF(SUM($F$22+1)=QV15,$C$22,IF(QV15&lt;=SUM($E$22+$F$22)+1,QU22+1,""))</f>
        <v>#VALUE!</v>
      </c>
      <c r="QW22" s="25" t="e">
        <f t="shared" ref="QW22" si="2687">IF(SUM($F$22+1)=QW15,$C$22,IF(QW15&lt;=SUM($E$22+$F$22)+1,QV22+1,""))</f>
        <v>#VALUE!</v>
      </c>
      <c r="QX22" s="25" t="e">
        <f t="shared" ref="QX22" si="2688">IF(SUM($F$22+1)=QX15,$C$22,IF(QX15&lt;=SUM($E$22+$F$22)+1,QW22+1,""))</f>
        <v>#VALUE!</v>
      </c>
      <c r="QY22" s="25" t="e">
        <f t="shared" ref="QY22" si="2689">IF(SUM($F$22+1)=QY15,$C$22,IF(QY15&lt;=SUM($E$22+$F$22)+1,QX22+1,""))</f>
        <v>#VALUE!</v>
      </c>
      <c r="QZ22" s="25" t="e">
        <f t="shared" ref="QZ22" si="2690">IF(SUM($F$22+1)=QZ15,$C$22,IF(QZ15&lt;=SUM($E$22+$F$22)+1,QY22+1,""))</f>
        <v>#VALUE!</v>
      </c>
      <c r="RA22" s="25" t="e">
        <f t="shared" ref="RA22" si="2691">IF(SUM($F$22+1)=RA15,$C$22,IF(RA15&lt;=SUM($E$22+$F$22)+1,QZ22+1,""))</f>
        <v>#VALUE!</v>
      </c>
      <c r="RB22" s="25" t="e">
        <f t="shared" ref="RB22" si="2692">IF(SUM($F$22+1)=RB15,$C$22,IF(RB15&lt;=SUM($E$22+$F$22)+1,RA22+1,""))</f>
        <v>#VALUE!</v>
      </c>
      <c r="RC22" s="25" t="e">
        <f t="shared" ref="RC22" si="2693">IF(SUM($F$22+1)=RC15,$C$22,IF(RC15&lt;=SUM($E$22+$F$22)+1,RB22+1,""))</f>
        <v>#VALUE!</v>
      </c>
      <c r="RD22" s="25" t="e">
        <f t="shared" ref="RD22" si="2694">IF(SUM($F$22+1)=RD15,$C$22,IF(RD15&lt;=SUM($E$22+$F$22)+1,RC22+1,""))</f>
        <v>#VALUE!</v>
      </c>
      <c r="RE22" s="25" t="e">
        <f t="shared" ref="RE22" si="2695">IF(SUM($F$22+1)=RE15,$C$22,IF(RE15&lt;=SUM($E$22+$F$22)+1,RD22+1,""))</f>
        <v>#VALUE!</v>
      </c>
      <c r="RF22" s="25" t="e">
        <f t="shared" ref="RF22" si="2696">IF(SUM($F$22+1)=RF15,$C$22,IF(RF15&lt;=SUM($E$22+$F$22)+1,RE22+1,""))</f>
        <v>#VALUE!</v>
      </c>
      <c r="RG22" s="25" t="e">
        <f t="shared" ref="RG22" si="2697">IF(SUM($F$22+1)=RG15,$C$22,IF(RG15&lt;=SUM($E$22+$F$22)+1,RF22+1,""))</f>
        <v>#VALUE!</v>
      </c>
      <c r="RH22" s="25" t="e">
        <f t="shared" ref="RH22" si="2698">IF(SUM($F$22+1)=RH15,$C$22,IF(RH15&lt;=SUM($E$22+$F$22)+1,RG22+1,""))</f>
        <v>#VALUE!</v>
      </c>
      <c r="RI22" s="25" t="e">
        <f t="shared" ref="RI22" si="2699">IF(SUM($F$22+1)=RI15,$C$22,IF(RI15&lt;=SUM($E$22+$F$22)+1,RH22+1,""))</f>
        <v>#VALUE!</v>
      </c>
      <c r="RJ22" s="25" t="e">
        <f t="shared" ref="RJ22" si="2700">IF(SUM($F$22+1)=RJ15,$C$22,IF(RJ15&lt;=SUM($E$22+$F$22)+1,RI22+1,""))</f>
        <v>#VALUE!</v>
      </c>
      <c r="RK22" s="25" t="e">
        <f t="shared" ref="RK22" si="2701">IF(SUM($F$22+1)=RK15,$C$22,IF(RK15&lt;=SUM($E$22+$F$22)+1,RJ22+1,""))</f>
        <v>#VALUE!</v>
      </c>
      <c r="RL22" s="25" t="e">
        <f t="shared" ref="RL22" si="2702">IF(SUM($F$22+1)=RL15,$C$22,IF(RL15&lt;=SUM($E$22+$F$22)+1,RK22+1,""))</f>
        <v>#VALUE!</v>
      </c>
      <c r="RM22" s="25" t="e">
        <f t="shared" ref="RM22" si="2703">IF(SUM($F$22+1)=RM15,$C$22,IF(RM15&lt;=SUM($E$22+$F$22)+1,RL22+1,""))</f>
        <v>#VALUE!</v>
      </c>
      <c r="RN22" s="25" t="e">
        <f t="shared" ref="RN22" si="2704">IF(SUM($F$22+1)=RN15,$C$22,IF(RN15&lt;=SUM($E$22+$F$22)+1,RM22+1,""))</f>
        <v>#VALUE!</v>
      </c>
      <c r="RO22" s="25" t="e">
        <f t="shared" ref="RO22" si="2705">IF(SUM($F$22+1)=RO15,$C$22,IF(RO15&lt;=SUM($E$22+$F$22)+1,RN22+1,""))</f>
        <v>#VALUE!</v>
      </c>
      <c r="RP22" s="25" t="e">
        <f t="shared" ref="RP22" si="2706">IF(SUM($F$22+1)=RP15,$C$22,IF(RP15&lt;=SUM($E$22+$F$22)+1,RO22+1,""))</f>
        <v>#VALUE!</v>
      </c>
      <c r="RQ22" s="25" t="e">
        <f t="shared" ref="RQ22" si="2707">IF(SUM($F$22+1)=RQ15,$C$22,IF(RQ15&lt;=SUM($E$22+$F$22)+1,RP22+1,""))</f>
        <v>#VALUE!</v>
      </c>
      <c r="RR22" s="25" t="e">
        <f t="shared" ref="RR22" si="2708">IF(SUM($F$22+1)=RR15,$C$22,IF(RR15&lt;=SUM($E$22+$F$22)+1,RQ22+1,""))</f>
        <v>#VALUE!</v>
      </c>
      <c r="RS22" s="25" t="e">
        <f t="shared" ref="RS22" si="2709">IF(SUM($F$22+1)=RS15,$C$22,IF(RS15&lt;=SUM($E$22+$F$22)+1,RR22+1,""))</f>
        <v>#VALUE!</v>
      </c>
      <c r="RT22" s="25" t="e">
        <f t="shared" ref="RT22" si="2710">IF(SUM($F$22+1)=RT15,$C$22,IF(RT15&lt;=SUM($E$22+$F$22)+1,RS22+1,""))</f>
        <v>#VALUE!</v>
      </c>
      <c r="RU22" s="25" t="e">
        <f t="shared" ref="RU22" si="2711">IF(SUM($F$22+1)=RU15,$C$22,IF(RU15&lt;=SUM($E$22+$F$22)+1,RT22+1,""))</f>
        <v>#VALUE!</v>
      </c>
      <c r="RV22" s="25" t="e">
        <f t="shared" ref="RV22" si="2712">IF(SUM($F$22+1)=RV15,$C$22,IF(RV15&lt;=SUM($E$22+$F$22)+1,RU22+1,""))</f>
        <v>#VALUE!</v>
      </c>
      <c r="RW22" s="25" t="e">
        <f t="shared" ref="RW22" si="2713">IF(SUM($F$22+1)=RW15,$C$22,IF(RW15&lt;=SUM($E$22+$F$22)+1,RV22+1,""))</f>
        <v>#VALUE!</v>
      </c>
      <c r="RX22" s="25" t="e">
        <f t="shared" ref="RX22" si="2714">IF(SUM($F$22+1)=RX15,$C$22,IF(RX15&lt;=SUM($E$22+$F$22)+1,RW22+1,""))</f>
        <v>#VALUE!</v>
      </c>
      <c r="RY22" s="25" t="e">
        <f t="shared" ref="RY22" si="2715">IF(SUM($F$22+1)=RY15,$C$22,IF(RY15&lt;=SUM($E$22+$F$22)+1,RX22+1,""))</f>
        <v>#VALUE!</v>
      </c>
      <c r="RZ22" s="25" t="e">
        <f t="shared" ref="RZ22" si="2716">IF(SUM($F$22+1)=RZ15,$C$22,IF(RZ15&lt;=SUM($E$22+$F$22)+1,RY22+1,""))</f>
        <v>#VALUE!</v>
      </c>
      <c r="SA22" s="25" t="e">
        <f t="shared" ref="SA22" si="2717">IF(SUM($F$22+1)=SA15,$C$22,IF(SA15&lt;=SUM($E$22+$F$22)+1,RZ22+1,""))</f>
        <v>#VALUE!</v>
      </c>
      <c r="SB22" s="25" t="e">
        <f t="shared" ref="SB22" si="2718">IF(SUM($F$22+1)=SB15,$C$22,IF(SB15&lt;=SUM($E$22+$F$22)+1,SA22+1,""))</f>
        <v>#VALUE!</v>
      </c>
      <c r="SC22" s="25" t="e">
        <f t="shared" ref="SC22" si="2719">IF(SUM($F$22+1)=SC15,$C$22,IF(SC15&lt;=SUM($E$22+$F$22)+1,SB22+1,""))</f>
        <v>#VALUE!</v>
      </c>
      <c r="SD22" s="25" t="e">
        <f t="shared" ref="SD22" si="2720">IF(SUM($F$22+1)=SD15,$C$22,IF(SD15&lt;=SUM($E$22+$F$22)+1,SC22+1,""))</f>
        <v>#VALUE!</v>
      </c>
      <c r="SE22" s="25" t="e">
        <f t="shared" ref="SE22" si="2721">IF(SUM($F$22+1)=SE15,$C$22,IF(SE15&lt;=SUM($E$22+$F$22)+1,SD22+1,""))</f>
        <v>#VALUE!</v>
      </c>
      <c r="SF22" s="25" t="e">
        <f t="shared" ref="SF22" si="2722">IF(SUM($F$22+1)=SF15,$C$22,IF(SF15&lt;=SUM($E$22+$F$22)+1,SE22+1,""))</f>
        <v>#VALUE!</v>
      </c>
      <c r="SG22" s="25" t="e">
        <f t="shared" ref="SG22" si="2723">IF(SUM($F$22+1)=SG15,$C$22,IF(SG15&lt;=SUM($E$22+$F$22)+1,SF22+1,""))</f>
        <v>#VALUE!</v>
      </c>
      <c r="SH22" s="25" t="e">
        <f t="shared" ref="SH22" si="2724">IF(SUM($F$22+1)=SH15,$C$22,IF(SH15&lt;=SUM($E$22+$F$22)+1,SG22+1,""))</f>
        <v>#VALUE!</v>
      </c>
      <c r="SI22" s="25" t="e">
        <f t="shared" ref="SI22" si="2725">IF(SUM($F$22+1)=SI15,$C$22,IF(SI15&lt;=SUM($E$22+$F$22)+1,SH22+1,""))</f>
        <v>#VALUE!</v>
      </c>
      <c r="SJ22" s="25" t="e">
        <f t="shared" ref="SJ22" si="2726">IF(SUM($F$22+1)=SJ15,$C$22,IF(SJ15&lt;=SUM($E$22+$F$22)+1,SI22+1,""))</f>
        <v>#VALUE!</v>
      </c>
    </row>
    <row r="23" spans="1:504" x14ac:dyDescent="0.25">
      <c r="A23">
        <v>8</v>
      </c>
      <c r="B23" s="10"/>
      <c r="C23" s="11"/>
      <c r="D23" s="11"/>
      <c r="E23" s="13">
        <f t="shared" si="785"/>
        <v>0</v>
      </c>
      <c r="F23" s="23" t="str">
        <f t="shared" si="786"/>
        <v/>
      </c>
      <c r="H23" s="23" t="s">
        <v>7</v>
      </c>
      <c r="I23" s="25" t="e">
        <f t="shared" si="396"/>
        <v>#VALUE!</v>
      </c>
      <c r="J23" s="25" t="e">
        <f>IF(SUM($F$23+1)=J15,$C$23,IF(J15&lt;=SUM($E$23+$F$23)+1,I23+1,""))</f>
        <v>#VALUE!</v>
      </c>
      <c r="K23" s="25" t="e">
        <f t="shared" ref="K23:BV23" si="2727">IF(SUM($F$23+1)=K15,$C$23,IF(K15&lt;=SUM($E$23+$F$23)+1,J23+1,""))</f>
        <v>#VALUE!</v>
      </c>
      <c r="L23" s="25" t="e">
        <f t="shared" si="2727"/>
        <v>#VALUE!</v>
      </c>
      <c r="M23" s="25" t="e">
        <f t="shared" si="2727"/>
        <v>#VALUE!</v>
      </c>
      <c r="N23" s="25" t="e">
        <f t="shared" si="2727"/>
        <v>#VALUE!</v>
      </c>
      <c r="O23" s="25" t="e">
        <f t="shared" si="2727"/>
        <v>#VALUE!</v>
      </c>
      <c r="P23" s="25" t="e">
        <f t="shared" si="2727"/>
        <v>#VALUE!</v>
      </c>
      <c r="Q23" s="25" t="e">
        <f t="shared" si="2727"/>
        <v>#VALUE!</v>
      </c>
      <c r="R23" s="25" t="e">
        <f t="shared" si="2727"/>
        <v>#VALUE!</v>
      </c>
      <c r="S23" s="25" t="e">
        <f t="shared" si="2727"/>
        <v>#VALUE!</v>
      </c>
      <c r="T23" s="25" t="e">
        <f t="shared" si="2727"/>
        <v>#VALUE!</v>
      </c>
      <c r="U23" s="25" t="e">
        <f t="shared" si="2727"/>
        <v>#VALUE!</v>
      </c>
      <c r="V23" s="25" t="e">
        <f t="shared" si="2727"/>
        <v>#VALUE!</v>
      </c>
      <c r="W23" s="25" t="e">
        <f t="shared" si="2727"/>
        <v>#VALUE!</v>
      </c>
      <c r="X23" s="25" t="e">
        <f t="shared" si="2727"/>
        <v>#VALUE!</v>
      </c>
      <c r="Y23" s="25" t="e">
        <f t="shared" si="2727"/>
        <v>#VALUE!</v>
      </c>
      <c r="Z23" s="25" t="e">
        <f t="shared" si="2727"/>
        <v>#VALUE!</v>
      </c>
      <c r="AA23" s="25" t="e">
        <f t="shared" si="2727"/>
        <v>#VALUE!</v>
      </c>
      <c r="AB23" s="25" t="e">
        <f t="shared" si="2727"/>
        <v>#VALUE!</v>
      </c>
      <c r="AC23" s="25" t="e">
        <f t="shared" si="2727"/>
        <v>#VALUE!</v>
      </c>
      <c r="AD23" s="25" t="e">
        <f t="shared" si="2727"/>
        <v>#VALUE!</v>
      </c>
      <c r="AE23" s="25" t="e">
        <f t="shared" si="2727"/>
        <v>#VALUE!</v>
      </c>
      <c r="AF23" s="25" t="e">
        <f t="shared" si="2727"/>
        <v>#VALUE!</v>
      </c>
      <c r="AG23" s="25" t="e">
        <f t="shared" si="2727"/>
        <v>#VALUE!</v>
      </c>
      <c r="AH23" s="25" t="e">
        <f t="shared" si="2727"/>
        <v>#VALUE!</v>
      </c>
      <c r="AI23" s="25" t="e">
        <f t="shared" si="2727"/>
        <v>#VALUE!</v>
      </c>
      <c r="AJ23" s="25" t="e">
        <f t="shared" si="2727"/>
        <v>#VALUE!</v>
      </c>
      <c r="AK23" s="25" t="e">
        <f t="shared" si="2727"/>
        <v>#VALUE!</v>
      </c>
      <c r="AL23" s="25" t="e">
        <f t="shared" si="2727"/>
        <v>#VALUE!</v>
      </c>
      <c r="AM23" s="25" t="e">
        <f t="shared" si="2727"/>
        <v>#VALUE!</v>
      </c>
      <c r="AN23" s="25" t="e">
        <f t="shared" si="2727"/>
        <v>#VALUE!</v>
      </c>
      <c r="AO23" s="25" t="e">
        <f t="shared" si="2727"/>
        <v>#VALUE!</v>
      </c>
      <c r="AP23" s="25" t="e">
        <f t="shared" si="2727"/>
        <v>#VALUE!</v>
      </c>
      <c r="AQ23" s="25" t="e">
        <f t="shared" si="2727"/>
        <v>#VALUE!</v>
      </c>
      <c r="AR23" s="25" t="e">
        <f t="shared" si="2727"/>
        <v>#VALUE!</v>
      </c>
      <c r="AS23" s="25" t="e">
        <f t="shared" si="2727"/>
        <v>#VALUE!</v>
      </c>
      <c r="AT23" s="25" t="e">
        <f t="shared" si="2727"/>
        <v>#VALUE!</v>
      </c>
      <c r="AU23" s="25" t="e">
        <f t="shared" si="2727"/>
        <v>#VALUE!</v>
      </c>
      <c r="AV23" s="25" t="e">
        <f t="shared" si="2727"/>
        <v>#VALUE!</v>
      </c>
      <c r="AW23" s="25" t="e">
        <f t="shared" si="2727"/>
        <v>#VALUE!</v>
      </c>
      <c r="AX23" s="25" t="e">
        <f t="shared" si="2727"/>
        <v>#VALUE!</v>
      </c>
      <c r="AY23" s="25" t="e">
        <f t="shared" si="2727"/>
        <v>#VALUE!</v>
      </c>
      <c r="AZ23" s="25" t="e">
        <f t="shared" si="2727"/>
        <v>#VALUE!</v>
      </c>
      <c r="BA23" s="25" t="e">
        <f t="shared" si="2727"/>
        <v>#VALUE!</v>
      </c>
      <c r="BB23" s="25" t="e">
        <f t="shared" si="2727"/>
        <v>#VALUE!</v>
      </c>
      <c r="BC23" s="25" t="e">
        <f t="shared" si="2727"/>
        <v>#VALUE!</v>
      </c>
      <c r="BD23" s="25" t="e">
        <f t="shared" si="2727"/>
        <v>#VALUE!</v>
      </c>
      <c r="BE23" s="25" t="e">
        <f t="shared" si="2727"/>
        <v>#VALUE!</v>
      </c>
      <c r="BF23" s="25" t="e">
        <f t="shared" si="2727"/>
        <v>#VALUE!</v>
      </c>
      <c r="BG23" s="25" t="e">
        <f t="shared" si="2727"/>
        <v>#VALUE!</v>
      </c>
      <c r="BH23" s="25" t="e">
        <f t="shared" si="2727"/>
        <v>#VALUE!</v>
      </c>
      <c r="BI23" s="25" t="e">
        <f t="shared" si="2727"/>
        <v>#VALUE!</v>
      </c>
      <c r="BJ23" s="25" t="e">
        <f t="shared" si="2727"/>
        <v>#VALUE!</v>
      </c>
      <c r="BK23" s="25" t="e">
        <f t="shared" si="2727"/>
        <v>#VALUE!</v>
      </c>
      <c r="BL23" s="25" t="e">
        <f t="shared" si="2727"/>
        <v>#VALUE!</v>
      </c>
      <c r="BM23" s="25" t="e">
        <f t="shared" si="2727"/>
        <v>#VALUE!</v>
      </c>
      <c r="BN23" s="25" t="e">
        <f t="shared" si="2727"/>
        <v>#VALUE!</v>
      </c>
      <c r="BO23" s="25" t="e">
        <f t="shared" si="2727"/>
        <v>#VALUE!</v>
      </c>
      <c r="BP23" s="25" t="e">
        <f t="shared" si="2727"/>
        <v>#VALUE!</v>
      </c>
      <c r="BQ23" s="25" t="e">
        <f t="shared" si="2727"/>
        <v>#VALUE!</v>
      </c>
      <c r="BR23" s="25" t="e">
        <f t="shared" si="2727"/>
        <v>#VALUE!</v>
      </c>
      <c r="BS23" s="25" t="e">
        <f t="shared" si="2727"/>
        <v>#VALUE!</v>
      </c>
      <c r="BT23" s="25" t="e">
        <f t="shared" si="2727"/>
        <v>#VALUE!</v>
      </c>
      <c r="BU23" s="25" t="e">
        <f t="shared" si="2727"/>
        <v>#VALUE!</v>
      </c>
      <c r="BV23" s="25" t="e">
        <f t="shared" si="2727"/>
        <v>#VALUE!</v>
      </c>
      <c r="BW23" s="25" t="e">
        <f t="shared" ref="BW23:DN23" si="2728">IF(SUM($F$23+1)=BW15,$C$23,IF(BW15&lt;=SUM($E$23+$F$23)+1,BV23+1,""))</f>
        <v>#VALUE!</v>
      </c>
      <c r="BX23" s="25" t="e">
        <f t="shared" si="2728"/>
        <v>#VALUE!</v>
      </c>
      <c r="BY23" s="25" t="e">
        <f t="shared" si="2728"/>
        <v>#VALUE!</v>
      </c>
      <c r="BZ23" s="25" t="e">
        <f t="shared" si="2728"/>
        <v>#VALUE!</v>
      </c>
      <c r="CA23" s="25" t="e">
        <f t="shared" si="2728"/>
        <v>#VALUE!</v>
      </c>
      <c r="CB23" s="25" t="e">
        <f t="shared" si="2728"/>
        <v>#VALUE!</v>
      </c>
      <c r="CC23" s="25" t="e">
        <f t="shared" si="2728"/>
        <v>#VALUE!</v>
      </c>
      <c r="CD23" s="25" t="e">
        <f t="shared" si="2728"/>
        <v>#VALUE!</v>
      </c>
      <c r="CE23" s="25" t="e">
        <f t="shared" si="2728"/>
        <v>#VALUE!</v>
      </c>
      <c r="CF23" s="25" t="e">
        <f t="shared" si="2728"/>
        <v>#VALUE!</v>
      </c>
      <c r="CG23" s="25" t="e">
        <f t="shared" si="2728"/>
        <v>#VALUE!</v>
      </c>
      <c r="CH23" s="25" t="e">
        <f t="shared" si="2728"/>
        <v>#VALUE!</v>
      </c>
      <c r="CI23" s="25" t="e">
        <f t="shared" si="2728"/>
        <v>#VALUE!</v>
      </c>
      <c r="CJ23" s="25" t="e">
        <f t="shared" si="2728"/>
        <v>#VALUE!</v>
      </c>
      <c r="CK23" s="25" t="e">
        <f t="shared" si="2728"/>
        <v>#VALUE!</v>
      </c>
      <c r="CL23" s="25" t="e">
        <f t="shared" si="2728"/>
        <v>#VALUE!</v>
      </c>
      <c r="CM23" s="25" t="e">
        <f t="shared" si="2728"/>
        <v>#VALUE!</v>
      </c>
      <c r="CN23" s="25" t="e">
        <f t="shared" si="2728"/>
        <v>#VALUE!</v>
      </c>
      <c r="CO23" s="25" t="e">
        <f t="shared" si="2728"/>
        <v>#VALUE!</v>
      </c>
      <c r="CP23" s="25" t="e">
        <f t="shared" si="2728"/>
        <v>#VALUE!</v>
      </c>
      <c r="CQ23" s="25" t="e">
        <f t="shared" si="2728"/>
        <v>#VALUE!</v>
      </c>
      <c r="CR23" s="25" t="e">
        <f t="shared" si="2728"/>
        <v>#VALUE!</v>
      </c>
      <c r="CS23" s="25" t="e">
        <f t="shared" si="2728"/>
        <v>#VALUE!</v>
      </c>
      <c r="CT23" s="25" t="e">
        <f t="shared" si="2728"/>
        <v>#VALUE!</v>
      </c>
      <c r="CU23" s="25" t="e">
        <f t="shared" si="2728"/>
        <v>#VALUE!</v>
      </c>
      <c r="CV23" s="25" t="e">
        <f t="shared" si="2728"/>
        <v>#VALUE!</v>
      </c>
      <c r="CW23" s="25" t="e">
        <f t="shared" si="2728"/>
        <v>#VALUE!</v>
      </c>
      <c r="CX23" s="25" t="e">
        <f t="shared" si="2728"/>
        <v>#VALUE!</v>
      </c>
      <c r="CY23" s="25" t="e">
        <f t="shared" si="2728"/>
        <v>#VALUE!</v>
      </c>
      <c r="CZ23" s="25" t="e">
        <f t="shared" si="2728"/>
        <v>#VALUE!</v>
      </c>
      <c r="DA23" s="25" t="e">
        <f t="shared" si="2728"/>
        <v>#VALUE!</v>
      </c>
      <c r="DB23" s="25" t="e">
        <f t="shared" si="2728"/>
        <v>#VALUE!</v>
      </c>
      <c r="DC23" s="25" t="e">
        <f t="shared" si="2728"/>
        <v>#VALUE!</v>
      </c>
      <c r="DD23" s="25" t="e">
        <f t="shared" si="2728"/>
        <v>#VALUE!</v>
      </c>
      <c r="DE23" s="25" t="e">
        <f t="shared" si="2728"/>
        <v>#VALUE!</v>
      </c>
      <c r="DF23" s="25" t="e">
        <f t="shared" si="2728"/>
        <v>#VALUE!</v>
      </c>
      <c r="DG23" s="25" t="e">
        <f t="shared" si="2728"/>
        <v>#VALUE!</v>
      </c>
      <c r="DH23" s="25" t="e">
        <f t="shared" si="2728"/>
        <v>#VALUE!</v>
      </c>
      <c r="DI23" s="25" t="e">
        <f t="shared" si="2728"/>
        <v>#VALUE!</v>
      </c>
      <c r="DJ23" s="25" t="e">
        <f t="shared" si="2728"/>
        <v>#VALUE!</v>
      </c>
      <c r="DK23" s="25" t="e">
        <f t="shared" si="2728"/>
        <v>#VALUE!</v>
      </c>
      <c r="DL23" s="25" t="e">
        <f t="shared" si="2728"/>
        <v>#VALUE!</v>
      </c>
      <c r="DM23" s="25" t="e">
        <f t="shared" si="2728"/>
        <v>#VALUE!</v>
      </c>
      <c r="DN23" s="25" t="e">
        <f t="shared" si="2728"/>
        <v>#VALUE!</v>
      </c>
      <c r="DO23" s="25" t="e">
        <f t="shared" ref="DO23" si="2729">IF(SUM($F$23+1)=DO15,$C$23,IF(DO15&lt;=SUM($E$23+$F$23)+1,DN23+1,""))</f>
        <v>#VALUE!</v>
      </c>
      <c r="DP23" s="25" t="e">
        <f t="shared" ref="DP23" si="2730">IF(SUM($F$23+1)=DP15,$C$23,IF(DP15&lt;=SUM($E$23+$F$23)+1,DO23+1,""))</f>
        <v>#VALUE!</v>
      </c>
      <c r="DQ23" s="25" t="e">
        <f t="shared" ref="DQ23" si="2731">IF(SUM($F$23+1)=DQ15,$C$23,IF(DQ15&lt;=SUM($E$23+$F$23)+1,DP23+1,""))</f>
        <v>#VALUE!</v>
      </c>
      <c r="DR23" s="25" t="e">
        <f t="shared" ref="DR23" si="2732">IF(SUM($F$23+1)=DR15,$C$23,IF(DR15&lt;=SUM($E$23+$F$23)+1,DQ23+1,""))</f>
        <v>#VALUE!</v>
      </c>
      <c r="DS23" s="25" t="e">
        <f t="shared" ref="DS23" si="2733">IF(SUM($F$23+1)=DS15,$C$23,IF(DS15&lt;=SUM($E$23+$F$23)+1,DR23+1,""))</f>
        <v>#VALUE!</v>
      </c>
      <c r="DT23" s="25" t="e">
        <f t="shared" ref="DT23" si="2734">IF(SUM($F$23+1)=DT15,$C$23,IF(DT15&lt;=SUM($E$23+$F$23)+1,DS23+1,""))</f>
        <v>#VALUE!</v>
      </c>
      <c r="DU23" s="25" t="e">
        <f t="shared" ref="DU23" si="2735">IF(SUM($F$23+1)=DU15,$C$23,IF(DU15&lt;=SUM($E$23+$F$23)+1,DT23+1,""))</f>
        <v>#VALUE!</v>
      </c>
      <c r="DV23" s="25" t="e">
        <f t="shared" ref="DV23" si="2736">IF(SUM($F$23+1)=DV15,$C$23,IF(DV15&lt;=SUM($E$23+$F$23)+1,DU23+1,""))</f>
        <v>#VALUE!</v>
      </c>
      <c r="DW23" s="25" t="e">
        <f t="shared" ref="DW23" si="2737">IF(SUM($F$23+1)=DW15,$C$23,IF(DW15&lt;=SUM($E$23+$F$23)+1,DV23+1,""))</f>
        <v>#VALUE!</v>
      </c>
      <c r="DX23" s="25" t="e">
        <f t="shared" ref="DX23" si="2738">IF(SUM($F$23+1)=DX15,$C$23,IF(DX15&lt;=SUM($E$23+$F$23)+1,DW23+1,""))</f>
        <v>#VALUE!</v>
      </c>
      <c r="DY23" s="25" t="e">
        <f t="shared" ref="DY23" si="2739">IF(SUM($F$23+1)=DY15,$C$23,IF(DY15&lt;=SUM($E$23+$F$23)+1,DX23+1,""))</f>
        <v>#VALUE!</v>
      </c>
      <c r="DZ23" s="25" t="e">
        <f t="shared" ref="DZ23" si="2740">IF(SUM($F$23+1)=DZ15,$C$23,IF(DZ15&lt;=SUM($E$23+$F$23)+1,DY23+1,""))</f>
        <v>#VALUE!</v>
      </c>
      <c r="EA23" s="25" t="e">
        <f t="shared" ref="EA23" si="2741">IF(SUM($F$23+1)=EA15,$C$23,IF(EA15&lt;=SUM($E$23+$F$23)+1,DZ23+1,""))</f>
        <v>#VALUE!</v>
      </c>
      <c r="EB23" s="25" t="e">
        <f t="shared" ref="EB23" si="2742">IF(SUM($F$23+1)=EB15,$C$23,IF(EB15&lt;=SUM($E$23+$F$23)+1,EA23+1,""))</f>
        <v>#VALUE!</v>
      </c>
      <c r="EC23" s="25" t="e">
        <f t="shared" ref="EC23" si="2743">IF(SUM($F$23+1)=EC15,$C$23,IF(EC15&lt;=SUM($E$23+$F$23)+1,EB23+1,""))</f>
        <v>#VALUE!</v>
      </c>
      <c r="ED23" s="25" t="e">
        <f t="shared" ref="ED23" si="2744">IF(SUM($F$23+1)=ED15,$C$23,IF(ED15&lt;=SUM($E$23+$F$23)+1,EC23+1,""))</f>
        <v>#VALUE!</v>
      </c>
      <c r="EE23" s="25" t="e">
        <f t="shared" ref="EE23" si="2745">IF(SUM($F$23+1)=EE15,$C$23,IF(EE15&lt;=SUM($E$23+$F$23)+1,ED23+1,""))</f>
        <v>#VALUE!</v>
      </c>
      <c r="EF23" s="25" t="e">
        <f t="shared" ref="EF23" si="2746">IF(SUM($F$23+1)=EF15,$C$23,IF(EF15&lt;=SUM($E$23+$F$23)+1,EE23+1,""))</f>
        <v>#VALUE!</v>
      </c>
      <c r="EG23" s="25" t="e">
        <f t="shared" ref="EG23" si="2747">IF(SUM($F$23+1)=EG15,$C$23,IF(EG15&lt;=SUM($E$23+$F$23)+1,EF23+1,""))</f>
        <v>#VALUE!</v>
      </c>
      <c r="EH23" s="25" t="e">
        <f t="shared" ref="EH23" si="2748">IF(SUM($F$23+1)=EH15,$C$23,IF(EH15&lt;=SUM($E$23+$F$23)+1,EG23+1,""))</f>
        <v>#VALUE!</v>
      </c>
      <c r="EI23" s="25" t="e">
        <f t="shared" ref="EI23" si="2749">IF(SUM($F$23+1)=EI15,$C$23,IF(EI15&lt;=SUM($E$23+$F$23)+1,EH23+1,""))</f>
        <v>#VALUE!</v>
      </c>
      <c r="EJ23" s="25" t="e">
        <f t="shared" ref="EJ23" si="2750">IF(SUM($F$23+1)=EJ15,$C$23,IF(EJ15&lt;=SUM($E$23+$F$23)+1,EI23+1,""))</f>
        <v>#VALUE!</v>
      </c>
      <c r="EK23" s="25" t="e">
        <f t="shared" ref="EK23" si="2751">IF(SUM($F$23+1)=EK15,$C$23,IF(EK15&lt;=SUM($E$23+$F$23)+1,EJ23+1,""))</f>
        <v>#VALUE!</v>
      </c>
      <c r="EL23" s="25" t="e">
        <f t="shared" ref="EL23" si="2752">IF(SUM($F$23+1)=EL15,$C$23,IF(EL15&lt;=SUM($E$23+$F$23)+1,EK23+1,""))</f>
        <v>#VALUE!</v>
      </c>
      <c r="EM23" s="25" t="e">
        <f t="shared" ref="EM23" si="2753">IF(SUM($F$23+1)=EM15,$C$23,IF(EM15&lt;=SUM($E$23+$F$23)+1,EL23+1,""))</f>
        <v>#VALUE!</v>
      </c>
      <c r="EN23" s="25" t="e">
        <f t="shared" ref="EN23" si="2754">IF(SUM($F$23+1)=EN15,$C$23,IF(EN15&lt;=SUM($E$23+$F$23)+1,EM23+1,""))</f>
        <v>#VALUE!</v>
      </c>
      <c r="EO23" s="25" t="e">
        <f t="shared" ref="EO23" si="2755">IF(SUM($F$23+1)=EO15,$C$23,IF(EO15&lt;=SUM($E$23+$F$23)+1,EN23+1,""))</f>
        <v>#VALUE!</v>
      </c>
      <c r="EP23" s="25" t="e">
        <f t="shared" ref="EP23" si="2756">IF(SUM($F$23+1)=EP15,$C$23,IF(EP15&lt;=SUM($E$23+$F$23)+1,EO23+1,""))</f>
        <v>#VALUE!</v>
      </c>
      <c r="EQ23" s="25" t="e">
        <f t="shared" ref="EQ23" si="2757">IF(SUM($F$23+1)=EQ15,$C$23,IF(EQ15&lt;=SUM($E$23+$F$23)+1,EP23+1,""))</f>
        <v>#VALUE!</v>
      </c>
      <c r="ER23" s="25" t="e">
        <f t="shared" ref="ER23" si="2758">IF(SUM($F$23+1)=ER15,$C$23,IF(ER15&lt;=SUM($E$23+$F$23)+1,EQ23+1,""))</f>
        <v>#VALUE!</v>
      </c>
      <c r="ES23" s="25" t="e">
        <f t="shared" ref="ES23" si="2759">IF(SUM($F$23+1)=ES15,$C$23,IF(ES15&lt;=SUM($E$23+$F$23)+1,ER23+1,""))</f>
        <v>#VALUE!</v>
      </c>
      <c r="ET23" s="25" t="e">
        <f t="shared" ref="ET23" si="2760">IF(SUM($F$23+1)=ET15,$C$23,IF(ET15&lt;=SUM($E$23+$F$23)+1,ES23+1,""))</f>
        <v>#VALUE!</v>
      </c>
      <c r="EU23" s="25" t="e">
        <f t="shared" ref="EU23" si="2761">IF(SUM($F$23+1)=EU15,$C$23,IF(EU15&lt;=SUM($E$23+$F$23)+1,ET23+1,""))</f>
        <v>#VALUE!</v>
      </c>
      <c r="EV23" s="25" t="e">
        <f t="shared" ref="EV23" si="2762">IF(SUM($F$23+1)=EV15,$C$23,IF(EV15&lt;=SUM($E$23+$F$23)+1,EU23+1,""))</f>
        <v>#VALUE!</v>
      </c>
      <c r="EW23" s="25" t="e">
        <f t="shared" ref="EW23" si="2763">IF(SUM($F$23+1)=EW15,$C$23,IF(EW15&lt;=SUM($E$23+$F$23)+1,EV23+1,""))</f>
        <v>#VALUE!</v>
      </c>
      <c r="EX23" s="25" t="e">
        <f t="shared" ref="EX23" si="2764">IF(SUM($F$23+1)=EX15,$C$23,IF(EX15&lt;=SUM($E$23+$F$23)+1,EW23+1,""))</f>
        <v>#VALUE!</v>
      </c>
      <c r="EY23" s="25" t="e">
        <f t="shared" ref="EY23" si="2765">IF(SUM($F$23+1)=EY15,$C$23,IF(EY15&lt;=SUM($E$23+$F$23)+1,EX23+1,""))</f>
        <v>#VALUE!</v>
      </c>
      <c r="EZ23" s="25" t="e">
        <f t="shared" ref="EZ23" si="2766">IF(SUM($F$23+1)=EZ15,$C$23,IF(EZ15&lt;=SUM($E$23+$F$23)+1,EY23+1,""))</f>
        <v>#VALUE!</v>
      </c>
      <c r="FA23" s="25" t="e">
        <f t="shared" ref="FA23" si="2767">IF(SUM($F$23+1)=FA15,$C$23,IF(FA15&lt;=SUM($E$23+$F$23)+1,EZ23+1,""))</f>
        <v>#VALUE!</v>
      </c>
      <c r="FB23" s="25" t="e">
        <f t="shared" ref="FB23" si="2768">IF(SUM($F$23+1)=FB15,$C$23,IF(FB15&lt;=SUM($E$23+$F$23)+1,FA23+1,""))</f>
        <v>#VALUE!</v>
      </c>
      <c r="FC23" s="25" t="e">
        <f t="shared" ref="FC23" si="2769">IF(SUM($F$23+1)=FC15,$C$23,IF(FC15&lt;=SUM($E$23+$F$23)+1,FB23+1,""))</f>
        <v>#VALUE!</v>
      </c>
      <c r="FD23" s="25" t="e">
        <f t="shared" ref="FD23" si="2770">IF(SUM($F$23+1)=FD15,$C$23,IF(FD15&lt;=SUM($E$23+$F$23)+1,FC23+1,""))</f>
        <v>#VALUE!</v>
      </c>
      <c r="FE23" s="25" t="e">
        <f t="shared" ref="FE23" si="2771">IF(SUM($F$23+1)=FE15,$C$23,IF(FE15&lt;=SUM($E$23+$F$23)+1,FD23+1,""))</f>
        <v>#VALUE!</v>
      </c>
      <c r="FF23" s="25" t="e">
        <f t="shared" ref="FF23" si="2772">IF(SUM($F$23+1)=FF15,$C$23,IF(FF15&lt;=SUM($E$23+$F$23)+1,FE23+1,""))</f>
        <v>#VALUE!</v>
      </c>
      <c r="FG23" s="25" t="e">
        <f t="shared" ref="FG23" si="2773">IF(SUM($F$23+1)=FG15,$C$23,IF(FG15&lt;=SUM($E$23+$F$23)+1,FF23+1,""))</f>
        <v>#VALUE!</v>
      </c>
      <c r="FH23" s="25" t="e">
        <f t="shared" ref="FH23" si="2774">IF(SUM($F$23+1)=FH15,$C$23,IF(FH15&lt;=SUM($E$23+$F$23)+1,FG23+1,""))</f>
        <v>#VALUE!</v>
      </c>
      <c r="FI23" s="25" t="e">
        <f t="shared" ref="FI23" si="2775">IF(SUM($F$23+1)=FI15,$C$23,IF(FI15&lt;=SUM($E$23+$F$23)+1,FH23+1,""))</f>
        <v>#VALUE!</v>
      </c>
      <c r="FJ23" s="25" t="e">
        <f t="shared" ref="FJ23" si="2776">IF(SUM($F$23+1)=FJ15,$C$23,IF(FJ15&lt;=SUM($E$23+$F$23)+1,FI23+1,""))</f>
        <v>#VALUE!</v>
      </c>
      <c r="FK23" s="25" t="e">
        <f t="shared" ref="FK23" si="2777">IF(SUM($F$23+1)=FK15,$C$23,IF(FK15&lt;=SUM($E$23+$F$23)+1,FJ23+1,""))</f>
        <v>#VALUE!</v>
      </c>
      <c r="FL23" s="25" t="e">
        <f t="shared" ref="FL23" si="2778">IF(SUM($F$23+1)=FL15,$C$23,IF(FL15&lt;=SUM($E$23+$F$23)+1,FK23+1,""))</f>
        <v>#VALUE!</v>
      </c>
      <c r="FM23" s="25" t="e">
        <f t="shared" ref="FM23" si="2779">IF(SUM($F$23+1)=FM15,$C$23,IF(FM15&lt;=SUM($E$23+$F$23)+1,FL23+1,""))</f>
        <v>#VALUE!</v>
      </c>
      <c r="FN23" s="25" t="e">
        <f t="shared" ref="FN23" si="2780">IF(SUM($F$23+1)=FN15,$C$23,IF(FN15&lt;=SUM($E$23+$F$23)+1,FM23+1,""))</f>
        <v>#VALUE!</v>
      </c>
      <c r="FO23" s="25" t="e">
        <f t="shared" ref="FO23" si="2781">IF(SUM($F$23+1)=FO15,$C$23,IF(FO15&lt;=SUM($E$23+$F$23)+1,FN23+1,""))</f>
        <v>#VALUE!</v>
      </c>
      <c r="FP23" s="25" t="e">
        <f t="shared" ref="FP23" si="2782">IF(SUM($F$23+1)=FP15,$C$23,IF(FP15&lt;=SUM($E$23+$F$23)+1,FO23+1,""))</f>
        <v>#VALUE!</v>
      </c>
      <c r="FQ23" s="25" t="e">
        <f t="shared" ref="FQ23" si="2783">IF(SUM($F$23+1)=FQ15,$C$23,IF(FQ15&lt;=SUM($E$23+$F$23)+1,FP23+1,""))</f>
        <v>#VALUE!</v>
      </c>
      <c r="FR23" s="25" t="e">
        <f t="shared" ref="FR23" si="2784">IF(SUM($F$23+1)=FR15,$C$23,IF(FR15&lt;=SUM($E$23+$F$23)+1,FQ23+1,""))</f>
        <v>#VALUE!</v>
      </c>
      <c r="FS23" s="25" t="e">
        <f t="shared" ref="FS23" si="2785">IF(SUM($F$23+1)=FS15,$C$23,IF(FS15&lt;=SUM($E$23+$F$23)+1,FR23+1,""))</f>
        <v>#VALUE!</v>
      </c>
      <c r="FT23" s="25" t="e">
        <f t="shared" ref="FT23" si="2786">IF(SUM($F$23+1)=FT15,$C$23,IF(FT15&lt;=SUM($E$23+$F$23)+1,FS23+1,""))</f>
        <v>#VALUE!</v>
      </c>
      <c r="FU23" s="25" t="e">
        <f t="shared" ref="FU23" si="2787">IF(SUM($F$23+1)=FU15,$C$23,IF(FU15&lt;=SUM($E$23+$F$23)+1,FT23+1,""))</f>
        <v>#VALUE!</v>
      </c>
      <c r="FV23" s="25" t="e">
        <f t="shared" ref="FV23" si="2788">IF(SUM($F$23+1)=FV15,$C$23,IF(FV15&lt;=SUM($E$23+$F$23)+1,FU23+1,""))</f>
        <v>#VALUE!</v>
      </c>
      <c r="FW23" s="25" t="e">
        <f t="shared" ref="FW23" si="2789">IF(SUM($F$23+1)=FW15,$C$23,IF(FW15&lt;=SUM($E$23+$F$23)+1,FV23+1,""))</f>
        <v>#VALUE!</v>
      </c>
      <c r="FX23" s="25" t="e">
        <f t="shared" ref="FX23" si="2790">IF(SUM($F$23+1)=FX15,$C$23,IF(FX15&lt;=SUM($E$23+$F$23)+1,FW23+1,""))</f>
        <v>#VALUE!</v>
      </c>
      <c r="FY23" s="25" t="e">
        <f t="shared" ref="FY23" si="2791">IF(SUM($F$23+1)=FY15,$C$23,IF(FY15&lt;=SUM($E$23+$F$23)+1,FX23+1,""))</f>
        <v>#VALUE!</v>
      </c>
      <c r="FZ23" s="25" t="e">
        <f t="shared" ref="FZ23" si="2792">IF(SUM($F$23+1)=FZ15,$C$23,IF(FZ15&lt;=SUM($E$23+$F$23)+1,FY23+1,""))</f>
        <v>#VALUE!</v>
      </c>
      <c r="GA23" s="25" t="e">
        <f t="shared" ref="GA23" si="2793">IF(SUM($F$23+1)=GA15,$C$23,IF(GA15&lt;=SUM($E$23+$F$23)+1,FZ23+1,""))</f>
        <v>#VALUE!</v>
      </c>
      <c r="GB23" s="25" t="e">
        <f t="shared" ref="GB23" si="2794">IF(SUM($F$23+1)=GB15,$C$23,IF(GB15&lt;=SUM($E$23+$F$23)+1,GA23+1,""))</f>
        <v>#VALUE!</v>
      </c>
      <c r="GC23" s="25" t="e">
        <f t="shared" ref="GC23" si="2795">IF(SUM($F$23+1)=GC15,$C$23,IF(GC15&lt;=SUM($E$23+$F$23)+1,GB23+1,""))</f>
        <v>#VALUE!</v>
      </c>
      <c r="GD23" s="25" t="e">
        <f t="shared" ref="GD23" si="2796">IF(SUM($F$23+1)=GD15,$C$23,IF(GD15&lt;=SUM($E$23+$F$23)+1,GC23+1,""))</f>
        <v>#VALUE!</v>
      </c>
      <c r="GE23" s="25" t="e">
        <f t="shared" ref="GE23" si="2797">IF(SUM($F$23+1)=GE15,$C$23,IF(GE15&lt;=SUM($E$23+$F$23)+1,GD23+1,""))</f>
        <v>#VALUE!</v>
      </c>
      <c r="GF23" s="25" t="e">
        <f t="shared" ref="GF23" si="2798">IF(SUM($F$23+1)=GF15,$C$23,IF(GF15&lt;=SUM($E$23+$F$23)+1,GE23+1,""))</f>
        <v>#VALUE!</v>
      </c>
      <c r="GG23" s="25" t="e">
        <f t="shared" ref="GG23" si="2799">IF(SUM($F$23+1)=GG15,$C$23,IF(GG15&lt;=SUM($E$23+$F$23)+1,GF23+1,""))</f>
        <v>#VALUE!</v>
      </c>
      <c r="GH23" s="25" t="e">
        <f t="shared" ref="GH23" si="2800">IF(SUM($F$23+1)=GH15,$C$23,IF(GH15&lt;=SUM($E$23+$F$23)+1,GG23+1,""))</f>
        <v>#VALUE!</v>
      </c>
      <c r="GI23" s="25" t="e">
        <f t="shared" ref="GI23" si="2801">IF(SUM($F$23+1)=GI15,$C$23,IF(GI15&lt;=SUM($E$23+$F$23)+1,GH23+1,""))</f>
        <v>#VALUE!</v>
      </c>
      <c r="GJ23" s="25" t="e">
        <f t="shared" ref="GJ23" si="2802">IF(SUM($F$23+1)=GJ15,$C$23,IF(GJ15&lt;=SUM($E$23+$F$23)+1,GI23+1,""))</f>
        <v>#VALUE!</v>
      </c>
      <c r="GK23" s="25" t="e">
        <f t="shared" ref="GK23" si="2803">IF(SUM($F$23+1)=GK15,$C$23,IF(GK15&lt;=SUM($E$23+$F$23)+1,GJ23+1,""))</f>
        <v>#VALUE!</v>
      </c>
      <c r="GL23" s="25" t="e">
        <f t="shared" ref="GL23" si="2804">IF(SUM($F$23+1)=GL15,$C$23,IF(GL15&lt;=SUM($E$23+$F$23)+1,GK23+1,""))</f>
        <v>#VALUE!</v>
      </c>
      <c r="GM23" s="25" t="e">
        <f t="shared" ref="GM23" si="2805">IF(SUM($F$23+1)=GM15,$C$23,IF(GM15&lt;=SUM($E$23+$F$23)+1,GL23+1,""))</f>
        <v>#VALUE!</v>
      </c>
      <c r="GN23" s="25" t="e">
        <f t="shared" ref="GN23" si="2806">IF(SUM($F$23+1)=GN15,$C$23,IF(GN15&lt;=SUM($E$23+$F$23)+1,GM23+1,""))</f>
        <v>#VALUE!</v>
      </c>
      <c r="GO23" s="25" t="e">
        <f t="shared" ref="GO23" si="2807">IF(SUM($F$23+1)=GO15,$C$23,IF(GO15&lt;=SUM($E$23+$F$23)+1,GN23+1,""))</f>
        <v>#VALUE!</v>
      </c>
      <c r="GP23" s="25" t="e">
        <f t="shared" ref="GP23" si="2808">IF(SUM($F$23+1)=GP15,$C$23,IF(GP15&lt;=SUM($E$23+$F$23)+1,GO23+1,""))</f>
        <v>#VALUE!</v>
      </c>
      <c r="GQ23" s="25" t="e">
        <f t="shared" ref="GQ23" si="2809">IF(SUM($F$23+1)=GQ15,$C$23,IF(GQ15&lt;=SUM($E$23+$F$23)+1,GP23+1,""))</f>
        <v>#VALUE!</v>
      </c>
      <c r="GR23" s="25" t="e">
        <f t="shared" ref="GR23" si="2810">IF(SUM($F$23+1)=GR15,$C$23,IF(GR15&lt;=SUM($E$23+$F$23)+1,GQ23+1,""))</f>
        <v>#VALUE!</v>
      </c>
      <c r="GS23" s="25" t="e">
        <f t="shared" ref="GS23" si="2811">IF(SUM($F$23+1)=GS15,$C$23,IF(GS15&lt;=SUM($E$23+$F$23)+1,GR23+1,""))</f>
        <v>#VALUE!</v>
      </c>
      <c r="GT23" s="25" t="e">
        <f t="shared" ref="GT23" si="2812">IF(SUM($F$23+1)=GT15,$C$23,IF(GT15&lt;=SUM($E$23+$F$23)+1,GS23+1,""))</f>
        <v>#VALUE!</v>
      </c>
      <c r="GU23" s="25" t="e">
        <f t="shared" ref="GU23" si="2813">IF(SUM($F$23+1)=GU15,$C$23,IF(GU15&lt;=SUM($E$23+$F$23)+1,GT23+1,""))</f>
        <v>#VALUE!</v>
      </c>
      <c r="GV23" s="25" t="e">
        <f t="shared" ref="GV23" si="2814">IF(SUM($F$23+1)=GV15,$C$23,IF(GV15&lt;=SUM($E$23+$F$23)+1,GU23+1,""))</f>
        <v>#VALUE!</v>
      </c>
      <c r="GW23" s="25" t="e">
        <f t="shared" ref="GW23" si="2815">IF(SUM($F$23+1)=GW15,$C$23,IF(GW15&lt;=SUM($E$23+$F$23)+1,GV23+1,""))</f>
        <v>#VALUE!</v>
      </c>
      <c r="GX23" s="25" t="e">
        <f t="shared" ref="GX23" si="2816">IF(SUM($F$23+1)=GX15,$C$23,IF(GX15&lt;=SUM($E$23+$F$23)+1,GW23+1,""))</f>
        <v>#VALUE!</v>
      </c>
      <c r="GY23" s="25" t="e">
        <f t="shared" ref="GY23" si="2817">IF(SUM($F$23+1)=GY15,$C$23,IF(GY15&lt;=SUM($E$23+$F$23)+1,GX23+1,""))</f>
        <v>#VALUE!</v>
      </c>
      <c r="GZ23" s="25" t="e">
        <f t="shared" ref="GZ23" si="2818">IF(SUM($F$23+1)=GZ15,$C$23,IF(GZ15&lt;=SUM($E$23+$F$23)+1,GY23+1,""))</f>
        <v>#VALUE!</v>
      </c>
      <c r="HA23" s="25" t="e">
        <f t="shared" ref="HA23" si="2819">IF(SUM($F$23+1)=HA15,$C$23,IF(HA15&lt;=SUM($E$23+$F$23)+1,GZ23+1,""))</f>
        <v>#VALUE!</v>
      </c>
      <c r="HB23" s="25" t="e">
        <f t="shared" ref="HB23" si="2820">IF(SUM($F$23+1)=HB15,$C$23,IF(HB15&lt;=SUM($E$23+$F$23)+1,HA23+1,""))</f>
        <v>#VALUE!</v>
      </c>
      <c r="HC23" s="25" t="e">
        <f t="shared" ref="HC23" si="2821">IF(SUM($F$23+1)=HC15,$C$23,IF(HC15&lt;=SUM($E$23+$F$23)+1,HB23+1,""))</f>
        <v>#VALUE!</v>
      </c>
      <c r="HD23" s="25" t="e">
        <f t="shared" ref="HD23" si="2822">IF(SUM($F$23+1)=HD15,$C$23,IF(HD15&lt;=SUM($E$23+$F$23)+1,HC23+1,""))</f>
        <v>#VALUE!</v>
      </c>
      <c r="HE23" s="25" t="e">
        <f t="shared" ref="HE23" si="2823">IF(SUM($F$23+1)=HE15,$C$23,IF(HE15&lt;=SUM($E$23+$F$23)+1,HD23+1,""))</f>
        <v>#VALUE!</v>
      </c>
      <c r="HF23" s="25" t="e">
        <f t="shared" ref="HF23" si="2824">IF(SUM($F$23+1)=HF15,$C$23,IF(HF15&lt;=SUM($E$23+$F$23)+1,HE23+1,""))</f>
        <v>#VALUE!</v>
      </c>
      <c r="HG23" s="25" t="e">
        <f t="shared" ref="HG23" si="2825">IF(SUM($F$23+1)=HG15,$C$23,IF(HG15&lt;=SUM($E$23+$F$23)+1,HF23+1,""))</f>
        <v>#VALUE!</v>
      </c>
      <c r="HH23" s="25" t="e">
        <f t="shared" ref="HH23" si="2826">IF(SUM($F$23+1)=HH15,$C$23,IF(HH15&lt;=SUM($E$23+$F$23)+1,HG23+1,""))</f>
        <v>#VALUE!</v>
      </c>
      <c r="HI23" s="25" t="e">
        <f t="shared" ref="HI23" si="2827">IF(SUM($F$23+1)=HI15,$C$23,IF(HI15&lt;=SUM($E$23+$F$23)+1,HH23+1,""))</f>
        <v>#VALUE!</v>
      </c>
      <c r="HJ23" s="25" t="e">
        <f t="shared" ref="HJ23" si="2828">IF(SUM($F$23+1)=HJ15,$C$23,IF(HJ15&lt;=SUM($E$23+$F$23)+1,HI23+1,""))</f>
        <v>#VALUE!</v>
      </c>
      <c r="HK23" s="25" t="e">
        <f t="shared" ref="HK23" si="2829">IF(SUM($F$23+1)=HK15,$C$23,IF(HK15&lt;=SUM($E$23+$F$23)+1,HJ23+1,""))</f>
        <v>#VALUE!</v>
      </c>
      <c r="HL23" s="25" t="e">
        <f t="shared" ref="HL23" si="2830">IF(SUM($F$23+1)=HL15,$C$23,IF(HL15&lt;=SUM($E$23+$F$23)+1,HK23+1,""))</f>
        <v>#VALUE!</v>
      </c>
      <c r="HM23" s="25" t="e">
        <f t="shared" ref="HM23" si="2831">IF(SUM($F$23+1)=HM15,$C$23,IF(HM15&lt;=SUM($E$23+$F$23)+1,HL23+1,""))</f>
        <v>#VALUE!</v>
      </c>
      <c r="HN23" s="25" t="e">
        <f t="shared" ref="HN23" si="2832">IF(SUM($F$23+1)=HN15,$C$23,IF(HN15&lt;=SUM($E$23+$F$23)+1,HM23+1,""))</f>
        <v>#VALUE!</v>
      </c>
      <c r="HO23" s="25" t="e">
        <f t="shared" ref="HO23" si="2833">IF(SUM($F$23+1)=HO15,$C$23,IF(HO15&lt;=SUM($E$23+$F$23)+1,HN23+1,""))</f>
        <v>#VALUE!</v>
      </c>
      <c r="HP23" s="25" t="e">
        <f t="shared" ref="HP23" si="2834">IF(SUM($F$23+1)=HP15,$C$23,IF(HP15&lt;=SUM($E$23+$F$23)+1,HO23+1,""))</f>
        <v>#VALUE!</v>
      </c>
      <c r="HQ23" s="25" t="e">
        <f t="shared" ref="HQ23" si="2835">IF(SUM($F$23+1)=HQ15,$C$23,IF(HQ15&lt;=SUM($E$23+$F$23)+1,HP23+1,""))</f>
        <v>#VALUE!</v>
      </c>
      <c r="HR23" s="25" t="e">
        <f t="shared" ref="HR23" si="2836">IF(SUM($F$23+1)=HR15,$C$23,IF(HR15&lt;=SUM($E$23+$F$23)+1,HQ23+1,""))</f>
        <v>#VALUE!</v>
      </c>
      <c r="HS23" s="25" t="e">
        <f t="shared" ref="HS23" si="2837">IF(SUM($F$23+1)=HS15,$C$23,IF(HS15&lt;=SUM($E$23+$F$23)+1,HR23+1,""))</f>
        <v>#VALUE!</v>
      </c>
      <c r="HT23" s="25" t="e">
        <f t="shared" ref="HT23" si="2838">IF(SUM($F$23+1)=HT15,$C$23,IF(HT15&lt;=SUM($E$23+$F$23)+1,HS23+1,""))</f>
        <v>#VALUE!</v>
      </c>
      <c r="HU23" s="25" t="e">
        <f t="shared" ref="HU23" si="2839">IF(SUM($F$23+1)=HU15,$C$23,IF(HU15&lt;=SUM($E$23+$F$23)+1,HT23+1,""))</f>
        <v>#VALUE!</v>
      </c>
      <c r="HV23" s="25" t="e">
        <f t="shared" ref="HV23" si="2840">IF(SUM($F$23+1)=HV15,$C$23,IF(HV15&lt;=SUM($E$23+$F$23)+1,HU23+1,""))</f>
        <v>#VALUE!</v>
      </c>
      <c r="HW23" s="25" t="e">
        <f t="shared" ref="HW23" si="2841">IF(SUM($F$23+1)=HW15,$C$23,IF(HW15&lt;=SUM($E$23+$F$23)+1,HV23+1,""))</f>
        <v>#VALUE!</v>
      </c>
      <c r="HX23" s="25" t="e">
        <f t="shared" ref="HX23" si="2842">IF(SUM($F$23+1)=HX15,$C$23,IF(HX15&lt;=SUM($E$23+$F$23)+1,HW23+1,""))</f>
        <v>#VALUE!</v>
      </c>
      <c r="HY23" s="25" t="e">
        <f t="shared" ref="HY23" si="2843">IF(SUM($F$23+1)=HY15,$C$23,IF(HY15&lt;=SUM($E$23+$F$23)+1,HX23+1,""))</f>
        <v>#VALUE!</v>
      </c>
      <c r="HZ23" s="25" t="e">
        <f t="shared" ref="HZ23" si="2844">IF(SUM($F$23+1)=HZ15,$C$23,IF(HZ15&lt;=SUM($E$23+$F$23)+1,HY23+1,""))</f>
        <v>#VALUE!</v>
      </c>
      <c r="IA23" s="25" t="e">
        <f t="shared" ref="IA23" si="2845">IF(SUM($F$23+1)=IA15,$C$23,IF(IA15&lt;=SUM($E$23+$F$23)+1,HZ23+1,""))</f>
        <v>#VALUE!</v>
      </c>
      <c r="IB23" s="25" t="e">
        <f t="shared" ref="IB23" si="2846">IF(SUM($F$23+1)=IB15,$C$23,IF(IB15&lt;=SUM($E$23+$F$23)+1,IA23+1,""))</f>
        <v>#VALUE!</v>
      </c>
      <c r="IC23" s="25" t="e">
        <f t="shared" ref="IC23" si="2847">IF(SUM($F$23+1)=IC15,$C$23,IF(IC15&lt;=SUM($E$23+$F$23)+1,IB23+1,""))</f>
        <v>#VALUE!</v>
      </c>
      <c r="ID23" s="25" t="e">
        <f t="shared" ref="ID23" si="2848">IF(SUM($F$23+1)=ID15,$C$23,IF(ID15&lt;=SUM($E$23+$F$23)+1,IC23+1,""))</f>
        <v>#VALUE!</v>
      </c>
      <c r="IE23" s="25" t="e">
        <f t="shared" ref="IE23" si="2849">IF(SUM($F$23+1)=IE15,$C$23,IF(IE15&lt;=SUM($E$23+$F$23)+1,ID23+1,""))</f>
        <v>#VALUE!</v>
      </c>
      <c r="IF23" s="25" t="e">
        <f t="shared" ref="IF23" si="2850">IF(SUM($F$23+1)=IF15,$C$23,IF(IF15&lt;=SUM($E$23+$F$23)+1,IE23+1,""))</f>
        <v>#VALUE!</v>
      </c>
      <c r="IG23" s="25" t="e">
        <f t="shared" ref="IG23" si="2851">IF(SUM($F$23+1)=IG15,$C$23,IF(IG15&lt;=SUM($E$23+$F$23)+1,IF23+1,""))</f>
        <v>#VALUE!</v>
      </c>
      <c r="IH23" s="25" t="e">
        <f t="shared" ref="IH23" si="2852">IF(SUM($F$23+1)=IH15,$C$23,IF(IH15&lt;=SUM($E$23+$F$23)+1,IG23+1,""))</f>
        <v>#VALUE!</v>
      </c>
      <c r="II23" s="25" t="e">
        <f t="shared" ref="II23" si="2853">IF(SUM($F$23+1)=II15,$C$23,IF(II15&lt;=SUM($E$23+$F$23)+1,IH23+1,""))</f>
        <v>#VALUE!</v>
      </c>
      <c r="IJ23" s="25" t="e">
        <f t="shared" ref="IJ23" si="2854">IF(SUM($F$23+1)=IJ15,$C$23,IF(IJ15&lt;=SUM($E$23+$F$23)+1,II23+1,""))</f>
        <v>#VALUE!</v>
      </c>
      <c r="IK23" s="25" t="e">
        <f t="shared" ref="IK23" si="2855">IF(SUM($F$23+1)=IK15,$C$23,IF(IK15&lt;=SUM($E$23+$F$23)+1,IJ23+1,""))</f>
        <v>#VALUE!</v>
      </c>
      <c r="IL23" s="25" t="e">
        <f t="shared" ref="IL23" si="2856">IF(SUM($F$23+1)=IL15,$C$23,IF(IL15&lt;=SUM($E$23+$F$23)+1,IK23+1,""))</f>
        <v>#VALUE!</v>
      </c>
      <c r="IM23" s="25" t="e">
        <f t="shared" ref="IM23" si="2857">IF(SUM($F$23+1)=IM15,$C$23,IF(IM15&lt;=SUM($E$23+$F$23)+1,IL23+1,""))</f>
        <v>#VALUE!</v>
      </c>
      <c r="IN23" s="25" t="e">
        <f t="shared" ref="IN23" si="2858">IF(SUM($F$23+1)=IN15,$C$23,IF(IN15&lt;=SUM($E$23+$F$23)+1,IM23+1,""))</f>
        <v>#VALUE!</v>
      </c>
      <c r="IO23" s="25" t="e">
        <f t="shared" ref="IO23" si="2859">IF(SUM($F$23+1)=IO15,$C$23,IF(IO15&lt;=SUM($E$23+$F$23)+1,IN23+1,""))</f>
        <v>#VALUE!</v>
      </c>
      <c r="IP23" s="25" t="e">
        <f t="shared" ref="IP23" si="2860">IF(SUM($F$23+1)=IP15,$C$23,IF(IP15&lt;=SUM($E$23+$F$23)+1,IO23+1,""))</f>
        <v>#VALUE!</v>
      </c>
      <c r="IQ23" s="25" t="e">
        <f t="shared" ref="IQ23" si="2861">IF(SUM($F$23+1)=IQ15,$C$23,IF(IQ15&lt;=SUM($E$23+$F$23)+1,IP23+1,""))</f>
        <v>#VALUE!</v>
      </c>
      <c r="IR23" s="25" t="e">
        <f t="shared" ref="IR23" si="2862">IF(SUM($F$23+1)=IR15,$C$23,IF(IR15&lt;=SUM($E$23+$F$23)+1,IQ23+1,""))</f>
        <v>#VALUE!</v>
      </c>
      <c r="IS23" s="25" t="e">
        <f t="shared" ref="IS23" si="2863">IF(SUM($F$23+1)=IS15,$C$23,IF(IS15&lt;=SUM($E$23+$F$23)+1,IR23+1,""))</f>
        <v>#VALUE!</v>
      </c>
      <c r="IT23" s="25" t="e">
        <f t="shared" ref="IT23" si="2864">IF(SUM($F$23+1)=IT15,$C$23,IF(IT15&lt;=SUM($E$23+$F$23)+1,IS23+1,""))</f>
        <v>#VALUE!</v>
      </c>
      <c r="IU23" s="25" t="e">
        <f t="shared" ref="IU23" si="2865">IF(SUM($F$23+1)=IU15,$C$23,IF(IU15&lt;=SUM($E$23+$F$23)+1,IT23+1,""))</f>
        <v>#VALUE!</v>
      </c>
      <c r="IV23" s="25" t="e">
        <f t="shared" ref="IV23" si="2866">IF(SUM($F$23+1)=IV15,$C$23,IF(IV15&lt;=SUM($E$23+$F$23)+1,IU23+1,""))</f>
        <v>#VALUE!</v>
      </c>
      <c r="IW23" s="25" t="e">
        <f t="shared" ref="IW23" si="2867">IF(SUM($F$23+1)=IW15,$C$23,IF(IW15&lt;=SUM($E$23+$F$23)+1,IV23+1,""))</f>
        <v>#VALUE!</v>
      </c>
      <c r="IX23" s="25" t="e">
        <f t="shared" ref="IX23" si="2868">IF(SUM($F$23+1)=IX15,$C$23,IF(IX15&lt;=SUM($E$23+$F$23)+1,IW23+1,""))</f>
        <v>#VALUE!</v>
      </c>
      <c r="IY23" s="25" t="e">
        <f t="shared" ref="IY23" si="2869">IF(SUM($F$23+1)=IY15,$C$23,IF(IY15&lt;=SUM($E$23+$F$23)+1,IX23+1,""))</f>
        <v>#VALUE!</v>
      </c>
      <c r="IZ23" s="25" t="e">
        <f t="shared" ref="IZ23" si="2870">IF(SUM($F$23+1)=IZ15,$C$23,IF(IZ15&lt;=SUM($E$23+$F$23)+1,IY23+1,""))</f>
        <v>#VALUE!</v>
      </c>
      <c r="JA23" s="25" t="e">
        <f t="shared" ref="JA23" si="2871">IF(SUM($F$23+1)=JA15,$C$23,IF(JA15&lt;=SUM($E$23+$F$23)+1,IZ23+1,""))</f>
        <v>#VALUE!</v>
      </c>
      <c r="JB23" s="25" t="e">
        <f t="shared" ref="JB23" si="2872">IF(SUM($F$23+1)=JB15,$C$23,IF(JB15&lt;=SUM($E$23+$F$23)+1,JA23+1,""))</f>
        <v>#VALUE!</v>
      </c>
      <c r="JC23" s="25" t="e">
        <f t="shared" ref="JC23" si="2873">IF(SUM($F$23+1)=JC15,$C$23,IF(JC15&lt;=SUM($E$23+$F$23)+1,JB23+1,""))</f>
        <v>#VALUE!</v>
      </c>
      <c r="JD23" s="25" t="e">
        <f t="shared" ref="JD23" si="2874">IF(SUM($F$23+1)=JD15,$C$23,IF(JD15&lt;=SUM($E$23+$F$23)+1,JC23+1,""))</f>
        <v>#VALUE!</v>
      </c>
      <c r="JE23" s="25" t="e">
        <f t="shared" ref="JE23" si="2875">IF(SUM($F$23+1)=JE15,$C$23,IF(JE15&lt;=SUM($E$23+$F$23)+1,JD23+1,""))</f>
        <v>#VALUE!</v>
      </c>
      <c r="JF23" s="25" t="e">
        <f t="shared" ref="JF23" si="2876">IF(SUM($F$23+1)=JF15,$C$23,IF(JF15&lt;=SUM($E$23+$F$23)+1,JE23+1,""))</f>
        <v>#VALUE!</v>
      </c>
      <c r="JG23" s="25" t="e">
        <f t="shared" ref="JG23" si="2877">IF(SUM($F$23+1)=JG15,$C$23,IF(JG15&lt;=SUM($E$23+$F$23)+1,JF23+1,""))</f>
        <v>#VALUE!</v>
      </c>
      <c r="JH23" s="25" t="e">
        <f t="shared" ref="JH23" si="2878">IF(SUM($F$23+1)=JH15,$C$23,IF(JH15&lt;=SUM($E$23+$F$23)+1,JG23+1,""))</f>
        <v>#VALUE!</v>
      </c>
      <c r="JI23" s="25" t="e">
        <f t="shared" ref="JI23" si="2879">IF(SUM($F$23+1)=JI15,$C$23,IF(JI15&lt;=SUM($E$23+$F$23)+1,JH23+1,""))</f>
        <v>#VALUE!</v>
      </c>
      <c r="JJ23" s="25" t="e">
        <f t="shared" ref="JJ23" si="2880">IF(SUM($F$23+1)=JJ15,$C$23,IF(JJ15&lt;=SUM($E$23+$F$23)+1,JI23+1,""))</f>
        <v>#VALUE!</v>
      </c>
      <c r="JK23" s="25" t="e">
        <f t="shared" ref="JK23" si="2881">IF(SUM($F$23+1)=JK15,$C$23,IF(JK15&lt;=SUM($E$23+$F$23)+1,JJ23+1,""))</f>
        <v>#VALUE!</v>
      </c>
      <c r="JL23" s="25" t="e">
        <f t="shared" ref="JL23" si="2882">IF(SUM($F$23+1)=JL15,$C$23,IF(JL15&lt;=SUM($E$23+$F$23)+1,JK23+1,""))</f>
        <v>#VALUE!</v>
      </c>
      <c r="JM23" s="25" t="e">
        <f t="shared" ref="JM23" si="2883">IF(SUM($F$23+1)=JM15,$C$23,IF(JM15&lt;=SUM($E$23+$F$23)+1,JL23+1,""))</f>
        <v>#VALUE!</v>
      </c>
      <c r="JN23" s="25" t="e">
        <f t="shared" ref="JN23" si="2884">IF(SUM($F$23+1)=JN15,$C$23,IF(JN15&lt;=SUM($E$23+$F$23)+1,JM23+1,""))</f>
        <v>#VALUE!</v>
      </c>
      <c r="JO23" s="25" t="e">
        <f t="shared" ref="JO23" si="2885">IF(SUM($F$23+1)=JO15,$C$23,IF(JO15&lt;=SUM($E$23+$F$23)+1,JN23+1,""))</f>
        <v>#VALUE!</v>
      </c>
      <c r="JP23" s="25" t="e">
        <f t="shared" ref="JP23" si="2886">IF(SUM($F$23+1)=JP15,$C$23,IF(JP15&lt;=SUM($E$23+$F$23)+1,JO23+1,""))</f>
        <v>#VALUE!</v>
      </c>
      <c r="JQ23" s="25" t="e">
        <f t="shared" ref="JQ23" si="2887">IF(SUM($F$23+1)=JQ15,$C$23,IF(JQ15&lt;=SUM($E$23+$F$23)+1,JP23+1,""))</f>
        <v>#VALUE!</v>
      </c>
      <c r="JR23" s="25" t="e">
        <f t="shared" ref="JR23" si="2888">IF(SUM($F$23+1)=JR15,$C$23,IF(JR15&lt;=SUM($E$23+$F$23)+1,JQ23+1,""))</f>
        <v>#VALUE!</v>
      </c>
      <c r="JS23" s="25" t="e">
        <f t="shared" ref="JS23" si="2889">IF(SUM($F$23+1)=JS15,$C$23,IF(JS15&lt;=SUM($E$23+$F$23)+1,JR23+1,""))</f>
        <v>#VALUE!</v>
      </c>
      <c r="JT23" s="25" t="e">
        <f t="shared" ref="JT23" si="2890">IF(SUM($F$23+1)=JT15,$C$23,IF(JT15&lt;=SUM($E$23+$F$23)+1,JS23+1,""))</f>
        <v>#VALUE!</v>
      </c>
      <c r="JU23" s="25" t="e">
        <f t="shared" ref="JU23" si="2891">IF(SUM($F$23+1)=JU15,$C$23,IF(JU15&lt;=SUM($E$23+$F$23)+1,JT23+1,""))</f>
        <v>#VALUE!</v>
      </c>
      <c r="JV23" s="25" t="e">
        <f t="shared" ref="JV23" si="2892">IF(SUM($F$23+1)=JV15,$C$23,IF(JV15&lt;=SUM($E$23+$F$23)+1,JU23+1,""))</f>
        <v>#VALUE!</v>
      </c>
      <c r="JW23" s="25" t="e">
        <f t="shared" ref="JW23" si="2893">IF(SUM($F$23+1)=JW15,$C$23,IF(JW15&lt;=SUM($E$23+$F$23)+1,JV23+1,""))</f>
        <v>#VALUE!</v>
      </c>
      <c r="JX23" s="25" t="e">
        <f t="shared" ref="JX23" si="2894">IF(SUM($F$23+1)=JX15,$C$23,IF(JX15&lt;=SUM($E$23+$F$23)+1,JW23+1,""))</f>
        <v>#VALUE!</v>
      </c>
      <c r="JY23" s="25" t="e">
        <f t="shared" ref="JY23" si="2895">IF(SUM($F$23+1)=JY15,$C$23,IF(JY15&lt;=SUM($E$23+$F$23)+1,JX23+1,""))</f>
        <v>#VALUE!</v>
      </c>
      <c r="JZ23" s="25" t="e">
        <f t="shared" ref="JZ23" si="2896">IF(SUM($F$23+1)=JZ15,$C$23,IF(JZ15&lt;=SUM($E$23+$F$23)+1,JY23+1,""))</f>
        <v>#VALUE!</v>
      </c>
      <c r="KA23" s="25" t="e">
        <f t="shared" ref="KA23" si="2897">IF(SUM($F$23+1)=KA15,$C$23,IF(KA15&lt;=SUM($E$23+$F$23)+1,JZ23+1,""))</f>
        <v>#VALUE!</v>
      </c>
      <c r="KB23" s="25" t="e">
        <f t="shared" ref="KB23" si="2898">IF(SUM($F$23+1)=KB15,$C$23,IF(KB15&lt;=SUM($E$23+$F$23)+1,KA23+1,""))</f>
        <v>#VALUE!</v>
      </c>
      <c r="KC23" s="25" t="e">
        <f t="shared" ref="KC23" si="2899">IF(SUM($F$23+1)=KC15,$C$23,IF(KC15&lt;=SUM($E$23+$F$23)+1,KB23+1,""))</f>
        <v>#VALUE!</v>
      </c>
      <c r="KD23" s="25" t="e">
        <f t="shared" ref="KD23" si="2900">IF(SUM($F$23+1)=KD15,$C$23,IF(KD15&lt;=SUM($E$23+$F$23)+1,KC23+1,""))</f>
        <v>#VALUE!</v>
      </c>
      <c r="KE23" s="25" t="e">
        <f t="shared" ref="KE23" si="2901">IF(SUM($F$23+1)=KE15,$C$23,IF(KE15&lt;=SUM($E$23+$F$23)+1,KD23+1,""))</f>
        <v>#VALUE!</v>
      </c>
      <c r="KF23" s="25" t="e">
        <f t="shared" ref="KF23" si="2902">IF(SUM($F$23+1)=KF15,$C$23,IF(KF15&lt;=SUM($E$23+$F$23)+1,KE23+1,""))</f>
        <v>#VALUE!</v>
      </c>
      <c r="KG23" s="25" t="e">
        <f t="shared" ref="KG23" si="2903">IF(SUM($F$23+1)=KG15,$C$23,IF(KG15&lt;=SUM($E$23+$F$23)+1,KF23+1,""))</f>
        <v>#VALUE!</v>
      </c>
      <c r="KH23" s="25" t="e">
        <f t="shared" ref="KH23" si="2904">IF(SUM($F$23+1)=KH15,$C$23,IF(KH15&lt;=SUM($E$23+$F$23)+1,KG23+1,""))</f>
        <v>#VALUE!</v>
      </c>
      <c r="KI23" s="25" t="e">
        <f t="shared" ref="KI23" si="2905">IF(SUM($F$23+1)=KI15,$C$23,IF(KI15&lt;=SUM($E$23+$F$23)+1,KH23+1,""))</f>
        <v>#VALUE!</v>
      </c>
      <c r="KJ23" s="25" t="e">
        <f t="shared" ref="KJ23" si="2906">IF(SUM($F$23+1)=KJ15,$C$23,IF(KJ15&lt;=SUM($E$23+$F$23)+1,KI23+1,""))</f>
        <v>#VALUE!</v>
      </c>
      <c r="KK23" s="25" t="e">
        <f t="shared" ref="KK23" si="2907">IF(SUM($F$23+1)=KK15,$C$23,IF(KK15&lt;=SUM($E$23+$F$23)+1,KJ23+1,""))</f>
        <v>#VALUE!</v>
      </c>
      <c r="KL23" s="25" t="e">
        <f t="shared" ref="KL23" si="2908">IF(SUM($F$23+1)=KL15,$C$23,IF(KL15&lt;=SUM($E$23+$F$23)+1,KK23+1,""))</f>
        <v>#VALUE!</v>
      </c>
      <c r="KM23" s="25" t="e">
        <f t="shared" ref="KM23" si="2909">IF(SUM($F$23+1)=KM15,$C$23,IF(KM15&lt;=SUM($E$23+$F$23)+1,KL23+1,""))</f>
        <v>#VALUE!</v>
      </c>
      <c r="KN23" s="25" t="e">
        <f t="shared" ref="KN23" si="2910">IF(SUM($F$23+1)=KN15,$C$23,IF(KN15&lt;=SUM($E$23+$F$23)+1,KM23+1,""))</f>
        <v>#VALUE!</v>
      </c>
      <c r="KO23" s="25" t="e">
        <f t="shared" ref="KO23" si="2911">IF(SUM($F$23+1)=KO15,$C$23,IF(KO15&lt;=SUM($E$23+$F$23)+1,KN23+1,""))</f>
        <v>#VALUE!</v>
      </c>
      <c r="KP23" s="25" t="e">
        <f t="shared" ref="KP23" si="2912">IF(SUM($F$23+1)=KP15,$C$23,IF(KP15&lt;=SUM($E$23+$F$23)+1,KO23+1,""))</f>
        <v>#VALUE!</v>
      </c>
      <c r="KQ23" s="25" t="e">
        <f t="shared" ref="KQ23" si="2913">IF(SUM($F$23+1)=KQ15,$C$23,IF(KQ15&lt;=SUM($E$23+$F$23)+1,KP23+1,""))</f>
        <v>#VALUE!</v>
      </c>
      <c r="KR23" s="25" t="e">
        <f t="shared" ref="KR23" si="2914">IF(SUM($F$23+1)=KR15,$C$23,IF(KR15&lt;=SUM($E$23+$F$23)+1,KQ23+1,""))</f>
        <v>#VALUE!</v>
      </c>
      <c r="KS23" s="25" t="e">
        <f t="shared" ref="KS23" si="2915">IF(SUM($F$23+1)=KS15,$C$23,IF(KS15&lt;=SUM($E$23+$F$23)+1,KR23+1,""))</f>
        <v>#VALUE!</v>
      </c>
      <c r="KT23" s="25" t="e">
        <f t="shared" ref="KT23" si="2916">IF(SUM($F$23+1)=KT15,$C$23,IF(KT15&lt;=SUM($E$23+$F$23)+1,KS23+1,""))</f>
        <v>#VALUE!</v>
      </c>
      <c r="KU23" s="25" t="e">
        <f t="shared" ref="KU23" si="2917">IF(SUM($F$23+1)=KU15,$C$23,IF(KU15&lt;=SUM($E$23+$F$23)+1,KT23+1,""))</f>
        <v>#VALUE!</v>
      </c>
      <c r="KV23" s="25" t="e">
        <f t="shared" ref="KV23" si="2918">IF(SUM($F$23+1)=KV15,$C$23,IF(KV15&lt;=SUM($E$23+$F$23)+1,KU23+1,""))</f>
        <v>#VALUE!</v>
      </c>
      <c r="KW23" s="25" t="e">
        <f t="shared" ref="KW23" si="2919">IF(SUM($F$23+1)=KW15,$C$23,IF(KW15&lt;=SUM($E$23+$F$23)+1,KV23+1,""))</f>
        <v>#VALUE!</v>
      </c>
      <c r="KX23" s="25" t="e">
        <f t="shared" ref="KX23" si="2920">IF(SUM($F$23+1)=KX15,$C$23,IF(KX15&lt;=SUM($E$23+$F$23)+1,KW23+1,""))</f>
        <v>#VALUE!</v>
      </c>
      <c r="KY23" s="25" t="e">
        <f t="shared" ref="KY23" si="2921">IF(SUM($F$23+1)=KY15,$C$23,IF(KY15&lt;=SUM($E$23+$F$23)+1,KX23+1,""))</f>
        <v>#VALUE!</v>
      </c>
      <c r="KZ23" s="25" t="e">
        <f t="shared" ref="KZ23" si="2922">IF(SUM($F$23+1)=KZ15,$C$23,IF(KZ15&lt;=SUM($E$23+$F$23)+1,KY23+1,""))</f>
        <v>#VALUE!</v>
      </c>
      <c r="LA23" s="25" t="e">
        <f t="shared" ref="LA23" si="2923">IF(SUM($F$23+1)=LA15,$C$23,IF(LA15&lt;=SUM($E$23+$F$23)+1,KZ23+1,""))</f>
        <v>#VALUE!</v>
      </c>
      <c r="LB23" s="25" t="e">
        <f t="shared" ref="LB23" si="2924">IF(SUM($F$23+1)=LB15,$C$23,IF(LB15&lt;=SUM($E$23+$F$23)+1,LA23+1,""))</f>
        <v>#VALUE!</v>
      </c>
      <c r="LC23" s="25" t="e">
        <f t="shared" ref="LC23" si="2925">IF(SUM($F$23+1)=LC15,$C$23,IF(LC15&lt;=SUM($E$23+$F$23)+1,LB23+1,""))</f>
        <v>#VALUE!</v>
      </c>
      <c r="LD23" s="25" t="e">
        <f t="shared" ref="LD23" si="2926">IF(SUM($F$23+1)=LD15,$C$23,IF(LD15&lt;=SUM($E$23+$F$23)+1,LC23+1,""))</f>
        <v>#VALUE!</v>
      </c>
      <c r="LE23" s="25" t="e">
        <f t="shared" ref="LE23" si="2927">IF(SUM($F$23+1)=LE15,$C$23,IF(LE15&lt;=SUM($E$23+$F$23)+1,LD23+1,""))</f>
        <v>#VALUE!</v>
      </c>
      <c r="LF23" s="25" t="e">
        <f t="shared" ref="LF23" si="2928">IF(SUM($F$23+1)=LF15,$C$23,IF(LF15&lt;=SUM($E$23+$F$23)+1,LE23+1,""))</f>
        <v>#VALUE!</v>
      </c>
      <c r="LG23" s="25" t="e">
        <f t="shared" ref="LG23" si="2929">IF(SUM($F$23+1)=LG15,$C$23,IF(LG15&lt;=SUM($E$23+$F$23)+1,LF23+1,""))</f>
        <v>#VALUE!</v>
      </c>
      <c r="LH23" s="25" t="e">
        <f t="shared" ref="LH23" si="2930">IF(SUM($F$23+1)=LH15,$C$23,IF(LH15&lt;=SUM($E$23+$F$23)+1,LG23+1,""))</f>
        <v>#VALUE!</v>
      </c>
      <c r="LI23" s="25" t="e">
        <f t="shared" ref="LI23" si="2931">IF(SUM($F$23+1)=LI15,$C$23,IF(LI15&lt;=SUM($E$23+$F$23)+1,LH23+1,""))</f>
        <v>#VALUE!</v>
      </c>
      <c r="LJ23" s="25" t="e">
        <f t="shared" ref="LJ23" si="2932">IF(SUM($F$23+1)=LJ15,$C$23,IF(LJ15&lt;=SUM($E$23+$F$23)+1,LI23+1,""))</f>
        <v>#VALUE!</v>
      </c>
      <c r="LK23" s="25" t="e">
        <f t="shared" ref="LK23" si="2933">IF(SUM($F$23+1)=LK15,$C$23,IF(LK15&lt;=SUM($E$23+$F$23)+1,LJ23+1,""))</f>
        <v>#VALUE!</v>
      </c>
      <c r="LL23" s="25" t="e">
        <f t="shared" ref="LL23" si="2934">IF(SUM($F$23+1)=LL15,$C$23,IF(LL15&lt;=SUM($E$23+$F$23)+1,LK23+1,""))</f>
        <v>#VALUE!</v>
      </c>
      <c r="LM23" s="25" t="e">
        <f t="shared" ref="LM23" si="2935">IF(SUM($F$23+1)=LM15,$C$23,IF(LM15&lt;=SUM($E$23+$F$23)+1,LL23+1,""))</f>
        <v>#VALUE!</v>
      </c>
      <c r="LN23" s="25" t="e">
        <f t="shared" ref="LN23" si="2936">IF(SUM($F$23+1)=LN15,$C$23,IF(LN15&lt;=SUM($E$23+$F$23)+1,LM23+1,""))</f>
        <v>#VALUE!</v>
      </c>
      <c r="LO23" s="25" t="e">
        <f t="shared" ref="LO23" si="2937">IF(SUM($F$23+1)=LO15,$C$23,IF(LO15&lt;=SUM($E$23+$F$23)+1,LN23+1,""))</f>
        <v>#VALUE!</v>
      </c>
      <c r="LP23" s="25" t="e">
        <f t="shared" ref="LP23" si="2938">IF(SUM($F$23+1)=LP15,$C$23,IF(LP15&lt;=SUM($E$23+$F$23)+1,LO23+1,""))</f>
        <v>#VALUE!</v>
      </c>
      <c r="LQ23" s="25" t="e">
        <f t="shared" ref="LQ23" si="2939">IF(SUM($F$23+1)=LQ15,$C$23,IF(LQ15&lt;=SUM($E$23+$F$23)+1,LP23+1,""))</f>
        <v>#VALUE!</v>
      </c>
      <c r="LR23" s="25" t="e">
        <f t="shared" ref="LR23" si="2940">IF(SUM($F$23+1)=LR15,$C$23,IF(LR15&lt;=SUM($E$23+$F$23)+1,LQ23+1,""))</f>
        <v>#VALUE!</v>
      </c>
      <c r="LS23" s="25" t="e">
        <f t="shared" ref="LS23" si="2941">IF(SUM($F$23+1)=LS15,$C$23,IF(LS15&lt;=SUM($E$23+$F$23)+1,LR23+1,""))</f>
        <v>#VALUE!</v>
      </c>
      <c r="LT23" s="25" t="e">
        <f t="shared" ref="LT23" si="2942">IF(SUM($F$23+1)=LT15,$C$23,IF(LT15&lt;=SUM($E$23+$F$23)+1,LS23+1,""))</f>
        <v>#VALUE!</v>
      </c>
      <c r="LU23" s="25" t="e">
        <f t="shared" ref="LU23" si="2943">IF(SUM($F$23+1)=LU15,$C$23,IF(LU15&lt;=SUM($E$23+$F$23)+1,LT23+1,""))</f>
        <v>#VALUE!</v>
      </c>
      <c r="LV23" s="25" t="e">
        <f t="shared" ref="LV23" si="2944">IF(SUM($F$23+1)=LV15,$C$23,IF(LV15&lt;=SUM($E$23+$F$23)+1,LU23+1,""))</f>
        <v>#VALUE!</v>
      </c>
      <c r="LW23" s="25" t="e">
        <f t="shared" ref="LW23" si="2945">IF(SUM($F$23+1)=LW15,$C$23,IF(LW15&lt;=SUM($E$23+$F$23)+1,LV23+1,""))</f>
        <v>#VALUE!</v>
      </c>
      <c r="LX23" s="25" t="e">
        <f t="shared" ref="LX23" si="2946">IF(SUM($F$23+1)=LX15,$C$23,IF(LX15&lt;=SUM($E$23+$F$23)+1,LW23+1,""))</f>
        <v>#VALUE!</v>
      </c>
      <c r="LY23" s="25" t="e">
        <f t="shared" ref="LY23" si="2947">IF(SUM($F$23+1)=LY15,$C$23,IF(LY15&lt;=SUM($E$23+$F$23)+1,LX23+1,""))</f>
        <v>#VALUE!</v>
      </c>
      <c r="LZ23" s="25" t="e">
        <f t="shared" ref="LZ23" si="2948">IF(SUM($F$23+1)=LZ15,$C$23,IF(LZ15&lt;=SUM($E$23+$F$23)+1,LY23+1,""))</f>
        <v>#VALUE!</v>
      </c>
      <c r="MA23" s="25" t="e">
        <f t="shared" ref="MA23" si="2949">IF(SUM($F$23+1)=MA15,$C$23,IF(MA15&lt;=SUM($E$23+$F$23)+1,LZ23+1,""))</f>
        <v>#VALUE!</v>
      </c>
      <c r="MB23" s="25" t="e">
        <f t="shared" ref="MB23" si="2950">IF(SUM($F$23+1)=MB15,$C$23,IF(MB15&lt;=SUM($E$23+$F$23)+1,MA23+1,""))</f>
        <v>#VALUE!</v>
      </c>
      <c r="MC23" s="25" t="e">
        <f t="shared" ref="MC23" si="2951">IF(SUM($F$23+1)=MC15,$C$23,IF(MC15&lt;=SUM($E$23+$F$23)+1,MB23+1,""))</f>
        <v>#VALUE!</v>
      </c>
      <c r="MD23" s="25" t="e">
        <f t="shared" ref="MD23" si="2952">IF(SUM($F$23+1)=MD15,$C$23,IF(MD15&lt;=SUM($E$23+$F$23)+1,MC23+1,""))</f>
        <v>#VALUE!</v>
      </c>
      <c r="ME23" s="25" t="e">
        <f t="shared" ref="ME23" si="2953">IF(SUM($F$23+1)=ME15,$C$23,IF(ME15&lt;=SUM($E$23+$F$23)+1,MD23+1,""))</f>
        <v>#VALUE!</v>
      </c>
      <c r="MF23" s="25" t="e">
        <f t="shared" ref="MF23" si="2954">IF(SUM($F$23+1)=MF15,$C$23,IF(MF15&lt;=SUM($E$23+$F$23)+1,ME23+1,""))</f>
        <v>#VALUE!</v>
      </c>
      <c r="MG23" s="25" t="e">
        <f t="shared" ref="MG23" si="2955">IF(SUM($F$23+1)=MG15,$C$23,IF(MG15&lt;=SUM($E$23+$F$23)+1,MF23+1,""))</f>
        <v>#VALUE!</v>
      </c>
      <c r="MH23" s="25" t="e">
        <f t="shared" ref="MH23" si="2956">IF(SUM($F$23+1)=MH15,$C$23,IF(MH15&lt;=SUM($E$23+$F$23)+1,MG23+1,""))</f>
        <v>#VALUE!</v>
      </c>
      <c r="MI23" s="25" t="e">
        <f t="shared" ref="MI23" si="2957">IF(SUM($F$23+1)=MI15,$C$23,IF(MI15&lt;=SUM($E$23+$F$23)+1,MH23+1,""))</f>
        <v>#VALUE!</v>
      </c>
      <c r="MJ23" s="25" t="e">
        <f t="shared" ref="MJ23" si="2958">IF(SUM($F$23+1)=MJ15,$C$23,IF(MJ15&lt;=SUM($E$23+$F$23)+1,MI23+1,""))</f>
        <v>#VALUE!</v>
      </c>
      <c r="MK23" s="25" t="e">
        <f t="shared" ref="MK23" si="2959">IF(SUM($F$23+1)=MK15,$C$23,IF(MK15&lt;=SUM($E$23+$F$23)+1,MJ23+1,""))</f>
        <v>#VALUE!</v>
      </c>
      <c r="ML23" s="25" t="e">
        <f t="shared" ref="ML23" si="2960">IF(SUM($F$23+1)=ML15,$C$23,IF(ML15&lt;=SUM($E$23+$F$23)+1,MK23+1,""))</f>
        <v>#VALUE!</v>
      </c>
      <c r="MM23" s="25" t="e">
        <f t="shared" ref="MM23" si="2961">IF(SUM($F$23+1)=MM15,$C$23,IF(MM15&lt;=SUM($E$23+$F$23)+1,ML23+1,""))</f>
        <v>#VALUE!</v>
      </c>
      <c r="MN23" s="25" t="e">
        <f t="shared" ref="MN23" si="2962">IF(SUM($F$23+1)=MN15,$C$23,IF(MN15&lt;=SUM($E$23+$F$23)+1,MM23+1,""))</f>
        <v>#VALUE!</v>
      </c>
      <c r="MO23" s="25" t="e">
        <f t="shared" ref="MO23" si="2963">IF(SUM($F$23+1)=MO15,$C$23,IF(MO15&lt;=SUM($E$23+$F$23)+1,MN23+1,""))</f>
        <v>#VALUE!</v>
      </c>
      <c r="MP23" s="25" t="e">
        <f t="shared" ref="MP23" si="2964">IF(SUM($F$23+1)=MP15,$C$23,IF(MP15&lt;=SUM($E$23+$F$23)+1,MO23+1,""))</f>
        <v>#VALUE!</v>
      </c>
      <c r="MQ23" s="25" t="e">
        <f t="shared" ref="MQ23" si="2965">IF(SUM($F$23+1)=MQ15,$C$23,IF(MQ15&lt;=SUM($E$23+$F$23)+1,MP23+1,""))</f>
        <v>#VALUE!</v>
      </c>
      <c r="MR23" s="25" t="e">
        <f t="shared" ref="MR23" si="2966">IF(SUM($F$23+1)=MR15,$C$23,IF(MR15&lt;=SUM($E$23+$F$23)+1,MQ23+1,""))</f>
        <v>#VALUE!</v>
      </c>
      <c r="MS23" s="25" t="e">
        <f t="shared" ref="MS23" si="2967">IF(SUM($F$23+1)=MS15,$C$23,IF(MS15&lt;=SUM($E$23+$F$23)+1,MR23+1,""))</f>
        <v>#VALUE!</v>
      </c>
      <c r="MT23" s="25" t="e">
        <f t="shared" ref="MT23" si="2968">IF(SUM($F$23+1)=MT15,$C$23,IF(MT15&lt;=SUM($E$23+$F$23)+1,MS23+1,""))</f>
        <v>#VALUE!</v>
      </c>
      <c r="MU23" s="25" t="e">
        <f t="shared" ref="MU23" si="2969">IF(SUM($F$23+1)=MU15,$C$23,IF(MU15&lt;=SUM($E$23+$F$23)+1,MT23+1,""))</f>
        <v>#VALUE!</v>
      </c>
      <c r="MV23" s="25" t="e">
        <f t="shared" ref="MV23" si="2970">IF(SUM($F$23+1)=MV15,$C$23,IF(MV15&lt;=SUM($E$23+$F$23)+1,MU23+1,""))</f>
        <v>#VALUE!</v>
      </c>
      <c r="MW23" s="25" t="e">
        <f t="shared" ref="MW23" si="2971">IF(SUM($F$23+1)=MW15,$C$23,IF(MW15&lt;=SUM($E$23+$F$23)+1,MV23+1,""))</f>
        <v>#VALUE!</v>
      </c>
      <c r="MX23" s="25" t="e">
        <f t="shared" ref="MX23" si="2972">IF(SUM($F$23+1)=MX15,$C$23,IF(MX15&lt;=SUM($E$23+$F$23)+1,MW23+1,""))</f>
        <v>#VALUE!</v>
      </c>
      <c r="MY23" s="25" t="e">
        <f t="shared" ref="MY23" si="2973">IF(SUM($F$23+1)=MY15,$C$23,IF(MY15&lt;=SUM($E$23+$F$23)+1,MX23+1,""))</f>
        <v>#VALUE!</v>
      </c>
      <c r="MZ23" s="25" t="e">
        <f t="shared" ref="MZ23" si="2974">IF(SUM($F$23+1)=MZ15,$C$23,IF(MZ15&lt;=SUM($E$23+$F$23)+1,MY23+1,""))</f>
        <v>#VALUE!</v>
      </c>
      <c r="NA23" s="25" t="e">
        <f t="shared" ref="NA23" si="2975">IF(SUM($F$23+1)=NA15,$C$23,IF(NA15&lt;=SUM($E$23+$F$23)+1,MZ23+1,""))</f>
        <v>#VALUE!</v>
      </c>
      <c r="NB23" s="25" t="e">
        <f t="shared" ref="NB23" si="2976">IF(SUM($F$23+1)=NB15,$C$23,IF(NB15&lt;=SUM($E$23+$F$23)+1,NA23+1,""))</f>
        <v>#VALUE!</v>
      </c>
      <c r="NC23" s="25" t="e">
        <f t="shared" ref="NC23" si="2977">IF(SUM($F$23+1)=NC15,$C$23,IF(NC15&lt;=SUM($E$23+$F$23)+1,NB23+1,""))</f>
        <v>#VALUE!</v>
      </c>
      <c r="ND23" s="25" t="e">
        <f t="shared" ref="ND23" si="2978">IF(SUM($F$23+1)=ND15,$C$23,IF(ND15&lt;=SUM($E$23+$F$23)+1,NC23+1,""))</f>
        <v>#VALUE!</v>
      </c>
      <c r="NE23" s="25" t="e">
        <f t="shared" ref="NE23" si="2979">IF(SUM($F$23+1)=NE15,$C$23,IF(NE15&lt;=SUM($E$23+$F$23)+1,ND23+1,""))</f>
        <v>#VALUE!</v>
      </c>
      <c r="NF23" s="25" t="e">
        <f t="shared" ref="NF23" si="2980">IF(SUM($F$23+1)=NF15,$C$23,IF(NF15&lt;=SUM($E$23+$F$23)+1,NE23+1,""))</f>
        <v>#VALUE!</v>
      </c>
      <c r="NG23" s="25" t="e">
        <f t="shared" ref="NG23" si="2981">IF(SUM($F$23+1)=NG15,$C$23,IF(NG15&lt;=SUM($E$23+$F$23)+1,NF23+1,""))</f>
        <v>#VALUE!</v>
      </c>
      <c r="NH23" s="25" t="e">
        <f t="shared" ref="NH23" si="2982">IF(SUM($F$23+1)=NH15,$C$23,IF(NH15&lt;=SUM($E$23+$F$23)+1,NG23+1,""))</f>
        <v>#VALUE!</v>
      </c>
      <c r="NI23" s="25" t="e">
        <f t="shared" ref="NI23" si="2983">IF(SUM($F$23+1)=NI15,$C$23,IF(NI15&lt;=SUM($E$23+$F$23)+1,NH23+1,""))</f>
        <v>#VALUE!</v>
      </c>
      <c r="NJ23" s="25" t="e">
        <f t="shared" ref="NJ23" si="2984">IF(SUM($F$23+1)=NJ15,$C$23,IF(NJ15&lt;=SUM($E$23+$F$23)+1,NI23+1,""))</f>
        <v>#VALUE!</v>
      </c>
      <c r="NK23" s="25" t="e">
        <f t="shared" ref="NK23" si="2985">IF(SUM($F$23+1)=NK15,$C$23,IF(NK15&lt;=SUM($E$23+$F$23)+1,NJ23+1,""))</f>
        <v>#VALUE!</v>
      </c>
      <c r="NL23" s="25" t="e">
        <f t="shared" ref="NL23" si="2986">IF(SUM($F$23+1)=NL15,$C$23,IF(NL15&lt;=SUM($E$23+$F$23)+1,NK23+1,""))</f>
        <v>#VALUE!</v>
      </c>
      <c r="NM23" s="25" t="e">
        <f t="shared" ref="NM23" si="2987">IF(SUM($F$23+1)=NM15,$C$23,IF(NM15&lt;=SUM($E$23+$F$23)+1,NL23+1,""))</f>
        <v>#VALUE!</v>
      </c>
      <c r="NN23" s="25" t="e">
        <f t="shared" ref="NN23" si="2988">IF(SUM($F$23+1)=NN15,$C$23,IF(NN15&lt;=SUM($E$23+$F$23)+1,NM23+1,""))</f>
        <v>#VALUE!</v>
      </c>
      <c r="NO23" s="25" t="e">
        <f t="shared" ref="NO23" si="2989">IF(SUM($F$23+1)=NO15,$C$23,IF(NO15&lt;=SUM($E$23+$F$23)+1,NN23+1,""))</f>
        <v>#VALUE!</v>
      </c>
      <c r="NP23" s="25" t="e">
        <f t="shared" ref="NP23" si="2990">IF(SUM($F$23+1)=NP15,$C$23,IF(NP15&lt;=SUM($E$23+$F$23)+1,NO23+1,""))</f>
        <v>#VALUE!</v>
      </c>
      <c r="NQ23" s="25" t="e">
        <f t="shared" ref="NQ23" si="2991">IF(SUM($F$23+1)=NQ15,$C$23,IF(NQ15&lt;=SUM($E$23+$F$23)+1,NP23+1,""))</f>
        <v>#VALUE!</v>
      </c>
      <c r="NR23" s="25" t="e">
        <f t="shared" ref="NR23" si="2992">IF(SUM($F$23+1)=NR15,$C$23,IF(NR15&lt;=SUM($E$23+$F$23)+1,NQ23+1,""))</f>
        <v>#VALUE!</v>
      </c>
      <c r="NS23" s="25" t="e">
        <f t="shared" ref="NS23" si="2993">IF(SUM($F$23+1)=NS15,$C$23,IF(NS15&lt;=SUM($E$23+$F$23)+1,NR23+1,""))</f>
        <v>#VALUE!</v>
      </c>
      <c r="NT23" s="25" t="e">
        <f t="shared" ref="NT23" si="2994">IF(SUM($F$23+1)=NT15,$C$23,IF(NT15&lt;=SUM($E$23+$F$23)+1,NS23+1,""))</f>
        <v>#VALUE!</v>
      </c>
      <c r="NU23" s="25" t="e">
        <f t="shared" ref="NU23" si="2995">IF(SUM($F$23+1)=NU15,$C$23,IF(NU15&lt;=SUM($E$23+$F$23)+1,NT23+1,""))</f>
        <v>#VALUE!</v>
      </c>
      <c r="NV23" s="25" t="e">
        <f t="shared" ref="NV23" si="2996">IF(SUM($F$23+1)=NV15,$C$23,IF(NV15&lt;=SUM($E$23+$F$23)+1,NU23+1,""))</f>
        <v>#VALUE!</v>
      </c>
      <c r="NW23" s="25" t="e">
        <f t="shared" ref="NW23" si="2997">IF(SUM($F$23+1)=NW15,$C$23,IF(NW15&lt;=SUM($E$23+$F$23)+1,NV23+1,""))</f>
        <v>#VALUE!</v>
      </c>
      <c r="NX23" s="25" t="e">
        <f t="shared" ref="NX23" si="2998">IF(SUM($F$23+1)=NX15,$C$23,IF(NX15&lt;=SUM($E$23+$F$23)+1,NW23+1,""))</f>
        <v>#VALUE!</v>
      </c>
      <c r="NY23" s="25" t="e">
        <f t="shared" ref="NY23" si="2999">IF(SUM($F$23+1)=NY15,$C$23,IF(NY15&lt;=SUM($E$23+$F$23)+1,NX23+1,""))</f>
        <v>#VALUE!</v>
      </c>
      <c r="NZ23" s="25" t="e">
        <f t="shared" ref="NZ23" si="3000">IF(SUM($F$23+1)=NZ15,$C$23,IF(NZ15&lt;=SUM($E$23+$F$23)+1,NY23+1,""))</f>
        <v>#VALUE!</v>
      </c>
      <c r="OA23" s="25" t="e">
        <f t="shared" ref="OA23" si="3001">IF(SUM($F$23+1)=OA15,$C$23,IF(OA15&lt;=SUM($E$23+$F$23)+1,NZ23+1,""))</f>
        <v>#VALUE!</v>
      </c>
      <c r="OB23" s="25" t="e">
        <f t="shared" ref="OB23" si="3002">IF(SUM($F$23+1)=OB15,$C$23,IF(OB15&lt;=SUM($E$23+$F$23)+1,OA23+1,""))</f>
        <v>#VALUE!</v>
      </c>
      <c r="OC23" s="25" t="e">
        <f t="shared" ref="OC23" si="3003">IF(SUM($F$23+1)=OC15,$C$23,IF(OC15&lt;=SUM($E$23+$F$23)+1,OB23+1,""))</f>
        <v>#VALUE!</v>
      </c>
      <c r="OD23" s="25" t="e">
        <f t="shared" ref="OD23" si="3004">IF(SUM($F$23+1)=OD15,$C$23,IF(OD15&lt;=SUM($E$23+$F$23)+1,OC23+1,""))</f>
        <v>#VALUE!</v>
      </c>
      <c r="OE23" s="25" t="e">
        <f t="shared" ref="OE23" si="3005">IF(SUM($F$23+1)=OE15,$C$23,IF(OE15&lt;=SUM($E$23+$F$23)+1,OD23+1,""))</f>
        <v>#VALUE!</v>
      </c>
      <c r="OF23" s="25" t="e">
        <f t="shared" ref="OF23" si="3006">IF(SUM($F$23+1)=OF15,$C$23,IF(OF15&lt;=SUM($E$23+$F$23)+1,OE23+1,""))</f>
        <v>#VALUE!</v>
      </c>
      <c r="OG23" s="25" t="e">
        <f t="shared" ref="OG23" si="3007">IF(SUM($F$23+1)=OG15,$C$23,IF(OG15&lt;=SUM($E$23+$F$23)+1,OF23+1,""))</f>
        <v>#VALUE!</v>
      </c>
      <c r="OH23" s="25" t="e">
        <f t="shared" ref="OH23" si="3008">IF(SUM($F$23+1)=OH15,$C$23,IF(OH15&lt;=SUM($E$23+$F$23)+1,OG23+1,""))</f>
        <v>#VALUE!</v>
      </c>
      <c r="OI23" s="25" t="e">
        <f t="shared" ref="OI23" si="3009">IF(SUM($F$23+1)=OI15,$C$23,IF(OI15&lt;=SUM($E$23+$F$23)+1,OH23+1,""))</f>
        <v>#VALUE!</v>
      </c>
      <c r="OJ23" s="25" t="e">
        <f t="shared" ref="OJ23" si="3010">IF(SUM($F$23+1)=OJ15,$C$23,IF(OJ15&lt;=SUM($E$23+$F$23)+1,OI23+1,""))</f>
        <v>#VALUE!</v>
      </c>
      <c r="OK23" s="25" t="e">
        <f t="shared" ref="OK23" si="3011">IF(SUM($F$23+1)=OK15,$C$23,IF(OK15&lt;=SUM($E$23+$F$23)+1,OJ23+1,""))</f>
        <v>#VALUE!</v>
      </c>
      <c r="OL23" s="25" t="e">
        <f t="shared" ref="OL23" si="3012">IF(SUM($F$23+1)=OL15,$C$23,IF(OL15&lt;=SUM($E$23+$F$23)+1,OK23+1,""))</f>
        <v>#VALUE!</v>
      </c>
      <c r="OM23" s="25" t="e">
        <f t="shared" ref="OM23" si="3013">IF(SUM($F$23+1)=OM15,$C$23,IF(OM15&lt;=SUM($E$23+$F$23)+1,OL23+1,""))</f>
        <v>#VALUE!</v>
      </c>
      <c r="ON23" s="25" t="e">
        <f t="shared" ref="ON23" si="3014">IF(SUM($F$23+1)=ON15,$C$23,IF(ON15&lt;=SUM($E$23+$F$23)+1,OM23+1,""))</f>
        <v>#VALUE!</v>
      </c>
      <c r="OO23" s="25" t="e">
        <f t="shared" ref="OO23" si="3015">IF(SUM($F$23+1)=OO15,$C$23,IF(OO15&lt;=SUM($E$23+$F$23)+1,ON23+1,""))</f>
        <v>#VALUE!</v>
      </c>
      <c r="OP23" s="25" t="e">
        <f t="shared" ref="OP23" si="3016">IF(SUM($F$23+1)=OP15,$C$23,IF(OP15&lt;=SUM($E$23+$F$23)+1,OO23+1,""))</f>
        <v>#VALUE!</v>
      </c>
      <c r="OQ23" s="25" t="e">
        <f t="shared" ref="OQ23" si="3017">IF(SUM($F$23+1)=OQ15,$C$23,IF(OQ15&lt;=SUM($E$23+$F$23)+1,OP23+1,""))</f>
        <v>#VALUE!</v>
      </c>
      <c r="OR23" s="25" t="e">
        <f t="shared" ref="OR23" si="3018">IF(SUM($F$23+1)=OR15,$C$23,IF(OR15&lt;=SUM($E$23+$F$23)+1,OQ23+1,""))</f>
        <v>#VALUE!</v>
      </c>
      <c r="OS23" s="25" t="e">
        <f t="shared" ref="OS23" si="3019">IF(SUM($F$23+1)=OS15,$C$23,IF(OS15&lt;=SUM($E$23+$F$23)+1,OR23+1,""))</f>
        <v>#VALUE!</v>
      </c>
      <c r="OT23" s="25" t="e">
        <f t="shared" ref="OT23" si="3020">IF(SUM($F$23+1)=OT15,$C$23,IF(OT15&lt;=SUM($E$23+$F$23)+1,OS23+1,""))</f>
        <v>#VALUE!</v>
      </c>
      <c r="OU23" s="25" t="e">
        <f t="shared" ref="OU23" si="3021">IF(SUM($F$23+1)=OU15,$C$23,IF(OU15&lt;=SUM($E$23+$F$23)+1,OT23+1,""))</f>
        <v>#VALUE!</v>
      </c>
      <c r="OV23" s="25" t="e">
        <f t="shared" ref="OV23" si="3022">IF(SUM($F$23+1)=OV15,$C$23,IF(OV15&lt;=SUM($E$23+$F$23)+1,OU23+1,""))</f>
        <v>#VALUE!</v>
      </c>
      <c r="OW23" s="25" t="e">
        <f t="shared" ref="OW23" si="3023">IF(SUM($F$23+1)=OW15,$C$23,IF(OW15&lt;=SUM($E$23+$F$23)+1,OV23+1,""))</f>
        <v>#VALUE!</v>
      </c>
      <c r="OX23" s="25" t="e">
        <f t="shared" ref="OX23" si="3024">IF(SUM($F$23+1)=OX15,$C$23,IF(OX15&lt;=SUM($E$23+$F$23)+1,OW23+1,""))</f>
        <v>#VALUE!</v>
      </c>
      <c r="OY23" s="25" t="e">
        <f t="shared" ref="OY23" si="3025">IF(SUM($F$23+1)=OY15,$C$23,IF(OY15&lt;=SUM($E$23+$F$23)+1,OX23+1,""))</f>
        <v>#VALUE!</v>
      </c>
      <c r="OZ23" s="25" t="e">
        <f t="shared" ref="OZ23" si="3026">IF(SUM($F$23+1)=OZ15,$C$23,IF(OZ15&lt;=SUM($E$23+$F$23)+1,OY23+1,""))</f>
        <v>#VALUE!</v>
      </c>
      <c r="PA23" s="25" t="e">
        <f t="shared" ref="PA23" si="3027">IF(SUM($F$23+1)=PA15,$C$23,IF(PA15&lt;=SUM($E$23+$F$23)+1,OZ23+1,""))</f>
        <v>#VALUE!</v>
      </c>
      <c r="PB23" s="25" t="e">
        <f t="shared" ref="PB23" si="3028">IF(SUM($F$23+1)=PB15,$C$23,IF(PB15&lt;=SUM($E$23+$F$23)+1,PA23+1,""))</f>
        <v>#VALUE!</v>
      </c>
      <c r="PC23" s="25" t="e">
        <f t="shared" ref="PC23" si="3029">IF(SUM($F$23+1)=PC15,$C$23,IF(PC15&lt;=SUM($E$23+$F$23)+1,PB23+1,""))</f>
        <v>#VALUE!</v>
      </c>
      <c r="PD23" s="25" t="e">
        <f t="shared" ref="PD23" si="3030">IF(SUM($F$23+1)=PD15,$C$23,IF(PD15&lt;=SUM($E$23+$F$23)+1,PC23+1,""))</f>
        <v>#VALUE!</v>
      </c>
      <c r="PE23" s="25" t="e">
        <f t="shared" ref="PE23" si="3031">IF(SUM($F$23+1)=PE15,$C$23,IF(PE15&lt;=SUM($E$23+$F$23)+1,PD23+1,""))</f>
        <v>#VALUE!</v>
      </c>
      <c r="PF23" s="25" t="e">
        <f t="shared" ref="PF23" si="3032">IF(SUM($F$23+1)=PF15,$C$23,IF(PF15&lt;=SUM($E$23+$F$23)+1,PE23+1,""))</f>
        <v>#VALUE!</v>
      </c>
      <c r="PG23" s="25" t="e">
        <f t="shared" ref="PG23" si="3033">IF(SUM($F$23+1)=PG15,$C$23,IF(PG15&lt;=SUM($E$23+$F$23)+1,PF23+1,""))</f>
        <v>#VALUE!</v>
      </c>
      <c r="PH23" s="25" t="e">
        <f t="shared" ref="PH23" si="3034">IF(SUM($F$23+1)=PH15,$C$23,IF(PH15&lt;=SUM($E$23+$F$23)+1,PG23+1,""))</f>
        <v>#VALUE!</v>
      </c>
      <c r="PI23" s="25" t="e">
        <f t="shared" ref="PI23" si="3035">IF(SUM($F$23+1)=PI15,$C$23,IF(PI15&lt;=SUM($E$23+$F$23)+1,PH23+1,""))</f>
        <v>#VALUE!</v>
      </c>
      <c r="PJ23" s="25" t="e">
        <f t="shared" ref="PJ23" si="3036">IF(SUM($F$23+1)=PJ15,$C$23,IF(PJ15&lt;=SUM($E$23+$F$23)+1,PI23+1,""))</f>
        <v>#VALUE!</v>
      </c>
      <c r="PK23" s="25" t="e">
        <f t="shared" ref="PK23" si="3037">IF(SUM($F$23+1)=PK15,$C$23,IF(PK15&lt;=SUM($E$23+$F$23)+1,PJ23+1,""))</f>
        <v>#VALUE!</v>
      </c>
      <c r="PL23" s="25" t="e">
        <f t="shared" ref="PL23" si="3038">IF(SUM($F$23+1)=PL15,$C$23,IF(PL15&lt;=SUM($E$23+$F$23)+1,PK23+1,""))</f>
        <v>#VALUE!</v>
      </c>
      <c r="PM23" s="25" t="e">
        <f t="shared" ref="PM23" si="3039">IF(SUM($F$23+1)=PM15,$C$23,IF(PM15&lt;=SUM($E$23+$F$23)+1,PL23+1,""))</f>
        <v>#VALUE!</v>
      </c>
      <c r="PN23" s="25" t="e">
        <f t="shared" ref="PN23" si="3040">IF(SUM($F$23+1)=PN15,$C$23,IF(PN15&lt;=SUM($E$23+$F$23)+1,PM23+1,""))</f>
        <v>#VALUE!</v>
      </c>
      <c r="PO23" s="25" t="e">
        <f t="shared" ref="PO23" si="3041">IF(SUM($F$23+1)=PO15,$C$23,IF(PO15&lt;=SUM($E$23+$F$23)+1,PN23+1,""))</f>
        <v>#VALUE!</v>
      </c>
      <c r="PP23" s="25" t="e">
        <f t="shared" ref="PP23" si="3042">IF(SUM($F$23+1)=PP15,$C$23,IF(PP15&lt;=SUM($E$23+$F$23)+1,PO23+1,""))</f>
        <v>#VALUE!</v>
      </c>
      <c r="PQ23" s="25" t="e">
        <f t="shared" ref="PQ23" si="3043">IF(SUM($F$23+1)=PQ15,$C$23,IF(PQ15&lt;=SUM($E$23+$F$23)+1,PP23+1,""))</f>
        <v>#VALUE!</v>
      </c>
      <c r="PR23" s="25" t="e">
        <f t="shared" ref="PR23" si="3044">IF(SUM($F$23+1)=PR15,$C$23,IF(PR15&lt;=SUM($E$23+$F$23)+1,PQ23+1,""))</f>
        <v>#VALUE!</v>
      </c>
      <c r="PS23" s="25" t="e">
        <f t="shared" ref="PS23" si="3045">IF(SUM($F$23+1)=PS15,$C$23,IF(PS15&lt;=SUM($E$23+$F$23)+1,PR23+1,""))</f>
        <v>#VALUE!</v>
      </c>
      <c r="PT23" s="25" t="e">
        <f t="shared" ref="PT23" si="3046">IF(SUM($F$23+1)=PT15,$C$23,IF(PT15&lt;=SUM($E$23+$F$23)+1,PS23+1,""))</f>
        <v>#VALUE!</v>
      </c>
      <c r="PU23" s="25" t="e">
        <f t="shared" ref="PU23" si="3047">IF(SUM($F$23+1)=PU15,$C$23,IF(PU15&lt;=SUM($E$23+$F$23)+1,PT23+1,""))</f>
        <v>#VALUE!</v>
      </c>
      <c r="PV23" s="25" t="e">
        <f t="shared" ref="PV23" si="3048">IF(SUM($F$23+1)=PV15,$C$23,IF(PV15&lt;=SUM($E$23+$F$23)+1,PU23+1,""))</f>
        <v>#VALUE!</v>
      </c>
      <c r="PW23" s="25" t="e">
        <f t="shared" ref="PW23" si="3049">IF(SUM($F$23+1)=PW15,$C$23,IF(PW15&lt;=SUM($E$23+$F$23)+1,PV23+1,""))</f>
        <v>#VALUE!</v>
      </c>
      <c r="PX23" s="25" t="e">
        <f t="shared" ref="PX23" si="3050">IF(SUM($F$23+1)=PX15,$C$23,IF(PX15&lt;=SUM($E$23+$F$23)+1,PW23+1,""))</f>
        <v>#VALUE!</v>
      </c>
      <c r="PY23" s="25" t="e">
        <f t="shared" ref="PY23" si="3051">IF(SUM($F$23+1)=PY15,$C$23,IF(PY15&lt;=SUM($E$23+$F$23)+1,PX23+1,""))</f>
        <v>#VALUE!</v>
      </c>
      <c r="PZ23" s="25" t="e">
        <f t="shared" ref="PZ23" si="3052">IF(SUM($F$23+1)=PZ15,$C$23,IF(PZ15&lt;=SUM($E$23+$F$23)+1,PY23+1,""))</f>
        <v>#VALUE!</v>
      </c>
      <c r="QA23" s="25" t="e">
        <f t="shared" ref="QA23" si="3053">IF(SUM($F$23+1)=QA15,$C$23,IF(QA15&lt;=SUM($E$23+$F$23)+1,PZ23+1,""))</f>
        <v>#VALUE!</v>
      </c>
      <c r="QB23" s="25" t="e">
        <f t="shared" ref="QB23" si="3054">IF(SUM($F$23+1)=QB15,$C$23,IF(QB15&lt;=SUM($E$23+$F$23)+1,QA23+1,""))</f>
        <v>#VALUE!</v>
      </c>
      <c r="QC23" s="25" t="e">
        <f t="shared" ref="QC23" si="3055">IF(SUM($F$23+1)=QC15,$C$23,IF(QC15&lt;=SUM($E$23+$F$23)+1,QB23+1,""))</f>
        <v>#VALUE!</v>
      </c>
      <c r="QD23" s="25" t="e">
        <f t="shared" ref="QD23" si="3056">IF(SUM($F$23+1)=QD15,$C$23,IF(QD15&lt;=SUM($E$23+$F$23)+1,QC23+1,""))</f>
        <v>#VALUE!</v>
      </c>
      <c r="QE23" s="25" t="e">
        <f t="shared" ref="QE23" si="3057">IF(SUM($F$23+1)=QE15,$C$23,IF(QE15&lt;=SUM($E$23+$F$23)+1,QD23+1,""))</f>
        <v>#VALUE!</v>
      </c>
      <c r="QF23" s="25" t="e">
        <f t="shared" ref="QF23" si="3058">IF(SUM($F$23+1)=QF15,$C$23,IF(QF15&lt;=SUM($E$23+$F$23)+1,QE23+1,""))</f>
        <v>#VALUE!</v>
      </c>
      <c r="QG23" s="25" t="e">
        <f t="shared" ref="QG23" si="3059">IF(SUM($F$23+1)=QG15,$C$23,IF(QG15&lt;=SUM($E$23+$F$23)+1,QF23+1,""))</f>
        <v>#VALUE!</v>
      </c>
      <c r="QH23" s="25" t="e">
        <f t="shared" ref="QH23" si="3060">IF(SUM($F$23+1)=QH15,$C$23,IF(QH15&lt;=SUM($E$23+$F$23)+1,QG23+1,""))</f>
        <v>#VALUE!</v>
      </c>
      <c r="QI23" s="25" t="e">
        <f t="shared" ref="QI23" si="3061">IF(SUM($F$23+1)=QI15,$C$23,IF(QI15&lt;=SUM($E$23+$F$23)+1,QH23+1,""))</f>
        <v>#VALUE!</v>
      </c>
      <c r="QJ23" s="25" t="e">
        <f t="shared" ref="QJ23" si="3062">IF(SUM($F$23+1)=QJ15,$C$23,IF(QJ15&lt;=SUM($E$23+$F$23)+1,QI23+1,""))</f>
        <v>#VALUE!</v>
      </c>
      <c r="QK23" s="25" t="e">
        <f t="shared" ref="QK23" si="3063">IF(SUM($F$23+1)=QK15,$C$23,IF(QK15&lt;=SUM($E$23+$F$23)+1,QJ23+1,""))</f>
        <v>#VALUE!</v>
      </c>
      <c r="QL23" s="25" t="e">
        <f t="shared" ref="QL23" si="3064">IF(SUM($F$23+1)=QL15,$C$23,IF(QL15&lt;=SUM($E$23+$F$23)+1,QK23+1,""))</f>
        <v>#VALUE!</v>
      </c>
      <c r="QM23" s="25" t="e">
        <f t="shared" ref="QM23" si="3065">IF(SUM($F$23+1)=QM15,$C$23,IF(QM15&lt;=SUM($E$23+$F$23)+1,QL23+1,""))</f>
        <v>#VALUE!</v>
      </c>
      <c r="QN23" s="25" t="e">
        <f t="shared" ref="QN23" si="3066">IF(SUM($F$23+1)=QN15,$C$23,IF(QN15&lt;=SUM($E$23+$F$23)+1,QM23+1,""))</f>
        <v>#VALUE!</v>
      </c>
      <c r="QO23" s="25" t="e">
        <f t="shared" ref="QO23" si="3067">IF(SUM($F$23+1)=QO15,$C$23,IF(QO15&lt;=SUM($E$23+$F$23)+1,QN23+1,""))</f>
        <v>#VALUE!</v>
      </c>
      <c r="QP23" s="25" t="e">
        <f t="shared" ref="QP23" si="3068">IF(SUM($F$23+1)=QP15,$C$23,IF(QP15&lt;=SUM($E$23+$F$23)+1,QO23+1,""))</f>
        <v>#VALUE!</v>
      </c>
      <c r="QQ23" s="25" t="e">
        <f t="shared" ref="QQ23" si="3069">IF(SUM($F$23+1)=QQ15,$C$23,IF(QQ15&lt;=SUM($E$23+$F$23)+1,QP23+1,""))</f>
        <v>#VALUE!</v>
      </c>
      <c r="QR23" s="25" t="e">
        <f t="shared" ref="QR23" si="3070">IF(SUM($F$23+1)=QR15,$C$23,IF(QR15&lt;=SUM($E$23+$F$23)+1,QQ23+1,""))</f>
        <v>#VALUE!</v>
      </c>
      <c r="QS23" s="25" t="e">
        <f t="shared" ref="QS23" si="3071">IF(SUM($F$23+1)=QS15,$C$23,IF(QS15&lt;=SUM($E$23+$F$23)+1,QR23+1,""))</f>
        <v>#VALUE!</v>
      </c>
      <c r="QT23" s="25" t="e">
        <f t="shared" ref="QT23" si="3072">IF(SUM($F$23+1)=QT15,$C$23,IF(QT15&lt;=SUM($E$23+$F$23)+1,QS23+1,""))</f>
        <v>#VALUE!</v>
      </c>
      <c r="QU23" s="25" t="e">
        <f t="shared" ref="QU23" si="3073">IF(SUM($F$23+1)=QU15,$C$23,IF(QU15&lt;=SUM($E$23+$F$23)+1,QT23+1,""))</f>
        <v>#VALUE!</v>
      </c>
      <c r="QV23" s="25" t="e">
        <f t="shared" ref="QV23" si="3074">IF(SUM($F$23+1)=QV15,$C$23,IF(QV15&lt;=SUM($E$23+$F$23)+1,QU23+1,""))</f>
        <v>#VALUE!</v>
      </c>
      <c r="QW23" s="25" t="e">
        <f t="shared" ref="QW23" si="3075">IF(SUM($F$23+1)=QW15,$C$23,IF(QW15&lt;=SUM($E$23+$F$23)+1,QV23+1,""))</f>
        <v>#VALUE!</v>
      </c>
      <c r="QX23" s="25" t="e">
        <f t="shared" ref="QX23" si="3076">IF(SUM($F$23+1)=QX15,$C$23,IF(QX15&lt;=SUM($E$23+$F$23)+1,QW23+1,""))</f>
        <v>#VALUE!</v>
      </c>
      <c r="QY23" s="25" t="e">
        <f t="shared" ref="QY23" si="3077">IF(SUM($F$23+1)=QY15,$C$23,IF(QY15&lt;=SUM($E$23+$F$23)+1,QX23+1,""))</f>
        <v>#VALUE!</v>
      </c>
      <c r="QZ23" s="25" t="e">
        <f t="shared" ref="QZ23" si="3078">IF(SUM($F$23+1)=QZ15,$C$23,IF(QZ15&lt;=SUM($E$23+$F$23)+1,QY23+1,""))</f>
        <v>#VALUE!</v>
      </c>
      <c r="RA23" s="25" t="e">
        <f t="shared" ref="RA23" si="3079">IF(SUM($F$23+1)=RA15,$C$23,IF(RA15&lt;=SUM($E$23+$F$23)+1,QZ23+1,""))</f>
        <v>#VALUE!</v>
      </c>
      <c r="RB23" s="25" t="e">
        <f t="shared" ref="RB23" si="3080">IF(SUM($F$23+1)=RB15,$C$23,IF(RB15&lt;=SUM($E$23+$F$23)+1,RA23+1,""))</f>
        <v>#VALUE!</v>
      </c>
      <c r="RC23" s="25" t="e">
        <f t="shared" ref="RC23" si="3081">IF(SUM($F$23+1)=RC15,$C$23,IF(RC15&lt;=SUM($E$23+$F$23)+1,RB23+1,""))</f>
        <v>#VALUE!</v>
      </c>
      <c r="RD23" s="25" t="e">
        <f t="shared" ref="RD23" si="3082">IF(SUM($F$23+1)=RD15,$C$23,IF(RD15&lt;=SUM($E$23+$F$23)+1,RC23+1,""))</f>
        <v>#VALUE!</v>
      </c>
      <c r="RE23" s="25" t="e">
        <f t="shared" ref="RE23" si="3083">IF(SUM($F$23+1)=RE15,$C$23,IF(RE15&lt;=SUM($E$23+$F$23)+1,RD23+1,""))</f>
        <v>#VALUE!</v>
      </c>
      <c r="RF23" s="25" t="e">
        <f t="shared" ref="RF23" si="3084">IF(SUM($F$23+1)=RF15,$C$23,IF(RF15&lt;=SUM($E$23+$F$23)+1,RE23+1,""))</f>
        <v>#VALUE!</v>
      </c>
      <c r="RG23" s="25" t="e">
        <f t="shared" ref="RG23" si="3085">IF(SUM($F$23+1)=RG15,$C$23,IF(RG15&lt;=SUM($E$23+$F$23)+1,RF23+1,""))</f>
        <v>#VALUE!</v>
      </c>
      <c r="RH23" s="25" t="e">
        <f t="shared" ref="RH23" si="3086">IF(SUM($F$23+1)=RH15,$C$23,IF(RH15&lt;=SUM($E$23+$F$23)+1,RG23+1,""))</f>
        <v>#VALUE!</v>
      </c>
      <c r="RI23" s="25" t="e">
        <f t="shared" ref="RI23" si="3087">IF(SUM($F$23+1)=RI15,$C$23,IF(RI15&lt;=SUM($E$23+$F$23)+1,RH23+1,""))</f>
        <v>#VALUE!</v>
      </c>
      <c r="RJ23" s="25" t="e">
        <f t="shared" ref="RJ23" si="3088">IF(SUM($F$23+1)=RJ15,$C$23,IF(RJ15&lt;=SUM($E$23+$F$23)+1,RI23+1,""))</f>
        <v>#VALUE!</v>
      </c>
      <c r="RK23" s="25" t="e">
        <f t="shared" ref="RK23" si="3089">IF(SUM($F$23+1)=RK15,$C$23,IF(RK15&lt;=SUM($E$23+$F$23)+1,RJ23+1,""))</f>
        <v>#VALUE!</v>
      </c>
      <c r="RL23" s="25" t="e">
        <f t="shared" ref="RL23" si="3090">IF(SUM($F$23+1)=RL15,$C$23,IF(RL15&lt;=SUM($E$23+$F$23)+1,RK23+1,""))</f>
        <v>#VALUE!</v>
      </c>
      <c r="RM23" s="25" t="e">
        <f t="shared" ref="RM23" si="3091">IF(SUM($F$23+1)=RM15,$C$23,IF(RM15&lt;=SUM($E$23+$F$23)+1,RL23+1,""))</f>
        <v>#VALUE!</v>
      </c>
      <c r="RN23" s="25" t="e">
        <f t="shared" ref="RN23" si="3092">IF(SUM($F$23+1)=RN15,$C$23,IF(RN15&lt;=SUM($E$23+$F$23)+1,RM23+1,""))</f>
        <v>#VALUE!</v>
      </c>
      <c r="RO23" s="25" t="e">
        <f t="shared" ref="RO23" si="3093">IF(SUM($F$23+1)=RO15,$C$23,IF(RO15&lt;=SUM($E$23+$F$23)+1,RN23+1,""))</f>
        <v>#VALUE!</v>
      </c>
      <c r="RP23" s="25" t="e">
        <f t="shared" ref="RP23" si="3094">IF(SUM($F$23+1)=RP15,$C$23,IF(RP15&lt;=SUM($E$23+$F$23)+1,RO23+1,""))</f>
        <v>#VALUE!</v>
      </c>
      <c r="RQ23" s="25" t="e">
        <f t="shared" ref="RQ23" si="3095">IF(SUM($F$23+1)=RQ15,$C$23,IF(RQ15&lt;=SUM($E$23+$F$23)+1,RP23+1,""))</f>
        <v>#VALUE!</v>
      </c>
      <c r="RR23" s="25" t="e">
        <f t="shared" ref="RR23" si="3096">IF(SUM($F$23+1)=RR15,$C$23,IF(RR15&lt;=SUM($E$23+$F$23)+1,RQ23+1,""))</f>
        <v>#VALUE!</v>
      </c>
      <c r="RS23" s="25" t="e">
        <f t="shared" ref="RS23" si="3097">IF(SUM($F$23+1)=RS15,$C$23,IF(RS15&lt;=SUM($E$23+$F$23)+1,RR23+1,""))</f>
        <v>#VALUE!</v>
      </c>
      <c r="RT23" s="25" t="e">
        <f t="shared" ref="RT23" si="3098">IF(SUM($F$23+1)=RT15,$C$23,IF(RT15&lt;=SUM($E$23+$F$23)+1,RS23+1,""))</f>
        <v>#VALUE!</v>
      </c>
      <c r="RU23" s="25" t="e">
        <f t="shared" ref="RU23" si="3099">IF(SUM($F$23+1)=RU15,$C$23,IF(RU15&lt;=SUM($E$23+$F$23)+1,RT23+1,""))</f>
        <v>#VALUE!</v>
      </c>
      <c r="RV23" s="25" t="e">
        <f t="shared" ref="RV23" si="3100">IF(SUM($F$23+1)=RV15,$C$23,IF(RV15&lt;=SUM($E$23+$F$23)+1,RU23+1,""))</f>
        <v>#VALUE!</v>
      </c>
      <c r="RW23" s="25" t="e">
        <f t="shared" ref="RW23" si="3101">IF(SUM($F$23+1)=RW15,$C$23,IF(RW15&lt;=SUM($E$23+$F$23)+1,RV23+1,""))</f>
        <v>#VALUE!</v>
      </c>
      <c r="RX23" s="25" t="e">
        <f t="shared" ref="RX23" si="3102">IF(SUM($F$23+1)=RX15,$C$23,IF(RX15&lt;=SUM($E$23+$F$23)+1,RW23+1,""))</f>
        <v>#VALUE!</v>
      </c>
      <c r="RY23" s="25" t="e">
        <f t="shared" ref="RY23" si="3103">IF(SUM($F$23+1)=RY15,$C$23,IF(RY15&lt;=SUM($E$23+$F$23)+1,RX23+1,""))</f>
        <v>#VALUE!</v>
      </c>
      <c r="RZ23" s="25" t="e">
        <f t="shared" ref="RZ23" si="3104">IF(SUM($F$23+1)=RZ15,$C$23,IF(RZ15&lt;=SUM($E$23+$F$23)+1,RY23+1,""))</f>
        <v>#VALUE!</v>
      </c>
      <c r="SA23" s="25" t="e">
        <f t="shared" ref="SA23" si="3105">IF(SUM($F$23+1)=SA15,$C$23,IF(SA15&lt;=SUM($E$23+$F$23)+1,RZ23+1,""))</f>
        <v>#VALUE!</v>
      </c>
      <c r="SB23" s="25" t="e">
        <f t="shared" ref="SB23" si="3106">IF(SUM($F$23+1)=SB15,$C$23,IF(SB15&lt;=SUM($E$23+$F$23)+1,SA23+1,""))</f>
        <v>#VALUE!</v>
      </c>
      <c r="SC23" s="25" t="e">
        <f t="shared" ref="SC23" si="3107">IF(SUM($F$23+1)=SC15,$C$23,IF(SC15&lt;=SUM($E$23+$F$23)+1,SB23+1,""))</f>
        <v>#VALUE!</v>
      </c>
      <c r="SD23" s="25" t="e">
        <f t="shared" ref="SD23" si="3108">IF(SUM($F$23+1)=SD15,$C$23,IF(SD15&lt;=SUM($E$23+$F$23)+1,SC23+1,""))</f>
        <v>#VALUE!</v>
      </c>
      <c r="SE23" s="25" t="e">
        <f t="shared" ref="SE23" si="3109">IF(SUM($F$23+1)=SE15,$C$23,IF(SE15&lt;=SUM($E$23+$F$23)+1,SD23+1,""))</f>
        <v>#VALUE!</v>
      </c>
      <c r="SF23" s="25" t="e">
        <f t="shared" ref="SF23" si="3110">IF(SUM($F$23+1)=SF15,$C$23,IF(SF15&lt;=SUM($E$23+$F$23)+1,SE23+1,""))</f>
        <v>#VALUE!</v>
      </c>
      <c r="SG23" s="25" t="e">
        <f t="shared" ref="SG23" si="3111">IF(SUM($F$23+1)=SG15,$C$23,IF(SG15&lt;=SUM($E$23+$F$23)+1,SF23+1,""))</f>
        <v>#VALUE!</v>
      </c>
      <c r="SH23" s="25" t="e">
        <f t="shared" ref="SH23" si="3112">IF(SUM($F$23+1)=SH15,$C$23,IF(SH15&lt;=SUM($E$23+$F$23)+1,SG23+1,""))</f>
        <v>#VALUE!</v>
      </c>
      <c r="SI23" s="25" t="e">
        <f t="shared" ref="SI23" si="3113">IF(SUM($F$23+1)=SI15,$C$23,IF(SI15&lt;=SUM($E$23+$F$23)+1,SH23+1,""))</f>
        <v>#VALUE!</v>
      </c>
      <c r="SJ23" s="25" t="e">
        <f t="shared" ref="SJ23" si="3114">IF(SUM($F$23+1)=SJ15,$C$23,IF(SJ15&lt;=SUM($E$23+$F$23)+1,SI23+1,""))</f>
        <v>#VALUE!</v>
      </c>
    </row>
    <row r="24" spans="1:504" x14ac:dyDescent="0.25">
      <c r="A24">
        <v>9</v>
      </c>
      <c r="B24" s="10"/>
      <c r="C24" s="11"/>
      <c r="D24" s="11"/>
      <c r="E24" s="13">
        <f t="shared" si="785"/>
        <v>0</v>
      </c>
      <c r="F24" s="23" t="str">
        <f t="shared" si="786"/>
        <v/>
      </c>
      <c r="H24" s="23" t="s">
        <v>7</v>
      </c>
      <c r="I24" s="25" t="e">
        <f t="shared" si="396"/>
        <v>#VALUE!</v>
      </c>
      <c r="J24" s="25" t="e">
        <f>IF(SUM($F$24+1)=J15,$C$24,IF(J15&lt;=SUM($E$24+$F$24)+1,I24+1,""))</f>
        <v>#VALUE!</v>
      </c>
      <c r="K24" s="25" t="e">
        <f t="shared" ref="K24:BV24" si="3115">IF(SUM($F$24+1)=K15,$C$24,IF(K15&lt;=SUM($E$24+$F$24)+1,J24+1,""))</f>
        <v>#VALUE!</v>
      </c>
      <c r="L24" s="25" t="e">
        <f t="shared" si="3115"/>
        <v>#VALUE!</v>
      </c>
      <c r="M24" s="25" t="e">
        <f t="shared" si="3115"/>
        <v>#VALUE!</v>
      </c>
      <c r="N24" s="25" t="e">
        <f t="shared" si="3115"/>
        <v>#VALUE!</v>
      </c>
      <c r="O24" s="25" t="e">
        <f t="shared" si="3115"/>
        <v>#VALUE!</v>
      </c>
      <c r="P24" s="25" t="e">
        <f t="shared" si="3115"/>
        <v>#VALUE!</v>
      </c>
      <c r="Q24" s="25" t="e">
        <f t="shared" si="3115"/>
        <v>#VALUE!</v>
      </c>
      <c r="R24" s="25" t="e">
        <f t="shared" si="3115"/>
        <v>#VALUE!</v>
      </c>
      <c r="S24" s="25" t="e">
        <f t="shared" si="3115"/>
        <v>#VALUE!</v>
      </c>
      <c r="T24" s="25" t="e">
        <f t="shared" si="3115"/>
        <v>#VALUE!</v>
      </c>
      <c r="U24" s="25" t="e">
        <f t="shared" si="3115"/>
        <v>#VALUE!</v>
      </c>
      <c r="V24" s="25" t="e">
        <f t="shared" si="3115"/>
        <v>#VALUE!</v>
      </c>
      <c r="W24" s="25" t="e">
        <f t="shared" si="3115"/>
        <v>#VALUE!</v>
      </c>
      <c r="X24" s="25" t="e">
        <f t="shared" si="3115"/>
        <v>#VALUE!</v>
      </c>
      <c r="Y24" s="25" t="e">
        <f t="shared" si="3115"/>
        <v>#VALUE!</v>
      </c>
      <c r="Z24" s="25" t="e">
        <f t="shared" si="3115"/>
        <v>#VALUE!</v>
      </c>
      <c r="AA24" s="25" t="e">
        <f t="shared" si="3115"/>
        <v>#VALUE!</v>
      </c>
      <c r="AB24" s="25" t="e">
        <f t="shared" si="3115"/>
        <v>#VALUE!</v>
      </c>
      <c r="AC24" s="25" t="e">
        <f t="shared" si="3115"/>
        <v>#VALUE!</v>
      </c>
      <c r="AD24" s="25" t="e">
        <f t="shared" si="3115"/>
        <v>#VALUE!</v>
      </c>
      <c r="AE24" s="25" t="e">
        <f t="shared" si="3115"/>
        <v>#VALUE!</v>
      </c>
      <c r="AF24" s="25" t="e">
        <f t="shared" si="3115"/>
        <v>#VALUE!</v>
      </c>
      <c r="AG24" s="25" t="e">
        <f t="shared" si="3115"/>
        <v>#VALUE!</v>
      </c>
      <c r="AH24" s="25" t="e">
        <f t="shared" si="3115"/>
        <v>#VALUE!</v>
      </c>
      <c r="AI24" s="25" t="e">
        <f t="shared" si="3115"/>
        <v>#VALUE!</v>
      </c>
      <c r="AJ24" s="25" t="e">
        <f t="shared" si="3115"/>
        <v>#VALUE!</v>
      </c>
      <c r="AK24" s="25" t="e">
        <f t="shared" si="3115"/>
        <v>#VALUE!</v>
      </c>
      <c r="AL24" s="25" t="e">
        <f t="shared" si="3115"/>
        <v>#VALUE!</v>
      </c>
      <c r="AM24" s="25" t="e">
        <f t="shared" si="3115"/>
        <v>#VALUE!</v>
      </c>
      <c r="AN24" s="25" t="e">
        <f t="shared" si="3115"/>
        <v>#VALUE!</v>
      </c>
      <c r="AO24" s="25" t="e">
        <f t="shared" si="3115"/>
        <v>#VALUE!</v>
      </c>
      <c r="AP24" s="25" t="e">
        <f t="shared" si="3115"/>
        <v>#VALUE!</v>
      </c>
      <c r="AQ24" s="25" t="e">
        <f t="shared" si="3115"/>
        <v>#VALUE!</v>
      </c>
      <c r="AR24" s="25" t="e">
        <f t="shared" si="3115"/>
        <v>#VALUE!</v>
      </c>
      <c r="AS24" s="25" t="e">
        <f t="shared" si="3115"/>
        <v>#VALUE!</v>
      </c>
      <c r="AT24" s="25" t="e">
        <f t="shared" si="3115"/>
        <v>#VALUE!</v>
      </c>
      <c r="AU24" s="25" t="e">
        <f t="shared" si="3115"/>
        <v>#VALUE!</v>
      </c>
      <c r="AV24" s="25" t="e">
        <f t="shared" si="3115"/>
        <v>#VALUE!</v>
      </c>
      <c r="AW24" s="25" t="e">
        <f t="shared" si="3115"/>
        <v>#VALUE!</v>
      </c>
      <c r="AX24" s="25" t="e">
        <f t="shared" si="3115"/>
        <v>#VALUE!</v>
      </c>
      <c r="AY24" s="25" t="e">
        <f t="shared" si="3115"/>
        <v>#VALUE!</v>
      </c>
      <c r="AZ24" s="25" t="e">
        <f t="shared" si="3115"/>
        <v>#VALUE!</v>
      </c>
      <c r="BA24" s="25" t="e">
        <f t="shared" si="3115"/>
        <v>#VALUE!</v>
      </c>
      <c r="BB24" s="25" t="e">
        <f t="shared" si="3115"/>
        <v>#VALUE!</v>
      </c>
      <c r="BC24" s="25" t="e">
        <f t="shared" si="3115"/>
        <v>#VALUE!</v>
      </c>
      <c r="BD24" s="25" t="e">
        <f t="shared" si="3115"/>
        <v>#VALUE!</v>
      </c>
      <c r="BE24" s="25" t="e">
        <f t="shared" si="3115"/>
        <v>#VALUE!</v>
      </c>
      <c r="BF24" s="25" t="e">
        <f t="shared" si="3115"/>
        <v>#VALUE!</v>
      </c>
      <c r="BG24" s="25" t="e">
        <f t="shared" si="3115"/>
        <v>#VALUE!</v>
      </c>
      <c r="BH24" s="25" t="e">
        <f t="shared" si="3115"/>
        <v>#VALUE!</v>
      </c>
      <c r="BI24" s="25" t="e">
        <f t="shared" si="3115"/>
        <v>#VALUE!</v>
      </c>
      <c r="BJ24" s="25" t="e">
        <f t="shared" si="3115"/>
        <v>#VALUE!</v>
      </c>
      <c r="BK24" s="25" t="e">
        <f t="shared" si="3115"/>
        <v>#VALUE!</v>
      </c>
      <c r="BL24" s="25" t="e">
        <f t="shared" si="3115"/>
        <v>#VALUE!</v>
      </c>
      <c r="BM24" s="25" t="e">
        <f t="shared" si="3115"/>
        <v>#VALUE!</v>
      </c>
      <c r="BN24" s="25" t="e">
        <f t="shared" si="3115"/>
        <v>#VALUE!</v>
      </c>
      <c r="BO24" s="25" t="e">
        <f t="shared" si="3115"/>
        <v>#VALUE!</v>
      </c>
      <c r="BP24" s="25" t="e">
        <f t="shared" si="3115"/>
        <v>#VALUE!</v>
      </c>
      <c r="BQ24" s="25" t="e">
        <f t="shared" si="3115"/>
        <v>#VALUE!</v>
      </c>
      <c r="BR24" s="25" t="e">
        <f t="shared" si="3115"/>
        <v>#VALUE!</v>
      </c>
      <c r="BS24" s="25" t="e">
        <f t="shared" si="3115"/>
        <v>#VALUE!</v>
      </c>
      <c r="BT24" s="25" t="e">
        <f t="shared" si="3115"/>
        <v>#VALUE!</v>
      </c>
      <c r="BU24" s="25" t="e">
        <f t="shared" si="3115"/>
        <v>#VALUE!</v>
      </c>
      <c r="BV24" s="25" t="e">
        <f t="shared" si="3115"/>
        <v>#VALUE!</v>
      </c>
      <c r="BW24" s="25" t="e">
        <f t="shared" ref="BW24:DN24" si="3116">IF(SUM($F$24+1)=BW15,$C$24,IF(BW15&lt;=SUM($E$24+$F$24)+1,BV24+1,""))</f>
        <v>#VALUE!</v>
      </c>
      <c r="BX24" s="25" t="e">
        <f t="shared" si="3116"/>
        <v>#VALUE!</v>
      </c>
      <c r="BY24" s="25" t="e">
        <f t="shared" si="3116"/>
        <v>#VALUE!</v>
      </c>
      <c r="BZ24" s="25" t="e">
        <f t="shared" si="3116"/>
        <v>#VALUE!</v>
      </c>
      <c r="CA24" s="25" t="e">
        <f t="shared" si="3116"/>
        <v>#VALUE!</v>
      </c>
      <c r="CB24" s="25" t="e">
        <f t="shared" si="3116"/>
        <v>#VALUE!</v>
      </c>
      <c r="CC24" s="25" t="e">
        <f t="shared" si="3116"/>
        <v>#VALUE!</v>
      </c>
      <c r="CD24" s="25" t="e">
        <f t="shared" si="3116"/>
        <v>#VALUE!</v>
      </c>
      <c r="CE24" s="25" t="e">
        <f t="shared" si="3116"/>
        <v>#VALUE!</v>
      </c>
      <c r="CF24" s="25" t="e">
        <f t="shared" si="3116"/>
        <v>#VALUE!</v>
      </c>
      <c r="CG24" s="25" t="e">
        <f t="shared" si="3116"/>
        <v>#VALUE!</v>
      </c>
      <c r="CH24" s="25" t="e">
        <f t="shared" si="3116"/>
        <v>#VALUE!</v>
      </c>
      <c r="CI24" s="25" t="e">
        <f t="shared" si="3116"/>
        <v>#VALUE!</v>
      </c>
      <c r="CJ24" s="25" t="e">
        <f t="shared" si="3116"/>
        <v>#VALUE!</v>
      </c>
      <c r="CK24" s="25" t="e">
        <f t="shared" si="3116"/>
        <v>#VALUE!</v>
      </c>
      <c r="CL24" s="25" t="e">
        <f t="shared" si="3116"/>
        <v>#VALUE!</v>
      </c>
      <c r="CM24" s="25" t="e">
        <f t="shared" si="3116"/>
        <v>#VALUE!</v>
      </c>
      <c r="CN24" s="25" t="e">
        <f t="shared" si="3116"/>
        <v>#VALUE!</v>
      </c>
      <c r="CO24" s="25" t="e">
        <f t="shared" si="3116"/>
        <v>#VALUE!</v>
      </c>
      <c r="CP24" s="25" t="e">
        <f t="shared" si="3116"/>
        <v>#VALUE!</v>
      </c>
      <c r="CQ24" s="25" t="e">
        <f t="shared" si="3116"/>
        <v>#VALUE!</v>
      </c>
      <c r="CR24" s="25" t="e">
        <f t="shared" si="3116"/>
        <v>#VALUE!</v>
      </c>
      <c r="CS24" s="25" t="e">
        <f t="shared" si="3116"/>
        <v>#VALUE!</v>
      </c>
      <c r="CT24" s="25" t="e">
        <f t="shared" si="3116"/>
        <v>#VALUE!</v>
      </c>
      <c r="CU24" s="25" t="e">
        <f t="shared" si="3116"/>
        <v>#VALUE!</v>
      </c>
      <c r="CV24" s="25" t="e">
        <f t="shared" si="3116"/>
        <v>#VALUE!</v>
      </c>
      <c r="CW24" s="25" t="e">
        <f t="shared" si="3116"/>
        <v>#VALUE!</v>
      </c>
      <c r="CX24" s="25" t="e">
        <f t="shared" si="3116"/>
        <v>#VALUE!</v>
      </c>
      <c r="CY24" s="25" t="e">
        <f t="shared" si="3116"/>
        <v>#VALUE!</v>
      </c>
      <c r="CZ24" s="25" t="e">
        <f t="shared" si="3116"/>
        <v>#VALUE!</v>
      </c>
      <c r="DA24" s="25" t="e">
        <f t="shared" si="3116"/>
        <v>#VALUE!</v>
      </c>
      <c r="DB24" s="25" t="e">
        <f t="shared" si="3116"/>
        <v>#VALUE!</v>
      </c>
      <c r="DC24" s="25" t="e">
        <f t="shared" si="3116"/>
        <v>#VALUE!</v>
      </c>
      <c r="DD24" s="25" t="e">
        <f t="shared" si="3116"/>
        <v>#VALUE!</v>
      </c>
      <c r="DE24" s="25" t="e">
        <f t="shared" si="3116"/>
        <v>#VALUE!</v>
      </c>
      <c r="DF24" s="25" t="e">
        <f t="shared" si="3116"/>
        <v>#VALUE!</v>
      </c>
      <c r="DG24" s="25" t="e">
        <f t="shared" si="3116"/>
        <v>#VALUE!</v>
      </c>
      <c r="DH24" s="25" t="e">
        <f t="shared" si="3116"/>
        <v>#VALUE!</v>
      </c>
      <c r="DI24" s="25" t="e">
        <f t="shared" si="3116"/>
        <v>#VALUE!</v>
      </c>
      <c r="DJ24" s="25" t="e">
        <f t="shared" si="3116"/>
        <v>#VALUE!</v>
      </c>
      <c r="DK24" s="25" t="e">
        <f t="shared" si="3116"/>
        <v>#VALUE!</v>
      </c>
      <c r="DL24" s="25" t="e">
        <f t="shared" si="3116"/>
        <v>#VALUE!</v>
      </c>
      <c r="DM24" s="25" t="e">
        <f t="shared" si="3116"/>
        <v>#VALUE!</v>
      </c>
      <c r="DN24" s="25" t="e">
        <f t="shared" si="3116"/>
        <v>#VALUE!</v>
      </c>
      <c r="DO24" s="25" t="e">
        <f t="shared" ref="DO24" si="3117">IF(SUM($F$24+1)=DO15,$C$24,IF(DO15&lt;=SUM($E$24+$F$24)+1,DN24+1,""))</f>
        <v>#VALUE!</v>
      </c>
      <c r="DP24" s="25" t="e">
        <f t="shared" ref="DP24" si="3118">IF(SUM($F$24+1)=DP15,$C$24,IF(DP15&lt;=SUM($E$24+$F$24)+1,DO24+1,""))</f>
        <v>#VALUE!</v>
      </c>
      <c r="DQ24" s="25" t="e">
        <f t="shared" ref="DQ24" si="3119">IF(SUM($F$24+1)=DQ15,$C$24,IF(DQ15&lt;=SUM($E$24+$F$24)+1,DP24+1,""))</f>
        <v>#VALUE!</v>
      </c>
      <c r="DR24" s="25" t="e">
        <f t="shared" ref="DR24" si="3120">IF(SUM($F$24+1)=DR15,$C$24,IF(DR15&lt;=SUM($E$24+$F$24)+1,DQ24+1,""))</f>
        <v>#VALUE!</v>
      </c>
      <c r="DS24" s="25" t="e">
        <f t="shared" ref="DS24" si="3121">IF(SUM($F$24+1)=DS15,$C$24,IF(DS15&lt;=SUM($E$24+$F$24)+1,DR24+1,""))</f>
        <v>#VALUE!</v>
      </c>
      <c r="DT24" s="25" t="e">
        <f t="shared" ref="DT24" si="3122">IF(SUM($F$24+1)=DT15,$C$24,IF(DT15&lt;=SUM($E$24+$F$24)+1,DS24+1,""))</f>
        <v>#VALUE!</v>
      </c>
      <c r="DU24" s="25" t="e">
        <f t="shared" ref="DU24" si="3123">IF(SUM($F$24+1)=DU15,$C$24,IF(DU15&lt;=SUM($E$24+$F$24)+1,DT24+1,""))</f>
        <v>#VALUE!</v>
      </c>
      <c r="DV24" s="25" t="e">
        <f t="shared" ref="DV24" si="3124">IF(SUM($F$24+1)=DV15,$C$24,IF(DV15&lt;=SUM($E$24+$F$24)+1,DU24+1,""))</f>
        <v>#VALUE!</v>
      </c>
      <c r="DW24" s="25" t="e">
        <f t="shared" ref="DW24" si="3125">IF(SUM($F$24+1)=DW15,$C$24,IF(DW15&lt;=SUM($E$24+$F$24)+1,DV24+1,""))</f>
        <v>#VALUE!</v>
      </c>
      <c r="DX24" s="25" t="e">
        <f t="shared" ref="DX24" si="3126">IF(SUM($F$24+1)=DX15,$C$24,IF(DX15&lt;=SUM($E$24+$F$24)+1,DW24+1,""))</f>
        <v>#VALUE!</v>
      </c>
      <c r="DY24" s="25" t="e">
        <f t="shared" ref="DY24" si="3127">IF(SUM($F$24+1)=DY15,$C$24,IF(DY15&lt;=SUM($E$24+$F$24)+1,DX24+1,""))</f>
        <v>#VALUE!</v>
      </c>
      <c r="DZ24" s="25" t="e">
        <f t="shared" ref="DZ24" si="3128">IF(SUM($F$24+1)=DZ15,$C$24,IF(DZ15&lt;=SUM($E$24+$F$24)+1,DY24+1,""))</f>
        <v>#VALUE!</v>
      </c>
      <c r="EA24" s="25" t="e">
        <f t="shared" ref="EA24" si="3129">IF(SUM($F$24+1)=EA15,$C$24,IF(EA15&lt;=SUM($E$24+$F$24)+1,DZ24+1,""))</f>
        <v>#VALUE!</v>
      </c>
      <c r="EB24" s="25" t="e">
        <f t="shared" ref="EB24" si="3130">IF(SUM($F$24+1)=EB15,$C$24,IF(EB15&lt;=SUM($E$24+$F$24)+1,EA24+1,""))</f>
        <v>#VALUE!</v>
      </c>
      <c r="EC24" s="25" t="e">
        <f t="shared" ref="EC24" si="3131">IF(SUM($F$24+1)=EC15,$C$24,IF(EC15&lt;=SUM($E$24+$F$24)+1,EB24+1,""))</f>
        <v>#VALUE!</v>
      </c>
      <c r="ED24" s="25" t="e">
        <f t="shared" ref="ED24" si="3132">IF(SUM($F$24+1)=ED15,$C$24,IF(ED15&lt;=SUM($E$24+$F$24)+1,EC24+1,""))</f>
        <v>#VALUE!</v>
      </c>
      <c r="EE24" s="25" t="e">
        <f t="shared" ref="EE24" si="3133">IF(SUM($F$24+1)=EE15,$C$24,IF(EE15&lt;=SUM($E$24+$F$24)+1,ED24+1,""))</f>
        <v>#VALUE!</v>
      </c>
      <c r="EF24" s="25" t="e">
        <f t="shared" ref="EF24" si="3134">IF(SUM($F$24+1)=EF15,$C$24,IF(EF15&lt;=SUM($E$24+$F$24)+1,EE24+1,""))</f>
        <v>#VALUE!</v>
      </c>
      <c r="EG24" s="25" t="e">
        <f t="shared" ref="EG24" si="3135">IF(SUM($F$24+1)=EG15,$C$24,IF(EG15&lt;=SUM($E$24+$F$24)+1,EF24+1,""))</f>
        <v>#VALUE!</v>
      </c>
      <c r="EH24" s="25" t="e">
        <f t="shared" ref="EH24" si="3136">IF(SUM($F$24+1)=EH15,$C$24,IF(EH15&lt;=SUM($E$24+$F$24)+1,EG24+1,""))</f>
        <v>#VALUE!</v>
      </c>
      <c r="EI24" s="25" t="e">
        <f t="shared" ref="EI24" si="3137">IF(SUM($F$24+1)=EI15,$C$24,IF(EI15&lt;=SUM($E$24+$F$24)+1,EH24+1,""))</f>
        <v>#VALUE!</v>
      </c>
      <c r="EJ24" s="25" t="e">
        <f t="shared" ref="EJ24" si="3138">IF(SUM($F$24+1)=EJ15,$C$24,IF(EJ15&lt;=SUM($E$24+$F$24)+1,EI24+1,""))</f>
        <v>#VALUE!</v>
      </c>
      <c r="EK24" s="25" t="e">
        <f t="shared" ref="EK24" si="3139">IF(SUM($F$24+1)=EK15,$C$24,IF(EK15&lt;=SUM($E$24+$F$24)+1,EJ24+1,""))</f>
        <v>#VALUE!</v>
      </c>
      <c r="EL24" s="25" t="e">
        <f t="shared" ref="EL24" si="3140">IF(SUM($F$24+1)=EL15,$C$24,IF(EL15&lt;=SUM($E$24+$F$24)+1,EK24+1,""))</f>
        <v>#VALUE!</v>
      </c>
      <c r="EM24" s="25" t="e">
        <f t="shared" ref="EM24" si="3141">IF(SUM($F$24+1)=EM15,$C$24,IF(EM15&lt;=SUM($E$24+$F$24)+1,EL24+1,""))</f>
        <v>#VALUE!</v>
      </c>
      <c r="EN24" s="25" t="e">
        <f t="shared" ref="EN24" si="3142">IF(SUM($F$24+1)=EN15,$C$24,IF(EN15&lt;=SUM($E$24+$F$24)+1,EM24+1,""))</f>
        <v>#VALUE!</v>
      </c>
      <c r="EO24" s="25" t="e">
        <f t="shared" ref="EO24" si="3143">IF(SUM($F$24+1)=EO15,$C$24,IF(EO15&lt;=SUM($E$24+$F$24)+1,EN24+1,""))</f>
        <v>#VALUE!</v>
      </c>
      <c r="EP24" s="25" t="e">
        <f t="shared" ref="EP24" si="3144">IF(SUM($F$24+1)=EP15,$C$24,IF(EP15&lt;=SUM($E$24+$F$24)+1,EO24+1,""))</f>
        <v>#VALUE!</v>
      </c>
      <c r="EQ24" s="25" t="e">
        <f t="shared" ref="EQ24" si="3145">IF(SUM($F$24+1)=EQ15,$C$24,IF(EQ15&lt;=SUM($E$24+$F$24)+1,EP24+1,""))</f>
        <v>#VALUE!</v>
      </c>
      <c r="ER24" s="25" t="e">
        <f t="shared" ref="ER24" si="3146">IF(SUM($F$24+1)=ER15,$C$24,IF(ER15&lt;=SUM($E$24+$F$24)+1,EQ24+1,""))</f>
        <v>#VALUE!</v>
      </c>
      <c r="ES24" s="25" t="e">
        <f t="shared" ref="ES24" si="3147">IF(SUM($F$24+1)=ES15,$C$24,IF(ES15&lt;=SUM($E$24+$F$24)+1,ER24+1,""))</f>
        <v>#VALUE!</v>
      </c>
      <c r="ET24" s="25" t="e">
        <f t="shared" ref="ET24" si="3148">IF(SUM($F$24+1)=ET15,$C$24,IF(ET15&lt;=SUM($E$24+$F$24)+1,ES24+1,""))</f>
        <v>#VALUE!</v>
      </c>
      <c r="EU24" s="25" t="e">
        <f t="shared" ref="EU24" si="3149">IF(SUM($F$24+1)=EU15,$C$24,IF(EU15&lt;=SUM($E$24+$F$24)+1,ET24+1,""))</f>
        <v>#VALUE!</v>
      </c>
      <c r="EV24" s="25" t="e">
        <f t="shared" ref="EV24" si="3150">IF(SUM($F$24+1)=EV15,$C$24,IF(EV15&lt;=SUM($E$24+$F$24)+1,EU24+1,""))</f>
        <v>#VALUE!</v>
      </c>
      <c r="EW24" s="25" t="e">
        <f t="shared" ref="EW24" si="3151">IF(SUM($F$24+1)=EW15,$C$24,IF(EW15&lt;=SUM($E$24+$F$24)+1,EV24+1,""))</f>
        <v>#VALUE!</v>
      </c>
      <c r="EX24" s="25" t="e">
        <f t="shared" ref="EX24" si="3152">IF(SUM($F$24+1)=EX15,$C$24,IF(EX15&lt;=SUM($E$24+$F$24)+1,EW24+1,""))</f>
        <v>#VALUE!</v>
      </c>
      <c r="EY24" s="25" t="e">
        <f t="shared" ref="EY24" si="3153">IF(SUM($F$24+1)=EY15,$C$24,IF(EY15&lt;=SUM($E$24+$F$24)+1,EX24+1,""))</f>
        <v>#VALUE!</v>
      </c>
      <c r="EZ24" s="25" t="e">
        <f t="shared" ref="EZ24" si="3154">IF(SUM($F$24+1)=EZ15,$C$24,IF(EZ15&lt;=SUM($E$24+$F$24)+1,EY24+1,""))</f>
        <v>#VALUE!</v>
      </c>
      <c r="FA24" s="25" t="e">
        <f t="shared" ref="FA24" si="3155">IF(SUM($F$24+1)=FA15,$C$24,IF(FA15&lt;=SUM($E$24+$F$24)+1,EZ24+1,""))</f>
        <v>#VALUE!</v>
      </c>
      <c r="FB24" s="25" t="e">
        <f t="shared" ref="FB24" si="3156">IF(SUM($F$24+1)=FB15,$C$24,IF(FB15&lt;=SUM($E$24+$F$24)+1,FA24+1,""))</f>
        <v>#VALUE!</v>
      </c>
      <c r="FC24" s="25" t="e">
        <f t="shared" ref="FC24" si="3157">IF(SUM($F$24+1)=FC15,$C$24,IF(FC15&lt;=SUM($E$24+$F$24)+1,FB24+1,""))</f>
        <v>#VALUE!</v>
      </c>
      <c r="FD24" s="25" t="e">
        <f t="shared" ref="FD24" si="3158">IF(SUM($F$24+1)=FD15,$C$24,IF(FD15&lt;=SUM($E$24+$F$24)+1,FC24+1,""))</f>
        <v>#VALUE!</v>
      </c>
      <c r="FE24" s="25" t="e">
        <f t="shared" ref="FE24" si="3159">IF(SUM($F$24+1)=FE15,$C$24,IF(FE15&lt;=SUM($E$24+$F$24)+1,FD24+1,""))</f>
        <v>#VALUE!</v>
      </c>
      <c r="FF24" s="25" t="e">
        <f t="shared" ref="FF24" si="3160">IF(SUM($F$24+1)=FF15,$C$24,IF(FF15&lt;=SUM($E$24+$F$24)+1,FE24+1,""))</f>
        <v>#VALUE!</v>
      </c>
      <c r="FG24" s="25" t="e">
        <f t="shared" ref="FG24" si="3161">IF(SUM($F$24+1)=FG15,$C$24,IF(FG15&lt;=SUM($E$24+$F$24)+1,FF24+1,""))</f>
        <v>#VALUE!</v>
      </c>
      <c r="FH24" s="25" t="e">
        <f t="shared" ref="FH24" si="3162">IF(SUM($F$24+1)=FH15,$C$24,IF(FH15&lt;=SUM($E$24+$F$24)+1,FG24+1,""))</f>
        <v>#VALUE!</v>
      </c>
      <c r="FI24" s="25" t="e">
        <f t="shared" ref="FI24" si="3163">IF(SUM($F$24+1)=FI15,$C$24,IF(FI15&lt;=SUM($E$24+$F$24)+1,FH24+1,""))</f>
        <v>#VALUE!</v>
      </c>
      <c r="FJ24" s="25" t="e">
        <f t="shared" ref="FJ24" si="3164">IF(SUM($F$24+1)=FJ15,$C$24,IF(FJ15&lt;=SUM($E$24+$F$24)+1,FI24+1,""))</f>
        <v>#VALUE!</v>
      </c>
      <c r="FK24" s="25" t="e">
        <f t="shared" ref="FK24" si="3165">IF(SUM($F$24+1)=FK15,$C$24,IF(FK15&lt;=SUM($E$24+$F$24)+1,FJ24+1,""))</f>
        <v>#VALUE!</v>
      </c>
      <c r="FL24" s="25" t="e">
        <f t="shared" ref="FL24" si="3166">IF(SUM($F$24+1)=FL15,$C$24,IF(FL15&lt;=SUM($E$24+$F$24)+1,FK24+1,""))</f>
        <v>#VALUE!</v>
      </c>
      <c r="FM24" s="25" t="e">
        <f t="shared" ref="FM24" si="3167">IF(SUM($F$24+1)=FM15,$C$24,IF(FM15&lt;=SUM($E$24+$F$24)+1,FL24+1,""))</f>
        <v>#VALUE!</v>
      </c>
      <c r="FN24" s="25" t="e">
        <f t="shared" ref="FN24" si="3168">IF(SUM($F$24+1)=FN15,$C$24,IF(FN15&lt;=SUM($E$24+$F$24)+1,FM24+1,""))</f>
        <v>#VALUE!</v>
      </c>
      <c r="FO24" s="25" t="e">
        <f t="shared" ref="FO24" si="3169">IF(SUM($F$24+1)=FO15,$C$24,IF(FO15&lt;=SUM($E$24+$F$24)+1,FN24+1,""))</f>
        <v>#VALUE!</v>
      </c>
      <c r="FP24" s="25" t="e">
        <f t="shared" ref="FP24" si="3170">IF(SUM($F$24+1)=FP15,$C$24,IF(FP15&lt;=SUM($E$24+$F$24)+1,FO24+1,""))</f>
        <v>#VALUE!</v>
      </c>
      <c r="FQ24" s="25" t="e">
        <f t="shared" ref="FQ24" si="3171">IF(SUM($F$24+1)=FQ15,$C$24,IF(FQ15&lt;=SUM($E$24+$F$24)+1,FP24+1,""))</f>
        <v>#VALUE!</v>
      </c>
      <c r="FR24" s="25" t="e">
        <f t="shared" ref="FR24" si="3172">IF(SUM($F$24+1)=FR15,$C$24,IF(FR15&lt;=SUM($E$24+$F$24)+1,FQ24+1,""))</f>
        <v>#VALUE!</v>
      </c>
      <c r="FS24" s="25" t="e">
        <f t="shared" ref="FS24" si="3173">IF(SUM($F$24+1)=FS15,$C$24,IF(FS15&lt;=SUM($E$24+$F$24)+1,FR24+1,""))</f>
        <v>#VALUE!</v>
      </c>
      <c r="FT24" s="25" t="e">
        <f t="shared" ref="FT24" si="3174">IF(SUM($F$24+1)=FT15,$C$24,IF(FT15&lt;=SUM($E$24+$F$24)+1,FS24+1,""))</f>
        <v>#VALUE!</v>
      </c>
      <c r="FU24" s="25" t="e">
        <f t="shared" ref="FU24" si="3175">IF(SUM($F$24+1)=FU15,$C$24,IF(FU15&lt;=SUM($E$24+$F$24)+1,FT24+1,""))</f>
        <v>#VALUE!</v>
      </c>
      <c r="FV24" s="25" t="e">
        <f t="shared" ref="FV24" si="3176">IF(SUM($F$24+1)=FV15,$C$24,IF(FV15&lt;=SUM($E$24+$F$24)+1,FU24+1,""))</f>
        <v>#VALUE!</v>
      </c>
      <c r="FW24" s="25" t="e">
        <f t="shared" ref="FW24" si="3177">IF(SUM($F$24+1)=FW15,$C$24,IF(FW15&lt;=SUM($E$24+$F$24)+1,FV24+1,""))</f>
        <v>#VALUE!</v>
      </c>
      <c r="FX24" s="25" t="e">
        <f t="shared" ref="FX24" si="3178">IF(SUM($F$24+1)=FX15,$C$24,IF(FX15&lt;=SUM($E$24+$F$24)+1,FW24+1,""))</f>
        <v>#VALUE!</v>
      </c>
      <c r="FY24" s="25" t="e">
        <f t="shared" ref="FY24" si="3179">IF(SUM($F$24+1)=FY15,$C$24,IF(FY15&lt;=SUM($E$24+$F$24)+1,FX24+1,""))</f>
        <v>#VALUE!</v>
      </c>
      <c r="FZ24" s="25" t="e">
        <f t="shared" ref="FZ24" si="3180">IF(SUM($F$24+1)=FZ15,$C$24,IF(FZ15&lt;=SUM($E$24+$F$24)+1,FY24+1,""))</f>
        <v>#VALUE!</v>
      </c>
      <c r="GA24" s="25" t="e">
        <f t="shared" ref="GA24" si="3181">IF(SUM($F$24+1)=GA15,$C$24,IF(GA15&lt;=SUM($E$24+$F$24)+1,FZ24+1,""))</f>
        <v>#VALUE!</v>
      </c>
      <c r="GB24" s="25" t="e">
        <f t="shared" ref="GB24" si="3182">IF(SUM($F$24+1)=GB15,$C$24,IF(GB15&lt;=SUM($E$24+$F$24)+1,GA24+1,""))</f>
        <v>#VALUE!</v>
      </c>
      <c r="GC24" s="25" t="e">
        <f t="shared" ref="GC24" si="3183">IF(SUM($F$24+1)=GC15,$C$24,IF(GC15&lt;=SUM($E$24+$F$24)+1,GB24+1,""))</f>
        <v>#VALUE!</v>
      </c>
      <c r="GD24" s="25" t="e">
        <f t="shared" ref="GD24" si="3184">IF(SUM($F$24+1)=GD15,$C$24,IF(GD15&lt;=SUM($E$24+$F$24)+1,GC24+1,""))</f>
        <v>#VALUE!</v>
      </c>
      <c r="GE24" s="25" t="e">
        <f t="shared" ref="GE24" si="3185">IF(SUM($F$24+1)=GE15,$C$24,IF(GE15&lt;=SUM($E$24+$F$24)+1,GD24+1,""))</f>
        <v>#VALUE!</v>
      </c>
      <c r="GF24" s="25" t="e">
        <f t="shared" ref="GF24" si="3186">IF(SUM($F$24+1)=GF15,$C$24,IF(GF15&lt;=SUM($E$24+$F$24)+1,GE24+1,""))</f>
        <v>#VALUE!</v>
      </c>
      <c r="GG24" s="25" t="e">
        <f t="shared" ref="GG24" si="3187">IF(SUM($F$24+1)=GG15,$C$24,IF(GG15&lt;=SUM($E$24+$F$24)+1,GF24+1,""))</f>
        <v>#VALUE!</v>
      </c>
      <c r="GH24" s="25" t="e">
        <f t="shared" ref="GH24" si="3188">IF(SUM($F$24+1)=GH15,$C$24,IF(GH15&lt;=SUM($E$24+$F$24)+1,GG24+1,""))</f>
        <v>#VALUE!</v>
      </c>
      <c r="GI24" s="25" t="e">
        <f t="shared" ref="GI24" si="3189">IF(SUM($F$24+1)=GI15,$C$24,IF(GI15&lt;=SUM($E$24+$F$24)+1,GH24+1,""))</f>
        <v>#VALUE!</v>
      </c>
      <c r="GJ24" s="25" t="e">
        <f t="shared" ref="GJ24" si="3190">IF(SUM($F$24+1)=GJ15,$C$24,IF(GJ15&lt;=SUM($E$24+$F$24)+1,GI24+1,""))</f>
        <v>#VALUE!</v>
      </c>
      <c r="GK24" s="25" t="e">
        <f t="shared" ref="GK24" si="3191">IF(SUM($F$24+1)=GK15,$C$24,IF(GK15&lt;=SUM($E$24+$F$24)+1,GJ24+1,""))</f>
        <v>#VALUE!</v>
      </c>
      <c r="GL24" s="25" t="e">
        <f t="shared" ref="GL24" si="3192">IF(SUM($F$24+1)=GL15,$C$24,IF(GL15&lt;=SUM($E$24+$F$24)+1,GK24+1,""))</f>
        <v>#VALUE!</v>
      </c>
      <c r="GM24" s="25" t="e">
        <f t="shared" ref="GM24" si="3193">IF(SUM($F$24+1)=GM15,$C$24,IF(GM15&lt;=SUM($E$24+$F$24)+1,GL24+1,""))</f>
        <v>#VALUE!</v>
      </c>
      <c r="GN24" s="25" t="e">
        <f t="shared" ref="GN24" si="3194">IF(SUM($F$24+1)=GN15,$C$24,IF(GN15&lt;=SUM($E$24+$F$24)+1,GM24+1,""))</f>
        <v>#VALUE!</v>
      </c>
      <c r="GO24" s="25" t="e">
        <f t="shared" ref="GO24" si="3195">IF(SUM($F$24+1)=GO15,$C$24,IF(GO15&lt;=SUM($E$24+$F$24)+1,GN24+1,""))</f>
        <v>#VALUE!</v>
      </c>
      <c r="GP24" s="25" t="e">
        <f t="shared" ref="GP24" si="3196">IF(SUM($F$24+1)=GP15,$C$24,IF(GP15&lt;=SUM($E$24+$F$24)+1,GO24+1,""))</f>
        <v>#VALUE!</v>
      </c>
      <c r="GQ24" s="25" t="e">
        <f t="shared" ref="GQ24" si="3197">IF(SUM($F$24+1)=GQ15,$C$24,IF(GQ15&lt;=SUM($E$24+$F$24)+1,GP24+1,""))</f>
        <v>#VALUE!</v>
      </c>
      <c r="GR24" s="25" t="e">
        <f t="shared" ref="GR24" si="3198">IF(SUM($F$24+1)=GR15,$C$24,IF(GR15&lt;=SUM($E$24+$F$24)+1,GQ24+1,""))</f>
        <v>#VALUE!</v>
      </c>
      <c r="GS24" s="25" t="e">
        <f t="shared" ref="GS24" si="3199">IF(SUM($F$24+1)=GS15,$C$24,IF(GS15&lt;=SUM($E$24+$F$24)+1,GR24+1,""))</f>
        <v>#VALUE!</v>
      </c>
      <c r="GT24" s="25" t="e">
        <f t="shared" ref="GT24" si="3200">IF(SUM($F$24+1)=GT15,$C$24,IF(GT15&lt;=SUM($E$24+$F$24)+1,GS24+1,""))</f>
        <v>#VALUE!</v>
      </c>
      <c r="GU24" s="25" t="e">
        <f t="shared" ref="GU24" si="3201">IF(SUM($F$24+1)=GU15,$C$24,IF(GU15&lt;=SUM($E$24+$F$24)+1,GT24+1,""))</f>
        <v>#VALUE!</v>
      </c>
      <c r="GV24" s="25" t="e">
        <f t="shared" ref="GV24" si="3202">IF(SUM($F$24+1)=GV15,$C$24,IF(GV15&lt;=SUM($E$24+$F$24)+1,GU24+1,""))</f>
        <v>#VALUE!</v>
      </c>
      <c r="GW24" s="25" t="e">
        <f t="shared" ref="GW24" si="3203">IF(SUM($F$24+1)=GW15,$C$24,IF(GW15&lt;=SUM($E$24+$F$24)+1,GV24+1,""))</f>
        <v>#VALUE!</v>
      </c>
      <c r="GX24" s="25" t="e">
        <f t="shared" ref="GX24" si="3204">IF(SUM($F$24+1)=GX15,$C$24,IF(GX15&lt;=SUM($E$24+$F$24)+1,GW24+1,""))</f>
        <v>#VALUE!</v>
      </c>
      <c r="GY24" s="25" t="e">
        <f t="shared" ref="GY24" si="3205">IF(SUM($F$24+1)=GY15,$C$24,IF(GY15&lt;=SUM($E$24+$F$24)+1,GX24+1,""))</f>
        <v>#VALUE!</v>
      </c>
      <c r="GZ24" s="25" t="e">
        <f t="shared" ref="GZ24" si="3206">IF(SUM($F$24+1)=GZ15,$C$24,IF(GZ15&lt;=SUM($E$24+$F$24)+1,GY24+1,""))</f>
        <v>#VALUE!</v>
      </c>
      <c r="HA24" s="25" t="e">
        <f t="shared" ref="HA24" si="3207">IF(SUM($F$24+1)=HA15,$C$24,IF(HA15&lt;=SUM($E$24+$F$24)+1,GZ24+1,""))</f>
        <v>#VALUE!</v>
      </c>
      <c r="HB24" s="25" t="e">
        <f t="shared" ref="HB24" si="3208">IF(SUM($F$24+1)=HB15,$C$24,IF(HB15&lt;=SUM($E$24+$F$24)+1,HA24+1,""))</f>
        <v>#VALUE!</v>
      </c>
      <c r="HC24" s="25" t="e">
        <f t="shared" ref="HC24" si="3209">IF(SUM($F$24+1)=HC15,$C$24,IF(HC15&lt;=SUM($E$24+$F$24)+1,HB24+1,""))</f>
        <v>#VALUE!</v>
      </c>
      <c r="HD24" s="25" t="e">
        <f t="shared" ref="HD24" si="3210">IF(SUM($F$24+1)=HD15,$C$24,IF(HD15&lt;=SUM($E$24+$F$24)+1,HC24+1,""))</f>
        <v>#VALUE!</v>
      </c>
      <c r="HE24" s="25" t="e">
        <f t="shared" ref="HE24" si="3211">IF(SUM($F$24+1)=HE15,$C$24,IF(HE15&lt;=SUM($E$24+$F$24)+1,HD24+1,""))</f>
        <v>#VALUE!</v>
      </c>
      <c r="HF24" s="25" t="e">
        <f t="shared" ref="HF24" si="3212">IF(SUM($F$24+1)=HF15,$C$24,IF(HF15&lt;=SUM($E$24+$F$24)+1,HE24+1,""))</f>
        <v>#VALUE!</v>
      </c>
      <c r="HG24" s="25" t="e">
        <f t="shared" ref="HG24" si="3213">IF(SUM($F$24+1)=HG15,$C$24,IF(HG15&lt;=SUM($E$24+$F$24)+1,HF24+1,""))</f>
        <v>#VALUE!</v>
      </c>
      <c r="HH24" s="25" t="e">
        <f t="shared" ref="HH24" si="3214">IF(SUM($F$24+1)=HH15,$C$24,IF(HH15&lt;=SUM($E$24+$F$24)+1,HG24+1,""))</f>
        <v>#VALUE!</v>
      </c>
      <c r="HI24" s="25" t="e">
        <f t="shared" ref="HI24" si="3215">IF(SUM($F$24+1)=HI15,$C$24,IF(HI15&lt;=SUM($E$24+$F$24)+1,HH24+1,""))</f>
        <v>#VALUE!</v>
      </c>
      <c r="HJ24" s="25" t="e">
        <f t="shared" ref="HJ24" si="3216">IF(SUM($F$24+1)=HJ15,$C$24,IF(HJ15&lt;=SUM($E$24+$F$24)+1,HI24+1,""))</f>
        <v>#VALUE!</v>
      </c>
      <c r="HK24" s="25" t="e">
        <f t="shared" ref="HK24" si="3217">IF(SUM($F$24+1)=HK15,$C$24,IF(HK15&lt;=SUM($E$24+$F$24)+1,HJ24+1,""))</f>
        <v>#VALUE!</v>
      </c>
      <c r="HL24" s="25" t="e">
        <f t="shared" ref="HL24" si="3218">IF(SUM($F$24+1)=HL15,$C$24,IF(HL15&lt;=SUM($E$24+$F$24)+1,HK24+1,""))</f>
        <v>#VALUE!</v>
      </c>
      <c r="HM24" s="25" t="e">
        <f t="shared" ref="HM24" si="3219">IF(SUM($F$24+1)=HM15,$C$24,IF(HM15&lt;=SUM($E$24+$F$24)+1,HL24+1,""))</f>
        <v>#VALUE!</v>
      </c>
      <c r="HN24" s="25" t="e">
        <f t="shared" ref="HN24" si="3220">IF(SUM($F$24+1)=HN15,$C$24,IF(HN15&lt;=SUM($E$24+$F$24)+1,HM24+1,""))</f>
        <v>#VALUE!</v>
      </c>
      <c r="HO24" s="25" t="e">
        <f t="shared" ref="HO24" si="3221">IF(SUM($F$24+1)=HO15,$C$24,IF(HO15&lt;=SUM($E$24+$F$24)+1,HN24+1,""))</f>
        <v>#VALUE!</v>
      </c>
      <c r="HP24" s="25" t="e">
        <f t="shared" ref="HP24" si="3222">IF(SUM($F$24+1)=HP15,$C$24,IF(HP15&lt;=SUM($E$24+$F$24)+1,HO24+1,""))</f>
        <v>#VALUE!</v>
      </c>
      <c r="HQ24" s="25" t="e">
        <f t="shared" ref="HQ24" si="3223">IF(SUM($F$24+1)=HQ15,$C$24,IF(HQ15&lt;=SUM($E$24+$F$24)+1,HP24+1,""))</f>
        <v>#VALUE!</v>
      </c>
      <c r="HR24" s="25" t="e">
        <f t="shared" ref="HR24" si="3224">IF(SUM($F$24+1)=HR15,$C$24,IF(HR15&lt;=SUM($E$24+$F$24)+1,HQ24+1,""))</f>
        <v>#VALUE!</v>
      </c>
      <c r="HS24" s="25" t="e">
        <f t="shared" ref="HS24" si="3225">IF(SUM($F$24+1)=HS15,$C$24,IF(HS15&lt;=SUM($E$24+$F$24)+1,HR24+1,""))</f>
        <v>#VALUE!</v>
      </c>
      <c r="HT24" s="25" t="e">
        <f t="shared" ref="HT24" si="3226">IF(SUM($F$24+1)=HT15,$C$24,IF(HT15&lt;=SUM($E$24+$F$24)+1,HS24+1,""))</f>
        <v>#VALUE!</v>
      </c>
      <c r="HU24" s="25" t="e">
        <f t="shared" ref="HU24" si="3227">IF(SUM($F$24+1)=HU15,$C$24,IF(HU15&lt;=SUM($E$24+$F$24)+1,HT24+1,""))</f>
        <v>#VALUE!</v>
      </c>
      <c r="HV24" s="25" t="e">
        <f t="shared" ref="HV24" si="3228">IF(SUM($F$24+1)=HV15,$C$24,IF(HV15&lt;=SUM($E$24+$F$24)+1,HU24+1,""))</f>
        <v>#VALUE!</v>
      </c>
      <c r="HW24" s="25" t="e">
        <f t="shared" ref="HW24" si="3229">IF(SUM($F$24+1)=HW15,$C$24,IF(HW15&lt;=SUM($E$24+$F$24)+1,HV24+1,""))</f>
        <v>#VALUE!</v>
      </c>
      <c r="HX24" s="25" t="e">
        <f t="shared" ref="HX24" si="3230">IF(SUM($F$24+1)=HX15,$C$24,IF(HX15&lt;=SUM($E$24+$F$24)+1,HW24+1,""))</f>
        <v>#VALUE!</v>
      </c>
      <c r="HY24" s="25" t="e">
        <f t="shared" ref="HY24" si="3231">IF(SUM($F$24+1)=HY15,$C$24,IF(HY15&lt;=SUM($E$24+$F$24)+1,HX24+1,""))</f>
        <v>#VALUE!</v>
      </c>
      <c r="HZ24" s="25" t="e">
        <f t="shared" ref="HZ24" si="3232">IF(SUM($F$24+1)=HZ15,$C$24,IF(HZ15&lt;=SUM($E$24+$F$24)+1,HY24+1,""))</f>
        <v>#VALUE!</v>
      </c>
      <c r="IA24" s="25" t="e">
        <f t="shared" ref="IA24" si="3233">IF(SUM($F$24+1)=IA15,$C$24,IF(IA15&lt;=SUM($E$24+$F$24)+1,HZ24+1,""))</f>
        <v>#VALUE!</v>
      </c>
      <c r="IB24" s="25" t="e">
        <f t="shared" ref="IB24" si="3234">IF(SUM($F$24+1)=IB15,$C$24,IF(IB15&lt;=SUM($E$24+$F$24)+1,IA24+1,""))</f>
        <v>#VALUE!</v>
      </c>
      <c r="IC24" s="25" t="e">
        <f t="shared" ref="IC24" si="3235">IF(SUM($F$24+1)=IC15,$C$24,IF(IC15&lt;=SUM($E$24+$F$24)+1,IB24+1,""))</f>
        <v>#VALUE!</v>
      </c>
      <c r="ID24" s="25" t="e">
        <f t="shared" ref="ID24" si="3236">IF(SUM($F$24+1)=ID15,$C$24,IF(ID15&lt;=SUM($E$24+$F$24)+1,IC24+1,""))</f>
        <v>#VALUE!</v>
      </c>
      <c r="IE24" s="25" t="e">
        <f t="shared" ref="IE24" si="3237">IF(SUM($F$24+1)=IE15,$C$24,IF(IE15&lt;=SUM($E$24+$F$24)+1,ID24+1,""))</f>
        <v>#VALUE!</v>
      </c>
      <c r="IF24" s="25" t="e">
        <f t="shared" ref="IF24" si="3238">IF(SUM($F$24+1)=IF15,$C$24,IF(IF15&lt;=SUM($E$24+$F$24)+1,IE24+1,""))</f>
        <v>#VALUE!</v>
      </c>
      <c r="IG24" s="25" t="e">
        <f t="shared" ref="IG24" si="3239">IF(SUM($F$24+1)=IG15,$C$24,IF(IG15&lt;=SUM($E$24+$F$24)+1,IF24+1,""))</f>
        <v>#VALUE!</v>
      </c>
      <c r="IH24" s="25" t="e">
        <f t="shared" ref="IH24" si="3240">IF(SUM($F$24+1)=IH15,$C$24,IF(IH15&lt;=SUM($E$24+$F$24)+1,IG24+1,""))</f>
        <v>#VALUE!</v>
      </c>
      <c r="II24" s="25" t="e">
        <f t="shared" ref="II24" si="3241">IF(SUM($F$24+1)=II15,$C$24,IF(II15&lt;=SUM($E$24+$F$24)+1,IH24+1,""))</f>
        <v>#VALUE!</v>
      </c>
      <c r="IJ24" s="25" t="e">
        <f t="shared" ref="IJ24" si="3242">IF(SUM($F$24+1)=IJ15,$C$24,IF(IJ15&lt;=SUM($E$24+$F$24)+1,II24+1,""))</f>
        <v>#VALUE!</v>
      </c>
      <c r="IK24" s="25" t="e">
        <f t="shared" ref="IK24" si="3243">IF(SUM($F$24+1)=IK15,$C$24,IF(IK15&lt;=SUM($E$24+$F$24)+1,IJ24+1,""))</f>
        <v>#VALUE!</v>
      </c>
      <c r="IL24" s="25" t="e">
        <f t="shared" ref="IL24" si="3244">IF(SUM($F$24+1)=IL15,$C$24,IF(IL15&lt;=SUM($E$24+$F$24)+1,IK24+1,""))</f>
        <v>#VALUE!</v>
      </c>
      <c r="IM24" s="25" t="e">
        <f t="shared" ref="IM24" si="3245">IF(SUM($F$24+1)=IM15,$C$24,IF(IM15&lt;=SUM($E$24+$F$24)+1,IL24+1,""))</f>
        <v>#VALUE!</v>
      </c>
      <c r="IN24" s="25" t="e">
        <f t="shared" ref="IN24" si="3246">IF(SUM($F$24+1)=IN15,$C$24,IF(IN15&lt;=SUM($E$24+$F$24)+1,IM24+1,""))</f>
        <v>#VALUE!</v>
      </c>
      <c r="IO24" s="25" t="e">
        <f t="shared" ref="IO24" si="3247">IF(SUM($F$24+1)=IO15,$C$24,IF(IO15&lt;=SUM($E$24+$F$24)+1,IN24+1,""))</f>
        <v>#VALUE!</v>
      </c>
      <c r="IP24" s="25" t="e">
        <f t="shared" ref="IP24" si="3248">IF(SUM($F$24+1)=IP15,$C$24,IF(IP15&lt;=SUM($E$24+$F$24)+1,IO24+1,""))</f>
        <v>#VALUE!</v>
      </c>
      <c r="IQ24" s="25" t="e">
        <f t="shared" ref="IQ24" si="3249">IF(SUM($F$24+1)=IQ15,$C$24,IF(IQ15&lt;=SUM($E$24+$F$24)+1,IP24+1,""))</f>
        <v>#VALUE!</v>
      </c>
      <c r="IR24" s="25" t="e">
        <f t="shared" ref="IR24" si="3250">IF(SUM($F$24+1)=IR15,$C$24,IF(IR15&lt;=SUM($E$24+$F$24)+1,IQ24+1,""))</f>
        <v>#VALUE!</v>
      </c>
      <c r="IS24" s="25" t="e">
        <f t="shared" ref="IS24" si="3251">IF(SUM($F$24+1)=IS15,$C$24,IF(IS15&lt;=SUM($E$24+$F$24)+1,IR24+1,""))</f>
        <v>#VALUE!</v>
      </c>
      <c r="IT24" s="25" t="e">
        <f t="shared" ref="IT24" si="3252">IF(SUM($F$24+1)=IT15,$C$24,IF(IT15&lt;=SUM($E$24+$F$24)+1,IS24+1,""))</f>
        <v>#VALUE!</v>
      </c>
      <c r="IU24" s="25" t="e">
        <f t="shared" ref="IU24" si="3253">IF(SUM($F$24+1)=IU15,$C$24,IF(IU15&lt;=SUM($E$24+$F$24)+1,IT24+1,""))</f>
        <v>#VALUE!</v>
      </c>
      <c r="IV24" s="25" t="e">
        <f t="shared" ref="IV24" si="3254">IF(SUM($F$24+1)=IV15,$C$24,IF(IV15&lt;=SUM($E$24+$F$24)+1,IU24+1,""))</f>
        <v>#VALUE!</v>
      </c>
      <c r="IW24" s="25" t="e">
        <f t="shared" ref="IW24" si="3255">IF(SUM($F$24+1)=IW15,$C$24,IF(IW15&lt;=SUM($E$24+$F$24)+1,IV24+1,""))</f>
        <v>#VALUE!</v>
      </c>
      <c r="IX24" s="25" t="e">
        <f t="shared" ref="IX24" si="3256">IF(SUM($F$24+1)=IX15,$C$24,IF(IX15&lt;=SUM($E$24+$F$24)+1,IW24+1,""))</f>
        <v>#VALUE!</v>
      </c>
      <c r="IY24" s="25" t="e">
        <f t="shared" ref="IY24" si="3257">IF(SUM($F$24+1)=IY15,$C$24,IF(IY15&lt;=SUM($E$24+$F$24)+1,IX24+1,""))</f>
        <v>#VALUE!</v>
      </c>
      <c r="IZ24" s="25" t="e">
        <f t="shared" ref="IZ24" si="3258">IF(SUM($F$24+1)=IZ15,$C$24,IF(IZ15&lt;=SUM($E$24+$F$24)+1,IY24+1,""))</f>
        <v>#VALUE!</v>
      </c>
      <c r="JA24" s="25" t="e">
        <f t="shared" ref="JA24" si="3259">IF(SUM($F$24+1)=JA15,$C$24,IF(JA15&lt;=SUM($E$24+$F$24)+1,IZ24+1,""))</f>
        <v>#VALUE!</v>
      </c>
      <c r="JB24" s="25" t="e">
        <f t="shared" ref="JB24" si="3260">IF(SUM($F$24+1)=JB15,$C$24,IF(JB15&lt;=SUM($E$24+$F$24)+1,JA24+1,""))</f>
        <v>#VALUE!</v>
      </c>
      <c r="JC24" s="25" t="e">
        <f t="shared" ref="JC24" si="3261">IF(SUM($F$24+1)=JC15,$C$24,IF(JC15&lt;=SUM($E$24+$F$24)+1,JB24+1,""))</f>
        <v>#VALUE!</v>
      </c>
      <c r="JD24" s="25" t="e">
        <f t="shared" ref="JD24" si="3262">IF(SUM($F$24+1)=JD15,$C$24,IF(JD15&lt;=SUM($E$24+$F$24)+1,JC24+1,""))</f>
        <v>#VALUE!</v>
      </c>
      <c r="JE24" s="25" t="e">
        <f t="shared" ref="JE24" si="3263">IF(SUM($F$24+1)=JE15,$C$24,IF(JE15&lt;=SUM($E$24+$F$24)+1,JD24+1,""))</f>
        <v>#VALUE!</v>
      </c>
      <c r="JF24" s="25" t="e">
        <f t="shared" ref="JF24" si="3264">IF(SUM($F$24+1)=JF15,$C$24,IF(JF15&lt;=SUM($E$24+$F$24)+1,JE24+1,""))</f>
        <v>#VALUE!</v>
      </c>
      <c r="JG24" s="25" t="e">
        <f t="shared" ref="JG24" si="3265">IF(SUM($F$24+1)=JG15,$C$24,IF(JG15&lt;=SUM($E$24+$F$24)+1,JF24+1,""))</f>
        <v>#VALUE!</v>
      </c>
      <c r="JH24" s="25" t="e">
        <f t="shared" ref="JH24" si="3266">IF(SUM($F$24+1)=JH15,$C$24,IF(JH15&lt;=SUM($E$24+$F$24)+1,JG24+1,""))</f>
        <v>#VALUE!</v>
      </c>
      <c r="JI24" s="25" t="e">
        <f t="shared" ref="JI24" si="3267">IF(SUM($F$24+1)=JI15,$C$24,IF(JI15&lt;=SUM($E$24+$F$24)+1,JH24+1,""))</f>
        <v>#VALUE!</v>
      </c>
      <c r="JJ24" s="25" t="e">
        <f t="shared" ref="JJ24" si="3268">IF(SUM($F$24+1)=JJ15,$C$24,IF(JJ15&lt;=SUM($E$24+$F$24)+1,JI24+1,""))</f>
        <v>#VALUE!</v>
      </c>
      <c r="JK24" s="25" t="e">
        <f t="shared" ref="JK24" si="3269">IF(SUM($F$24+1)=JK15,$C$24,IF(JK15&lt;=SUM($E$24+$F$24)+1,JJ24+1,""))</f>
        <v>#VALUE!</v>
      </c>
      <c r="JL24" s="25" t="e">
        <f t="shared" ref="JL24" si="3270">IF(SUM($F$24+1)=JL15,$C$24,IF(JL15&lt;=SUM($E$24+$F$24)+1,JK24+1,""))</f>
        <v>#VALUE!</v>
      </c>
      <c r="JM24" s="25" t="e">
        <f t="shared" ref="JM24" si="3271">IF(SUM($F$24+1)=JM15,$C$24,IF(JM15&lt;=SUM($E$24+$F$24)+1,JL24+1,""))</f>
        <v>#VALUE!</v>
      </c>
      <c r="JN24" s="25" t="e">
        <f t="shared" ref="JN24" si="3272">IF(SUM($F$24+1)=JN15,$C$24,IF(JN15&lt;=SUM($E$24+$F$24)+1,JM24+1,""))</f>
        <v>#VALUE!</v>
      </c>
      <c r="JO24" s="25" t="e">
        <f t="shared" ref="JO24" si="3273">IF(SUM($F$24+1)=JO15,$C$24,IF(JO15&lt;=SUM($E$24+$F$24)+1,JN24+1,""))</f>
        <v>#VALUE!</v>
      </c>
      <c r="JP24" s="25" t="e">
        <f t="shared" ref="JP24" si="3274">IF(SUM($F$24+1)=JP15,$C$24,IF(JP15&lt;=SUM($E$24+$F$24)+1,JO24+1,""))</f>
        <v>#VALUE!</v>
      </c>
      <c r="JQ24" s="25" t="e">
        <f t="shared" ref="JQ24" si="3275">IF(SUM($F$24+1)=JQ15,$C$24,IF(JQ15&lt;=SUM($E$24+$F$24)+1,JP24+1,""))</f>
        <v>#VALUE!</v>
      </c>
      <c r="JR24" s="25" t="e">
        <f t="shared" ref="JR24" si="3276">IF(SUM($F$24+1)=JR15,$C$24,IF(JR15&lt;=SUM($E$24+$F$24)+1,JQ24+1,""))</f>
        <v>#VALUE!</v>
      </c>
      <c r="JS24" s="25" t="e">
        <f t="shared" ref="JS24" si="3277">IF(SUM($F$24+1)=JS15,$C$24,IF(JS15&lt;=SUM($E$24+$F$24)+1,JR24+1,""))</f>
        <v>#VALUE!</v>
      </c>
      <c r="JT24" s="25" t="e">
        <f t="shared" ref="JT24" si="3278">IF(SUM($F$24+1)=JT15,$C$24,IF(JT15&lt;=SUM($E$24+$F$24)+1,JS24+1,""))</f>
        <v>#VALUE!</v>
      </c>
      <c r="JU24" s="25" t="e">
        <f t="shared" ref="JU24" si="3279">IF(SUM($F$24+1)=JU15,$C$24,IF(JU15&lt;=SUM($E$24+$F$24)+1,JT24+1,""))</f>
        <v>#VALUE!</v>
      </c>
      <c r="JV24" s="25" t="e">
        <f t="shared" ref="JV24" si="3280">IF(SUM($F$24+1)=JV15,$C$24,IF(JV15&lt;=SUM($E$24+$F$24)+1,JU24+1,""))</f>
        <v>#VALUE!</v>
      </c>
      <c r="JW24" s="25" t="e">
        <f t="shared" ref="JW24" si="3281">IF(SUM($F$24+1)=JW15,$C$24,IF(JW15&lt;=SUM($E$24+$F$24)+1,JV24+1,""))</f>
        <v>#VALUE!</v>
      </c>
      <c r="JX24" s="25" t="e">
        <f t="shared" ref="JX24" si="3282">IF(SUM($F$24+1)=JX15,$C$24,IF(JX15&lt;=SUM($E$24+$F$24)+1,JW24+1,""))</f>
        <v>#VALUE!</v>
      </c>
      <c r="JY24" s="25" t="e">
        <f t="shared" ref="JY24" si="3283">IF(SUM($F$24+1)=JY15,$C$24,IF(JY15&lt;=SUM($E$24+$F$24)+1,JX24+1,""))</f>
        <v>#VALUE!</v>
      </c>
      <c r="JZ24" s="25" t="e">
        <f t="shared" ref="JZ24" si="3284">IF(SUM($F$24+1)=JZ15,$C$24,IF(JZ15&lt;=SUM($E$24+$F$24)+1,JY24+1,""))</f>
        <v>#VALUE!</v>
      </c>
      <c r="KA24" s="25" t="e">
        <f t="shared" ref="KA24" si="3285">IF(SUM($F$24+1)=KA15,$C$24,IF(KA15&lt;=SUM($E$24+$F$24)+1,JZ24+1,""))</f>
        <v>#VALUE!</v>
      </c>
      <c r="KB24" s="25" t="e">
        <f t="shared" ref="KB24" si="3286">IF(SUM($F$24+1)=KB15,$C$24,IF(KB15&lt;=SUM($E$24+$F$24)+1,KA24+1,""))</f>
        <v>#VALUE!</v>
      </c>
      <c r="KC24" s="25" t="e">
        <f t="shared" ref="KC24" si="3287">IF(SUM($F$24+1)=KC15,$C$24,IF(KC15&lt;=SUM($E$24+$F$24)+1,KB24+1,""))</f>
        <v>#VALUE!</v>
      </c>
      <c r="KD24" s="25" t="e">
        <f t="shared" ref="KD24" si="3288">IF(SUM($F$24+1)=KD15,$C$24,IF(KD15&lt;=SUM($E$24+$F$24)+1,KC24+1,""))</f>
        <v>#VALUE!</v>
      </c>
      <c r="KE24" s="25" t="e">
        <f t="shared" ref="KE24" si="3289">IF(SUM($F$24+1)=KE15,$C$24,IF(KE15&lt;=SUM($E$24+$F$24)+1,KD24+1,""))</f>
        <v>#VALUE!</v>
      </c>
      <c r="KF24" s="25" t="e">
        <f t="shared" ref="KF24" si="3290">IF(SUM($F$24+1)=KF15,$C$24,IF(KF15&lt;=SUM($E$24+$F$24)+1,KE24+1,""))</f>
        <v>#VALUE!</v>
      </c>
      <c r="KG24" s="25" t="e">
        <f t="shared" ref="KG24" si="3291">IF(SUM($F$24+1)=KG15,$C$24,IF(KG15&lt;=SUM($E$24+$F$24)+1,KF24+1,""))</f>
        <v>#VALUE!</v>
      </c>
      <c r="KH24" s="25" t="e">
        <f t="shared" ref="KH24" si="3292">IF(SUM($F$24+1)=KH15,$C$24,IF(KH15&lt;=SUM($E$24+$F$24)+1,KG24+1,""))</f>
        <v>#VALUE!</v>
      </c>
      <c r="KI24" s="25" t="e">
        <f t="shared" ref="KI24" si="3293">IF(SUM($F$24+1)=KI15,$C$24,IF(KI15&lt;=SUM($E$24+$F$24)+1,KH24+1,""))</f>
        <v>#VALUE!</v>
      </c>
      <c r="KJ24" s="25" t="e">
        <f t="shared" ref="KJ24" si="3294">IF(SUM($F$24+1)=KJ15,$C$24,IF(KJ15&lt;=SUM($E$24+$F$24)+1,KI24+1,""))</f>
        <v>#VALUE!</v>
      </c>
      <c r="KK24" s="25" t="e">
        <f t="shared" ref="KK24" si="3295">IF(SUM($F$24+1)=KK15,$C$24,IF(KK15&lt;=SUM($E$24+$F$24)+1,KJ24+1,""))</f>
        <v>#VALUE!</v>
      </c>
      <c r="KL24" s="25" t="e">
        <f t="shared" ref="KL24" si="3296">IF(SUM($F$24+1)=KL15,$C$24,IF(KL15&lt;=SUM($E$24+$F$24)+1,KK24+1,""))</f>
        <v>#VALUE!</v>
      </c>
      <c r="KM24" s="25" t="e">
        <f t="shared" ref="KM24" si="3297">IF(SUM($F$24+1)=KM15,$C$24,IF(KM15&lt;=SUM($E$24+$F$24)+1,KL24+1,""))</f>
        <v>#VALUE!</v>
      </c>
      <c r="KN24" s="25" t="e">
        <f t="shared" ref="KN24" si="3298">IF(SUM($F$24+1)=KN15,$C$24,IF(KN15&lt;=SUM($E$24+$F$24)+1,KM24+1,""))</f>
        <v>#VALUE!</v>
      </c>
      <c r="KO24" s="25" t="e">
        <f t="shared" ref="KO24" si="3299">IF(SUM($F$24+1)=KO15,$C$24,IF(KO15&lt;=SUM($E$24+$F$24)+1,KN24+1,""))</f>
        <v>#VALUE!</v>
      </c>
      <c r="KP24" s="25" t="e">
        <f t="shared" ref="KP24" si="3300">IF(SUM($F$24+1)=KP15,$C$24,IF(KP15&lt;=SUM($E$24+$F$24)+1,KO24+1,""))</f>
        <v>#VALUE!</v>
      </c>
      <c r="KQ24" s="25" t="e">
        <f t="shared" ref="KQ24" si="3301">IF(SUM($F$24+1)=KQ15,$C$24,IF(KQ15&lt;=SUM($E$24+$F$24)+1,KP24+1,""))</f>
        <v>#VALUE!</v>
      </c>
      <c r="KR24" s="25" t="e">
        <f t="shared" ref="KR24" si="3302">IF(SUM($F$24+1)=KR15,$C$24,IF(KR15&lt;=SUM($E$24+$F$24)+1,KQ24+1,""))</f>
        <v>#VALUE!</v>
      </c>
      <c r="KS24" s="25" t="e">
        <f t="shared" ref="KS24" si="3303">IF(SUM($F$24+1)=KS15,$C$24,IF(KS15&lt;=SUM($E$24+$F$24)+1,KR24+1,""))</f>
        <v>#VALUE!</v>
      </c>
      <c r="KT24" s="25" t="e">
        <f t="shared" ref="KT24" si="3304">IF(SUM($F$24+1)=KT15,$C$24,IF(KT15&lt;=SUM($E$24+$F$24)+1,KS24+1,""))</f>
        <v>#VALUE!</v>
      </c>
      <c r="KU24" s="25" t="e">
        <f t="shared" ref="KU24" si="3305">IF(SUM($F$24+1)=KU15,$C$24,IF(KU15&lt;=SUM($E$24+$F$24)+1,KT24+1,""))</f>
        <v>#VALUE!</v>
      </c>
      <c r="KV24" s="25" t="e">
        <f t="shared" ref="KV24" si="3306">IF(SUM($F$24+1)=KV15,$C$24,IF(KV15&lt;=SUM($E$24+$F$24)+1,KU24+1,""))</f>
        <v>#VALUE!</v>
      </c>
      <c r="KW24" s="25" t="e">
        <f t="shared" ref="KW24" si="3307">IF(SUM($F$24+1)=KW15,$C$24,IF(KW15&lt;=SUM($E$24+$F$24)+1,KV24+1,""))</f>
        <v>#VALUE!</v>
      </c>
      <c r="KX24" s="25" t="e">
        <f t="shared" ref="KX24" si="3308">IF(SUM($F$24+1)=KX15,$C$24,IF(KX15&lt;=SUM($E$24+$F$24)+1,KW24+1,""))</f>
        <v>#VALUE!</v>
      </c>
      <c r="KY24" s="25" t="e">
        <f t="shared" ref="KY24" si="3309">IF(SUM($F$24+1)=KY15,$C$24,IF(KY15&lt;=SUM($E$24+$F$24)+1,KX24+1,""))</f>
        <v>#VALUE!</v>
      </c>
      <c r="KZ24" s="25" t="e">
        <f t="shared" ref="KZ24" si="3310">IF(SUM($F$24+1)=KZ15,$C$24,IF(KZ15&lt;=SUM($E$24+$F$24)+1,KY24+1,""))</f>
        <v>#VALUE!</v>
      </c>
      <c r="LA24" s="25" t="e">
        <f t="shared" ref="LA24" si="3311">IF(SUM($F$24+1)=LA15,$C$24,IF(LA15&lt;=SUM($E$24+$F$24)+1,KZ24+1,""))</f>
        <v>#VALUE!</v>
      </c>
      <c r="LB24" s="25" t="e">
        <f t="shared" ref="LB24" si="3312">IF(SUM($F$24+1)=LB15,$C$24,IF(LB15&lt;=SUM($E$24+$F$24)+1,LA24+1,""))</f>
        <v>#VALUE!</v>
      </c>
      <c r="LC24" s="25" t="e">
        <f t="shared" ref="LC24" si="3313">IF(SUM($F$24+1)=LC15,$C$24,IF(LC15&lt;=SUM($E$24+$F$24)+1,LB24+1,""))</f>
        <v>#VALUE!</v>
      </c>
      <c r="LD24" s="25" t="e">
        <f t="shared" ref="LD24" si="3314">IF(SUM($F$24+1)=LD15,$C$24,IF(LD15&lt;=SUM($E$24+$F$24)+1,LC24+1,""))</f>
        <v>#VALUE!</v>
      </c>
      <c r="LE24" s="25" t="e">
        <f t="shared" ref="LE24" si="3315">IF(SUM($F$24+1)=LE15,$C$24,IF(LE15&lt;=SUM($E$24+$F$24)+1,LD24+1,""))</f>
        <v>#VALUE!</v>
      </c>
      <c r="LF24" s="25" t="e">
        <f t="shared" ref="LF24" si="3316">IF(SUM($F$24+1)=LF15,$C$24,IF(LF15&lt;=SUM($E$24+$F$24)+1,LE24+1,""))</f>
        <v>#VALUE!</v>
      </c>
      <c r="LG24" s="25" t="e">
        <f t="shared" ref="LG24" si="3317">IF(SUM($F$24+1)=LG15,$C$24,IF(LG15&lt;=SUM($E$24+$F$24)+1,LF24+1,""))</f>
        <v>#VALUE!</v>
      </c>
      <c r="LH24" s="25" t="e">
        <f t="shared" ref="LH24" si="3318">IF(SUM($F$24+1)=LH15,$C$24,IF(LH15&lt;=SUM($E$24+$F$24)+1,LG24+1,""))</f>
        <v>#VALUE!</v>
      </c>
      <c r="LI24" s="25" t="e">
        <f t="shared" ref="LI24" si="3319">IF(SUM($F$24+1)=LI15,$C$24,IF(LI15&lt;=SUM($E$24+$F$24)+1,LH24+1,""))</f>
        <v>#VALUE!</v>
      </c>
      <c r="LJ24" s="25" t="e">
        <f t="shared" ref="LJ24" si="3320">IF(SUM($F$24+1)=LJ15,$C$24,IF(LJ15&lt;=SUM($E$24+$F$24)+1,LI24+1,""))</f>
        <v>#VALUE!</v>
      </c>
      <c r="LK24" s="25" t="e">
        <f t="shared" ref="LK24" si="3321">IF(SUM($F$24+1)=LK15,$C$24,IF(LK15&lt;=SUM($E$24+$F$24)+1,LJ24+1,""))</f>
        <v>#VALUE!</v>
      </c>
      <c r="LL24" s="25" t="e">
        <f t="shared" ref="LL24" si="3322">IF(SUM($F$24+1)=LL15,$C$24,IF(LL15&lt;=SUM($E$24+$F$24)+1,LK24+1,""))</f>
        <v>#VALUE!</v>
      </c>
      <c r="LM24" s="25" t="e">
        <f t="shared" ref="LM24" si="3323">IF(SUM($F$24+1)=LM15,$C$24,IF(LM15&lt;=SUM($E$24+$F$24)+1,LL24+1,""))</f>
        <v>#VALUE!</v>
      </c>
      <c r="LN24" s="25" t="e">
        <f t="shared" ref="LN24" si="3324">IF(SUM($F$24+1)=LN15,$C$24,IF(LN15&lt;=SUM($E$24+$F$24)+1,LM24+1,""))</f>
        <v>#VALUE!</v>
      </c>
      <c r="LO24" s="25" t="e">
        <f t="shared" ref="LO24" si="3325">IF(SUM($F$24+1)=LO15,$C$24,IF(LO15&lt;=SUM($E$24+$F$24)+1,LN24+1,""))</f>
        <v>#VALUE!</v>
      </c>
      <c r="LP24" s="25" t="e">
        <f t="shared" ref="LP24" si="3326">IF(SUM($F$24+1)=LP15,$C$24,IF(LP15&lt;=SUM($E$24+$F$24)+1,LO24+1,""))</f>
        <v>#VALUE!</v>
      </c>
      <c r="LQ24" s="25" t="e">
        <f t="shared" ref="LQ24" si="3327">IF(SUM($F$24+1)=LQ15,$C$24,IF(LQ15&lt;=SUM($E$24+$F$24)+1,LP24+1,""))</f>
        <v>#VALUE!</v>
      </c>
      <c r="LR24" s="25" t="e">
        <f t="shared" ref="LR24" si="3328">IF(SUM($F$24+1)=LR15,$C$24,IF(LR15&lt;=SUM($E$24+$F$24)+1,LQ24+1,""))</f>
        <v>#VALUE!</v>
      </c>
      <c r="LS24" s="25" t="e">
        <f t="shared" ref="LS24" si="3329">IF(SUM($F$24+1)=LS15,$C$24,IF(LS15&lt;=SUM($E$24+$F$24)+1,LR24+1,""))</f>
        <v>#VALUE!</v>
      </c>
      <c r="LT24" s="25" t="e">
        <f t="shared" ref="LT24" si="3330">IF(SUM($F$24+1)=LT15,$C$24,IF(LT15&lt;=SUM($E$24+$F$24)+1,LS24+1,""))</f>
        <v>#VALUE!</v>
      </c>
      <c r="LU24" s="25" t="e">
        <f t="shared" ref="LU24" si="3331">IF(SUM($F$24+1)=LU15,$C$24,IF(LU15&lt;=SUM($E$24+$F$24)+1,LT24+1,""))</f>
        <v>#VALUE!</v>
      </c>
      <c r="LV24" s="25" t="e">
        <f t="shared" ref="LV24" si="3332">IF(SUM($F$24+1)=LV15,$C$24,IF(LV15&lt;=SUM($E$24+$F$24)+1,LU24+1,""))</f>
        <v>#VALUE!</v>
      </c>
      <c r="LW24" s="25" t="e">
        <f t="shared" ref="LW24" si="3333">IF(SUM($F$24+1)=LW15,$C$24,IF(LW15&lt;=SUM($E$24+$F$24)+1,LV24+1,""))</f>
        <v>#VALUE!</v>
      </c>
      <c r="LX24" s="25" t="e">
        <f t="shared" ref="LX24" si="3334">IF(SUM($F$24+1)=LX15,$C$24,IF(LX15&lt;=SUM($E$24+$F$24)+1,LW24+1,""))</f>
        <v>#VALUE!</v>
      </c>
      <c r="LY24" s="25" t="e">
        <f t="shared" ref="LY24" si="3335">IF(SUM($F$24+1)=LY15,$C$24,IF(LY15&lt;=SUM($E$24+$F$24)+1,LX24+1,""))</f>
        <v>#VALUE!</v>
      </c>
      <c r="LZ24" s="25" t="e">
        <f t="shared" ref="LZ24" si="3336">IF(SUM($F$24+1)=LZ15,$C$24,IF(LZ15&lt;=SUM($E$24+$F$24)+1,LY24+1,""))</f>
        <v>#VALUE!</v>
      </c>
      <c r="MA24" s="25" t="e">
        <f t="shared" ref="MA24" si="3337">IF(SUM($F$24+1)=MA15,$C$24,IF(MA15&lt;=SUM($E$24+$F$24)+1,LZ24+1,""))</f>
        <v>#VALUE!</v>
      </c>
      <c r="MB24" s="25" t="e">
        <f t="shared" ref="MB24" si="3338">IF(SUM($F$24+1)=MB15,$C$24,IF(MB15&lt;=SUM($E$24+$F$24)+1,MA24+1,""))</f>
        <v>#VALUE!</v>
      </c>
      <c r="MC24" s="25" t="e">
        <f t="shared" ref="MC24" si="3339">IF(SUM($F$24+1)=MC15,$C$24,IF(MC15&lt;=SUM($E$24+$F$24)+1,MB24+1,""))</f>
        <v>#VALUE!</v>
      </c>
      <c r="MD24" s="25" t="e">
        <f t="shared" ref="MD24" si="3340">IF(SUM($F$24+1)=MD15,$C$24,IF(MD15&lt;=SUM($E$24+$F$24)+1,MC24+1,""))</f>
        <v>#VALUE!</v>
      </c>
      <c r="ME24" s="25" t="e">
        <f t="shared" ref="ME24" si="3341">IF(SUM($F$24+1)=ME15,$C$24,IF(ME15&lt;=SUM($E$24+$F$24)+1,MD24+1,""))</f>
        <v>#VALUE!</v>
      </c>
      <c r="MF24" s="25" t="e">
        <f t="shared" ref="MF24" si="3342">IF(SUM($F$24+1)=MF15,$C$24,IF(MF15&lt;=SUM($E$24+$F$24)+1,ME24+1,""))</f>
        <v>#VALUE!</v>
      </c>
      <c r="MG24" s="25" t="e">
        <f t="shared" ref="MG24" si="3343">IF(SUM($F$24+1)=MG15,$C$24,IF(MG15&lt;=SUM($E$24+$F$24)+1,MF24+1,""))</f>
        <v>#VALUE!</v>
      </c>
      <c r="MH24" s="25" t="e">
        <f t="shared" ref="MH24" si="3344">IF(SUM($F$24+1)=MH15,$C$24,IF(MH15&lt;=SUM($E$24+$F$24)+1,MG24+1,""))</f>
        <v>#VALUE!</v>
      </c>
      <c r="MI24" s="25" t="e">
        <f t="shared" ref="MI24" si="3345">IF(SUM($F$24+1)=MI15,$C$24,IF(MI15&lt;=SUM($E$24+$F$24)+1,MH24+1,""))</f>
        <v>#VALUE!</v>
      </c>
      <c r="MJ24" s="25" t="e">
        <f t="shared" ref="MJ24" si="3346">IF(SUM($F$24+1)=MJ15,$C$24,IF(MJ15&lt;=SUM($E$24+$F$24)+1,MI24+1,""))</f>
        <v>#VALUE!</v>
      </c>
      <c r="MK24" s="25" t="e">
        <f t="shared" ref="MK24" si="3347">IF(SUM($F$24+1)=MK15,$C$24,IF(MK15&lt;=SUM($E$24+$F$24)+1,MJ24+1,""))</f>
        <v>#VALUE!</v>
      </c>
      <c r="ML24" s="25" t="e">
        <f t="shared" ref="ML24" si="3348">IF(SUM($F$24+1)=ML15,$C$24,IF(ML15&lt;=SUM($E$24+$F$24)+1,MK24+1,""))</f>
        <v>#VALUE!</v>
      </c>
      <c r="MM24" s="25" t="e">
        <f t="shared" ref="MM24" si="3349">IF(SUM($F$24+1)=MM15,$C$24,IF(MM15&lt;=SUM($E$24+$F$24)+1,ML24+1,""))</f>
        <v>#VALUE!</v>
      </c>
      <c r="MN24" s="25" t="e">
        <f t="shared" ref="MN24" si="3350">IF(SUM($F$24+1)=MN15,$C$24,IF(MN15&lt;=SUM($E$24+$F$24)+1,MM24+1,""))</f>
        <v>#VALUE!</v>
      </c>
      <c r="MO24" s="25" t="e">
        <f t="shared" ref="MO24" si="3351">IF(SUM($F$24+1)=MO15,$C$24,IF(MO15&lt;=SUM($E$24+$F$24)+1,MN24+1,""))</f>
        <v>#VALUE!</v>
      </c>
      <c r="MP24" s="25" t="e">
        <f t="shared" ref="MP24" si="3352">IF(SUM($F$24+1)=MP15,$C$24,IF(MP15&lt;=SUM($E$24+$F$24)+1,MO24+1,""))</f>
        <v>#VALUE!</v>
      </c>
      <c r="MQ24" s="25" t="e">
        <f t="shared" ref="MQ24" si="3353">IF(SUM($F$24+1)=MQ15,$C$24,IF(MQ15&lt;=SUM($E$24+$F$24)+1,MP24+1,""))</f>
        <v>#VALUE!</v>
      </c>
      <c r="MR24" s="25" t="e">
        <f t="shared" ref="MR24" si="3354">IF(SUM($F$24+1)=MR15,$C$24,IF(MR15&lt;=SUM($E$24+$F$24)+1,MQ24+1,""))</f>
        <v>#VALUE!</v>
      </c>
      <c r="MS24" s="25" t="e">
        <f t="shared" ref="MS24" si="3355">IF(SUM($F$24+1)=MS15,$C$24,IF(MS15&lt;=SUM($E$24+$F$24)+1,MR24+1,""))</f>
        <v>#VALUE!</v>
      </c>
      <c r="MT24" s="25" t="e">
        <f t="shared" ref="MT24" si="3356">IF(SUM($F$24+1)=MT15,$C$24,IF(MT15&lt;=SUM($E$24+$F$24)+1,MS24+1,""))</f>
        <v>#VALUE!</v>
      </c>
      <c r="MU24" s="25" t="e">
        <f t="shared" ref="MU24" si="3357">IF(SUM($F$24+1)=MU15,$C$24,IF(MU15&lt;=SUM($E$24+$F$24)+1,MT24+1,""))</f>
        <v>#VALUE!</v>
      </c>
      <c r="MV24" s="25" t="e">
        <f t="shared" ref="MV24" si="3358">IF(SUM($F$24+1)=MV15,$C$24,IF(MV15&lt;=SUM($E$24+$F$24)+1,MU24+1,""))</f>
        <v>#VALUE!</v>
      </c>
      <c r="MW24" s="25" t="e">
        <f t="shared" ref="MW24" si="3359">IF(SUM($F$24+1)=MW15,$C$24,IF(MW15&lt;=SUM($E$24+$F$24)+1,MV24+1,""))</f>
        <v>#VALUE!</v>
      </c>
      <c r="MX24" s="25" t="e">
        <f t="shared" ref="MX24" si="3360">IF(SUM($F$24+1)=MX15,$C$24,IF(MX15&lt;=SUM($E$24+$F$24)+1,MW24+1,""))</f>
        <v>#VALUE!</v>
      </c>
      <c r="MY24" s="25" t="e">
        <f t="shared" ref="MY24" si="3361">IF(SUM($F$24+1)=MY15,$C$24,IF(MY15&lt;=SUM($E$24+$F$24)+1,MX24+1,""))</f>
        <v>#VALUE!</v>
      </c>
      <c r="MZ24" s="25" t="e">
        <f t="shared" ref="MZ24" si="3362">IF(SUM($F$24+1)=MZ15,$C$24,IF(MZ15&lt;=SUM($E$24+$F$24)+1,MY24+1,""))</f>
        <v>#VALUE!</v>
      </c>
      <c r="NA24" s="25" t="e">
        <f t="shared" ref="NA24" si="3363">IF(SUM($F$24+1)=NA15,$C$24,IF(NA15&lt;=SUM($E$24+$F$24)+1,MZ24+1,""))</f>
        <v>#VALUE!</v>
      </c>
      <c r="NB24" s="25" t="e">
        <f t="shared" ref="NB24" si="3364">IF(SUM($F$24+1)=NB15,$C$24,IF(NB15&lt;=SUM($E$24+$F$24)+1,NA24+1,""))</f>
        <v>#VALUE!</v>
      </c>
      <c r="NC24" s="25" t="e">
        <f t="shared" ref="NC24" si="3365">IF(SUM($F$24+1)=NC15,$C$24,IF(NC15&lt;=SUM($E$24+$F$24)+1,NB24+1,""))</f>
        <v>#VALUE!</v>
      </c>
      <c r="ND24" s="25" t="e">
        <f t="shared" ref="ND24" si="3366">IF(SUM($F$24+1)=ND15,$C$24,IF(ND15&lt;=SUM($E$24+$F$24)+1,NC24+1,""))</f>
        <v>#VALUE!</v>
      </c>
      <c r="NE24" s="25" t="e">
        <f t="shared" ref="NE24" si="3367">IF(SUM($F$24+1)=NE15,$C$24,IF(NE15&lt;=SUM($E$24+$F$24)+1,ND24+1,""))</f>
        <v>#VALUE!</v>
      </c>
      <c r="NF24" s="25" t="e">
        <f t="shared" ref="NF24" si="3368">IF(SUM($F$24+1)=NF15,$C$24,IF(NF15&lt;=SUM($E$24+$F$24)+1,NE24+1,""))</f>
        <v>#VALUE!</v>
      </c>
      <c r="NG24" s="25" t="e">
        <f t="shared" ref="NG24" si="3369">IF(SUM($F$24+1)=NG15,$C$24,IF(NG15&lt;=SUM($E$24+$F$24)+1,NF24+1,""))</f>
        <v>#VALUE!</v>
      </c>
      <c r="NH24" s="25" t="e">
        <f t="shared" ref="NH24" si="3370">IF(SUM($F$24+1)=NH15,$C$24,IF(NH15&lt;=SUM($E$24+$F$24)+1,NG24+1,""))</f>
        <v>#VALUE!</v>
      </c>
      <c r="NI24" s="25" t="e">
        <f t="shared" ref="NI24" si="3371">IF(SUM($F$24+1)=NI15,$C$24,IF(NI15&lt;=SUM($E$24+$F$24)+1,NH24+1,""))</f>
        <v>#VALUE!</v>
      </c>
      <c r="NJ24" s="25" t="e">
        <f t="shared" ref="NJ24" si="3372">IF(SUM($F$24+1)=NJ15,$C$24,IF(NJ15&lt;=SUM($E$24+$F$24)+1,NI24+1,""))</f>
        <v>#VALUE!</v>
      </c>
      <c r="NK24" s="25" t="e">
        <f t="shared" ref="NK24" si="3373">IF(SUM($F$24+1)=NK15,$C$24,IF(NK15&lt;=SUM($E$24+$F$24)+1,NJ24+1,""))</f>
        <v>#VALUE!</v>
      </c>
      <c r="NL24" s="25" t="e">
        <f t="shared" ref="NL24" si="3374">IF(SUM($F$24+1)=NL15,$C$24,IF(NL15&lt;=SUM($E$24+$F$24)+1,NK24+1,""))</f>
        <v>#VALUE!</v>
      </c>
      <c r="NM24" s="25" t="e">
        <f t="shared" ref="NM24" si="3375">IF(SUM($F$24+1)=NM15,$C$24,IF(NM15&lt;=SUM($E$24+$F$24)+1,NL24+1,""))</f>
        <v>#VALUE!</v>
      </c>
      <c r="NN24" s="25" t="e">
        <f t="shared" ref="NN24" si="3376">IF(SUM($F$24+1)=NN15,$C$24,IF(NN15&lt;=SUM($E$24+$F$24)+1,NM24+1,""))</f>
        <v>#VALUE!</v>
      </c>
      <c r="NO24" s="25" t="e">
        <f t="shared" ref="NO24" si="3377">IF(SUM($F$24+1)=NO15,$C$24,IF(NO15&lt;=SUM($E$24+$F$24)+1,NN24+1,""))</f>
        <v>#VALUE!</v>
      </c>
      <c r="NP24" s="25" t="e">
        <f t="shared" ref="NP24" si="3378">IF(SUM($F$24+1)=NP15,$C$24,IF(NP15&lt;=SUM($E$24+$F$24)+1,NO24+1,""))</f>
        <v>#VALUE!</v>
      </c>
      <c r="NQ24" s="25" t="e">
        <f t="shared" ref="NQ24" si="3379">IF(SUM($F$24+1)=NQ15,$C$24,IF(NQ15&lt;=SUM($E$24+$F$24)+1,NP24+1,""))</f>
        <v>#VALUE!</v>
      </c>
      <c r="NR24" s="25" t="e">
        <f t="shared" ref="NR24" si="3380">IF(SUM($F$24+1)=NR15,$C$24,IF(NR15&lt;=SUM($E$24+$F$24)+1,NQ24+1,""))</f>
        <v>#VALUE!</v>
      </c>
      <c r="NS24" s="25" t="e">
        <f t="shared" ref="NS24" si="3381">IF(SUM($F$24+1)=NS15,$C$24,IF(NS15&lt;=SUM($E$24+$F$24)+1,NR24+1,""))</f>
        <v>#VALUE!</v>
      </c>
      <c r="NT24" s="25" t="e">
        <f t="shared" ref="NT24" si="3382">IF(SUM($F$24+1)=NT15,$C$24,IF(NT15&lt;=SUM($E$24+$F$24)+1,NS24+1,""))</f>
        <v>#VALUE!</v>
      </c>
      <c r="NU24" s="25" t="e">
        <f t="shared" ref="NU24" si="3383">IF(SUM($F$24+1)=NU15,$C$24,IF(NU15&lt;=SUM($E$24+$F$24)+1,NT24+1,""))</f>
        <v>#VALUE!</v>
      </c>
      <c r="NV24" s="25" t="e">
        <f t="shared" ref="NV24" si="3384">IF(SUM($F$24+1)=NV15,$C$24,IF(NV15&lt;=SUM($E$24+$F$24)+1,NU24+1,""))</f>
        <v>#VALUE!</v>
      </c>
      <c r="NW24" s="25" t="e">
        <f t="shared" ref="NW24" si="3385">IF(SUM($F$24+1)=NW15,$C$24,IF(NW15&lt;=SUM($E$24+$F$24)+1,NV24+1,""))</f>
        <v>#VALUE!</v>
      </c>
      <c r="NX24" s="25" t="e">
        <f t="shared" ref="NX24" si="3386">IF(SUM($F$24+1)=NX15,$C$24,IF(NX15&lt;=SUM($E$24+$F$24)+1,NW24+1,""))</f>
        <v>#VALUE!</v>
      </c>
      <c r="NY24" s="25" t="e">
        <f t="shared" ref="NY24" si="3387">IF(SUM($F$24+1)=NY15,$C$24,IF(NY15&lt;=SUM($E$24+$F$24)+1,NX24+1,""))</f>
        <v>#VALUE!</v>
      </c>
      <c r="NZ24" s="25" t="e">
        <f t="shared" ref="NZ24" si="3388">IF(SUM($F$24+1)=NZ15,$C$24,IF(NZ15&lt;=SUM($E$24+$F$24)+1,NY24+1,""))</f>
        <v>#VALUE!</v>
      </c>
      <c r="OA24" s="25" t="e">
        <f t="shared" ref="OA24" si="3389">IF(SUM($F$24+1)=OA15,$C$24,IF(OA15&lt;=SUM($E$24+$F$24)+1,NZ24+1,""))</f>
        <v>#VALUE!</v>
      </c>
      <c r="OB24" s="25" t="e">
        <f t="shared" ref="OB24" si="3390">IF(SUM($F$24+1)=OB15,$C$24,IF(OB15&lt;=SUM($E$24+$F$24)+1,OA24+1,""))</f>
        <v>#VALUE!</v>
      </c>
      <c r="OC24" s="25" t="e">
        <f t="shared" ref="OC24" si="3391">IF(SUM($F$24+1)=OC15,$C$24,IF(OC15&lt;=SUM($E$24+$F$24)+1,OB24+1,""))</f>
        <v>#VALUE!</v>
      </c>
      <c r="OD24" s="25" t="e">
        <f t="shared" ref="OD24" si="3392">IF(SUM($F$24+1)=OD15,$C$24,IF(OD15&lt;=SUM($E$24+$F$24)+1,OC24+1,""))</f>
        <v>#VALUE!</v>
      </c>
      <c r="OE24" s="25" t="e">
        <f t="shared" ref="OE24" si="3393">IF(SUM($F$24+1)=OE15,$C$24,IF(OE15&lt;=SUM($E$24+$F$24)+1,OD24+1,""))</f>
        <v>#VALUE!</v>
      </c>
      <c r="OF24" s="25" t="e">
        <f t="shared" ref="OF24" si="3394">IF(SUM($F$24+1)=OF15,$C$24,IF(OF15&lt;=SUM($E$24+$F$24)+1,OE24+1,""))</f>
        <v>#VALUE!</v>
      </c>
      <c r="OG24" s="25" t="e">
        <f t="shared" ref="OG24" si="3395">IF(SUM($F$24+1)=OG15,$C$24,IF(OG15&lt;=SUM($E$24+$F$24)+1,OF24+1,""))</f>
        <v>#VALUE!</v>
      </c>
      <c r="OH24" s="25" t="e">
        <f t="shared" ref="OH24" si="3396">IF(SUM($F$24+1)=OH15,$C$24,IF(OH15&lt;=SUM($E$24+$F$24)+1,OG24+1,""))</f>
        <v>#VALUE!</v>
      </c>
      <c r="OI24" s="25" t="e">
        <f t="shared" ref="OI24" si="3397">IF(SUM($F$24+1)=OI15,$C$24,IF(OI15&lt;=SUM($E$24+$F$24)+1,OH24+1,""))</f>
        <v>#VALUE!</v>
      </c>
      <c r="OJ24" s="25" t="e">
        <f t="shared" ref="OJ24" si="3398">IF(SUM($F$24+1)=OJ15,$C$24,IF(OJ15&lt;=SUM($E$24+$F$24)+1,OI24+1,""))</f>
        <v>#VALUE!</v>
      </c>
      <c r="OK24" s="25" t="e">
        <f t="shared" ref="OK24" si="3399">IF(SUM($F$24+1)=OK15,$C$24,IF(OK15&lt;=SUM($E$24+$F$24)+1,OJ24+1,""))</f>
        <v>#VALUE!</v>
      </c>
      <c r="OL24" s="25" t="e">
        <f t="shared" ref="OL24" si="3400">IF(SUM($F$24+1)=OL15,$C$24,IF(OL15&lt;=SUM($E$24+$F$24)+1,OK24+1,""))</f>
        <v>#VALUE!</v>
      </c>
      <c r="OM24" s="25" t="e">
        <f t="shared" ref="OM24" si="3401">IF(SUM($F$24+1)=OM15,$C$24,IF(OM15&lt;=SUM($E$24+$F$24)+1,OL24+1,""))</f>
        <v>#VALUE!</v>
      </c>
      <c r="ON24" s="25" t="e">
        <f t="shared" ref="ON24" si="3402">IF(SUM($F$24+1)=ON15,$C$24,IF(ON15&lt;=SUM($E$24+$F$24)+1,OM24+1,""))</f>
        <v>#VALUE!</v>
      </c>
      <c r="OO24" s="25" t="e">
        <f t="shared" ref="OO24" si="3403">IF(SUM($F$24+1)=OO15,$C$24,IF(OO15&lt;=SUM($E$24+$F$24)+1,ON24+1,""))</f>
        <v>#VALUE!</v>
      </c>
      <c r="OP24" s="25" t="e">
        <f t="shared" ref="OP24" si="3404">IF(SUM($F$24+1)=OP15,$C$24,IF(OP15&lt;=SUM($E$24+$F$24)+1,OO24+1,""))</f>
        <v>#VALUE!</v>
      </c>
      <c r="OQ24" s="25" t="e">
        <f t="shared" ref="OQ24" si="3405">IF(SUM($F$24+1)=OQ15,$C$24,IF(OQ15&lt;=SUM($E$24+$F$24)+1,OP24+1,""))</f>
        <v>#VALUE!</v>
      </c>
      <c r="OR24" s="25" t="e">
        <f t="shared" ref="OR24" si="3406">IF(SUM($F$24+1)=OR15,$C$24,IF(OR15&lt;=SUM($E$24+$F$24)+1,OQ24+1,""))</f>
        <v>#VALUE!</v>
      </c>
      <c r="OS24" s="25" t="e">
        <f t="shared" ref="OS24" si="3407">IF(SUM($F$24+1)=OS15,$C$24,IF(OS15&lt;=SUM($E$24+$F$24)+1,OR24+1,""))</f>
        <v>#VALUE!</v>
      </c>
      <c r="OT24" s="25" t="e">
        <f t="shared" ref="OT24" si="3408">IF(SUM($F$24+1)=OT15,$C$24,IF(OT15&lt;=SUM($E$24+$F$24)+1,OS24+1,""))</f>
        <v>#VALUE!</v>
      </c>
      <c r="OU24" s="25" t="e">
        <f t="shared" ref="OU24" si="3409">IF(SUM($F$24+1)=OU15,$C$24,IF(OU15&lt;=SUM($E$24+$F$24)+1,OT24+1,""))</f>
        <v>#VALUE!</v>
      </c>
      <c r="OV24" s="25" t="e">
        <f t="shared" ref="OV24" si="3410">IF(SUM($F$24+1)=OV15,$C$24,IF(OV15&lt;=SUM($E$24+$F$24)+1,OU24+1,""))</f>
        <v>#VALUE!</v>
      </c>
      <c r="OW24" s="25" t="e">
        <f t="shared" ref="OW24" si="3411">IF(SUM($F$24+1)=OW15,$C$24,IF(OW15&lt;=SUM($E$24+$F$24)+1,OV24+1,""))</f>
        <v>#VALUE!</v>
      </c>
      <c r="OX24" s="25" t="e">
        <f t="shared" ref="OX24" si="3412">IF(SUM($F$24+1)=OX15,$C$24,IF(OX15&lt;=SUM($E$24+$F$24)+1,OW24+1,""))</f>
        <v>#VALUE!</v>
      </c>
      <c r="OY24" s="25" t="e">
        <f t="shared" ref="OY24" si="3413">IF(SUM($F$24+1)=OY15,$C$24,IF(OY15&lt;=SUM($E$24+$F$24)+1,OX24+1,""))</f>
        <v>#VALUE!</v>
      </c>
      <c r="OZ24" s="25" t="e">
        <f t="shared" ref="OZ24" si="3414">IF(SUM($F$24+1)=OZ15,$C$24,IF(OZ15&lt;=SUM($E$24+$F$24)+1,OY24+1,""))</f>
        <v>#VALUE!</v>
      </c>
      <c r="PA24" s="25" t="e">
        <f t="shared" ref="PA24" si="3415">IF(SUM($F$24+1)=PA15,$C$24,IF(PA15&lt;=SUM($E$24+$F$24)+1,OZ24+1,""))</f>
        <v>#VALUE!</v>
      </c>
      <c r="PB24" s="25" t="e">
        <f t="shared" ref="PB24" si="3416">IF(SUM($F$24+1)=PB15,$C$24,IF(PB15&lt;=SUM($E$24+$F$24)+1,PA24+1,""))</f>
        <v>#VALUE!</v>
      </c>
      <c r="PC24" s="25" t="e">
        <f t="shared" ref="PC24" si="3417">IF(SUM($F$24+1)=PC15,$C$24,IF(PC15&lt;=SUM($E$24+$F$24)+1,PB24+1,""))</f>
        <v>#VALUE!</v>
      </c>
      <c r="PD24" s="25" t="e">
        <f t="shared" ref="PD24" si="3418">IF(SUM($F$24+1)=PD15,$C$24,IF(PD15&lt;=SUM($E$24+$F$24)+1,PC24+1,""))</f>
        <v>#VALUE!</v>
      </c>
      <c r="PE24" s="25" t="e">
        <f t="shared" ref="PE24" si="3419">IF(SUM($F$24+1)=PE15,$C$24,IF(PE15&lt;=SUM($E$24+$F$24)+1,PD24+1,""))</f>
        <v>#VALUE!</v>
      </c>
      <c r="PF24" s="25" t="e">
        <f t="shared" ref="PF24" si="3420">IF(SUM($F$24+1)=PF15,$C$24,IF(PF15&lt;=SUM($E$24+$F$24)+1,PE24+1,""))</f>
        <v>#VALUE!</v>
      </c>
      <c r="PG24" s="25" t="e">
        <f t="shared" ref="PG24" si="3421">IF(SUM($F$24+1)=PG15,$C$24,IF(PG15&lt;=SUM($E$24+$F$24)+1,PF24+1,""))</f>
        <v>#VALUE!</v>
      </c>
      <c r="PH24" s="25" t="e">
        <f t="shared" ref="PH24" si="3422">IF(SUM($F$24+1)=PH15,$C$24,IF(PH15&lt;=SUM($E$24+$F$24)+1,PG24+1,""))</f>
        <v>#VALUE!</v>
      </c>
      <c r="PI24" s="25" t="e">
        <f t="shared" ref="PI24" si="3423">IF(SUM($F$24+1)=PI15,$C$24,IF(PI15&lt;=SUM($E$24+$F$24)+1,PH24+1,""))</f>
        <v>#VALUE!</v>
      </c>
      <c r="PJ24" s="25" t="e">
        <f t="shared" ref="PJ24" si="3424">IF(SUM($F$24+1)=PJ15,$C$24,IF(PJ15&lt;=SUM($E$24+$F$24)+1,PI24+1,""))</f>
        <v>#VALUE!</v>
      </c>
      <c r="PK24" s="25" t="e">
        <f t="shared" ref="PK24" si="3425">IF(SUM($F$24+1)=PK15,$C$24,IF(PK15&lt;=SUM($E$24+$F$24)+1,PJ24+1,""))</f>
        <v>#VALUE!</v>
      </c>
      <c r="PL24" s="25" t="e">
        <f t="shared" ref="PL24" si="3426">IF(SUM($F$24+1)=PL15,$C$24,IF(PL15&lt;=SUM($E$24+$F$24)+1,PK24+1,""))</f>
        <v>#VALUE!</v>
      </c>
      <c r="PM24" s="25" t="e">
        <f t="shared" ref="PM24" si="3427">IF(SUM($F$24+1)=PM15,$C$24,IF(PM15&lt;=SUM($E$24+$F$24)+1,PL24+1,""))</f>
        <v>#VALUE!</v>
      </c>
      <c r="PN24" s="25" t="e">
        <f t="shared" ref="PN24" si="3428">IF(SUM($F$24+1)=PN15,$C$24,IF(PN15&lt;=SUM($E$24+$F$24)+1,PM24+1,""))</f>
        <v>#VALUE!</v>
      </c>
      <c r="PO24" s="25" t="e">
        <f t="shared" ref="PO24" si="3429">IF(SUM($F$24+1)=PO15,$C$24,IF(PO15&lt;=SUM($E$24+$F$24)+1,PN24+1,""))</f>
        <v>#VALUE!</v>
      </c>
      <c r="PP24" s="25" t="e">
        <f t="shared" ref="PP24" si="3430">IF(SUM($F$24+1)=PP15,$C$24,IF(PP15&lt;=SUM($E$24+$F$24)+1,PO24+1,""))</f>
        <v>#VALUE!</v>
      </c>
      <c r="PQ24" s="25" t="e">
        <f t="shared" ref="PQ24" si="3431">IF(SUM($F$24+1)=PQ15,$C$24,IF(PQ15&lt;=SUM($E$24+$F$24)+1,PP24+1,""))</f>
        <v>#VALUE!</v>
      </c>
      <c r="PR24" s="25" t="e">
        <f t="shared" ref="PR24" si="3432">IF(SUM($F$24+1)=PR15,$C$24,IF(PR15&lt;=SUM($E$24+$F$24)+1,PQ24+1,""))</f>
        <v>#VALUE!</v>
      </c>
      <c r="PS24" s="25" t="e">
        <f t="shared" ref="PS24" si="3433">IF(SUM($F$24+1)=PS15,$C$24,IF(PS15&lt;=SUM($E$24+$F$24)+1,PR24+1,""))</f>
        <v>#VALUE!</v>
      </c>
      <c r="PT24" s="25" t="e">
        <f t="shared" ref="PT24" si="3434">IF(SUM($F$24+1)=PT15,$C$24,IF(PT15&lt;=SUM($E$24+$F$24)+1,PS24+1,""))</f>
        <v>#VALUE!</v>
      </c>
      <c r="PU24" s="25" t="e">
        <f t="shared" ref="PU24" si="3435">IF(SUM($F$24+1)=PU15,$C$24,IF(PU15&lt;=SUM($E$24+$F$24)+1,PT24+1,""))</f>
        <v>#VALUE!</v>
      </c>
      <c r="PV24" s="25" t="e">
        <f t="shared" ref="PV24" si="3436">IF(SUM($F$24+1)=PV15,$C$24,IF(PV15&lt;=SUM($E$24+$F$24)+1,PU24+1,""))</f>
        <v>#VALUE!</v>
      </c>
      <c r="PW24" s="25" t="e">
        <f t="shared" ref="PW24" si="3437">IF(SUM($F$24+1)=PW15,$C$24,IF(PW15&lt;=SUM($E$24+$F$24)+1,PV24+1,""))</f>
        <v>#VALUE!</v>
      </c>
      <c r="PX24" s="25" t="e">
        <f t="shared" ref="PX24" si="3438">IF(SUM($F$24+1)=PX15,$C$24,IF(PX15&lt;=SUM($E$24+$F$24)+1,PW24+1,""))</f>
        <v>#VALUE!</v>
      </c>
      <c r="PY24" s="25" t="e">
        <f t="shared" ref="PY24" si="3439">IF(SUM($F$24+1)=PY15,$C$24,IF(PY15&lt;=SUM($E$24+$F$24)+1,PX24+1,""))</f>
        <v>#VALUE!</v>
      </c>
      <c r="PZ24" s="25" t="e">
        <f t="shared" ref="PZ24" si="3440">IF(SUM($F$24+1)=PZ15,$C$24,IF(PZ15&lt;=SUM($E$24+$F$24)+1,PY24+1,""))</f>
        <v>#VALUE!</v>
      </c>
      <c r="QA24" s="25" t="e">
        <f t="shared" ref="QA24" si="3441">IF(SUM($F$24+1)=QA15,$C$24,IF(QA15&lt;=SUM($E$24+$F$24)+1,PZ24+1,""))</f>
        <v>#VALUE!</v>
      </c>
      <c r="QB24" s="25" t="e">
        <f t="shared" ref="QB24" si="3442">IF(SUM($F$24+1)=QB15,$C$24,IF(QB15&lt;=SUM($E$24+$F$24)+1,QA24+1,""))</f>
        <v>#VALUE!</v>
      </c>
      <c r="QC24" s="25" t="e">
        <f t="shared" ref="QC24" si="3443">IF(SUM($F$24+1)=QC15,$C$24,IF(QC15&lt;=SUM($E$24+$F$24)+1,QB24+1,""))</f>
        <v>#VALUE!</v>
      </c>
      <c r="QD24" s="25" t="e">
        <f t="shared" ref="QD24" si="3444">IF(SUM($F$24+1)=QD15,$C$24,IF(QD15&lt;=SUM($E$24+$F$24)+1,QC24+1,""))</f>
        <v>#VALUE!</v>
      </c>
      <c r="QE24" s="25" t="e">
        <f t="shared" ref="QE24" si="3445">IF(SUM($F$24+1)=QE15,$C$24,IF(QE15&lt;=SUM($E$24+$F$24)+1,QD24+1,""))</f>
        <v>#VALUE!</v>
      </c>
      <c r="QF24" s="25" t="e">
        <f t="shared" ref="QF24" si="3446">IF(SUM($F$24+1)=QF15,$C$24,IF(QF15&lt;=SUM($E$24+$F$24)+1,QE24+1,""))</f>
        <v>#VALUE!</v>
      </c>
      <c r="QG24" s="25" t="e">
        <f t="shared" ref="QG24" si="3447">IF(SUM($F$24+1)=QG15,$C$24,IF(QG15&lt;=SUM($E$24+$F$24)+1,QF24+1,""))</f>
        <v>#VALUE!</v>
      </c>
      <c r="QH24" s="25" t="e">
        <f t="shared" ref="QH24" si="3448">IF(SUM($F$24+1)=QH15,$C$24,IF(QH15&lt;=SUM($E$24+$F$24)+1,QG24+1,""))</f>
        <v>#VALUE!</v>
      </c>
      <c r="QI24" s="25" t="e">
        <f t="shared" ref="QI24" si="3449">IF(SUM($F$24+1)=QI15,$C$24,IF(QI15&lt;=SUM($E$24+$F$24)+1,QH24+1,""))</f>
        <v>#VALUE!</v>
      </c>
      <c r="QJ24" s="25" t="e">
        <f t="shared" ref="QJ24" si="3450">IF(SUM($F$24+1)=QJ15,$C$24,IF(QJ15&lt;=SUM($E$24+$F$24)+1,QI24+1,""))</f>
        <v>#VALUE!</v>
      </c>
      <c r="QK24" s="25" t="e">
        <f t="shared" ref="QK24" si="3451">IF(SUM($F$24+1)=QK15,$C$24,IF(QK15&lt;=SUM($E$24+$F$24)+1,QJ24+1,""))</f>
        <v>#VALUE!</v>
      </c>
      <c r="QL24" s="25" t="e">
        <f t="shared" ref="QL24" si="3452">IF(SUM($F$24+1)=QL15,$C$24,IF(QL15&lt;=SUM($E$24+$F$24)+1,QK24+1,""))</f>
        <v>#VALUE!</v>
      </c>
      <c r="QM24" s="25" t="e">
        <f t="shared" ref="QM24" si="3453">IF(SUM($F$24+1)=QM15,$C$24,IF(QM15&lt;=SUM($E$24+$F$24)+1,QL24+1,""))</f>
        <v>#VALUE!</v>
      </c>
      <c r="QN24" s="25" t="e">
        <f t="shared" ref="QN24" si="3454">IF(SUM($F$24+1)=QN15,$C$24,IF(QN15&lt;=SUM($E$24+$F$24)+1,QM24+1,""))</f>
        <v>#VALUE!</v>
      </c>
      <c r="QO24" s="25" t="e">
        <f t="shared" ref="QO24" si="3455">IF(SUM($F$24+1)=QO15,$C$24,IF(QO15&lt;=SUM($E$24+$F$24)+1,QN24+1,""))</f>
        <v>#VALUE!</v>
      </c>
      <c r="QP24" s="25" t="e">
        <f t="shared" ref="QP24" si="3456">IF(SUM($F$24+1)=QP15,$C$24,IF(QP15&lt;=SUM($E$24+$F$24)+1,QO24+1,""))</f>
        <v>#VALUE!</v>
      </c>
      <c r="QQ24" s="25" t="e">
        <f t="shared" ref="QQ24" si="3457">IF(SUM($F$24+1)=QQ15,$C$24,IF(QQ15&lt;=SUM($E$24+$F$24)+1,QP24+1,""))</f>
        <v>#VALUE!</v>
      </c>
      <c r="QR24" s="25" t="e">
        <f t="shared" ref="QR24" si="3458">IF(SUM($F$24+1)=QR15,$C$24,IF(QR15&lt;=SUM($E$24+$F$24)+1,QQ24+1,""))</f>
        <v>#VALUE!</v>
      </c>
      <c r="QS24" s="25" t="e">
        <f t="shared" ref="QS24" si="3459">IF(SUM($F$24+1)=QS15,$C$24,IF(QS15&lt;=SUM($E$24+$F$24)+1,QR24+1,""))</f>
        <v>#VALUE!</v>
      </c>
      <c r="QT24" s="25" t="e">
        <f t="shared" ref="QT24" si="3460">IF(SUM($F$24+1)=QT15,$C$24,IF(QT15&lt;=SUM($E$24+$F$24)+1,QS24+1,""))</f>
        <v>#VALUE!</v>
      </c>
      <c r="QU24" s="25" t="e">
        <f t="shared" ref="QU24" si="3461">IF(SUM($F$24+1)=QU15,$C$24,IF(QU15&lt;=SUM($E$24+$F$24)+1,QT24+1,""))</f>
        <v>#VALUE!</v>
      </c>
      <c r="QV24" s="25" t="e">
        <f t="shared" ref="QV24" si="3462">IF(SUM($F$24+1)=QV15,$C$24,IF(QV15&lt;=SUM($E$24+$F$24)+1,QU24+1,""))</f>
        <v>#VALUE!</v>
      </c>
      <c r="QW24" s="25" t="e">
        <f t="shared" ref="QW24" si="3463">IF(SUM($F$24+1)=QW15,$C$24,IF(QW15&lt;=SUM($E$24+$F$24)+1,QV24+1,""))</f>
        <v>#VALUE!</v>
      </c>
      <c r="QX24" s="25" t="e">
        <f t="shared" ref="QX24" si="3464">IF(SUM($F$24+1)=QX15,$C$24,IF(QX15&lt;=SUM($E$24+$F$24)+1,QW24+1,""))</f>
        <v>#VALUE!</v>
      </c>
      <c r="QY24" s="25" t="e">
        <f t="shared" ref="QY24" si="3465">IF(SUM($F$24+1)=QY15,$C$24,IF(QY15&lt;=SUM($E$24+$F$24)+1,QX24+1,""))</f>
        <v>#VALUE!</v>
      </c>
      <c r="QZ24" s="25" t="e">
        <f t="shared" ref="QZ24" si="3466">IF(SUM($F$24+1)=QZ15,$C$24,IF(QZ15&lt;=SUM($E$24+$F$24)+1,QY24+1,""))</f>
        <v>#VALUE!</v>
      </c>
      <c r="RA24" s="25" t="e">
        <f t="shared" ref="RA24" si="3467">IF(SUM($F$24+1)=RA15,$C$24,IF(RA15&lt;=SUM($E$24+$F$24)+1,QZ24+1,""))</f>
        <v>#VALUE!</v>
      </c>
      <c r="RB24" s="25" t="e">
        <f t="shared" ref="RB24" si="3468">IF(SUM($F$24+1)=RB15,$C$24,IF(RB15&lt;=SUM($E$24+$F$24)+1,RA24+1,""))</f>
        <v>#VALUE!</v>
      </c>
      <c r="RC24" s="25" t="e">
        <f t="shared" ref="RC24" si="3469">IF(SUM($F$24+1)=RC15,$C$24,IF(RC15&lt;=SUM($E$24+$F$24)+1,RB24+1,""))</f>
        <v>#VALUE!</v>
      </c>
      <c r="RD24" s="25" t="e">
        <f t="shared" ref="RD24" si="3470">IF(SUM($F$24+1)=RD15,$C$24,IF(RD15&lt;=SUM($E$24+$F$24)+1,RC24+1,""))</f>
        <v>#VALUE!</v>
      </c>
      <c r="RE24" s="25" t="e">
        <f t="shared" ref="RE24" si="3471">IF(SUM($F$24+1)=RE15,$C$24,IF(RE15&lt;=SUM($E$24+$F$24)+1,RD24+1,""))</f>
        <v>#VALUE!</v>
      </c>
      <c r="RF24" s="25" t="e">
        <f t="shared" ref="RF24" si="3472">IF(SUM($F$24+1)=RF15,$C$24,IF(RF15&lt;=SUM($E$24+$F$24)+1,RE24+1,""))</f>
        <v>#VALUE!</v>
      </c>
      <c r="RG24" s="25" t="e">
        <f t="shared" ref="RG24" si="3473">IF(SUM($F$24+1)=RG15,$C$24,IF(RG15&lt;=SUM($E$24+$F$24)+1,RF24+1,""))</f>
        <v>#VALUE!</v>
      </c>
      <c r="RH24" s="25" t="e">
        <f t="shared" ref="RH24" si="3474">IF(SUM($F$24+1)=RH15,$C$24,IF(RH15&lt;=SUM($E$24+$F$24)+1,RG24+1,""))</f>
        <v>#VALUE!</v>
      </c>
      <c r="RI24" s="25" t="e">
        <f t="shared" ref="RI24" si="3475">IF(SUM($F$24+1)=RI15,$C$24,IF(RI15&lt;=SUM($E$24+$F$24)+1,RH24+1,""))</f>
        <v>#VALUE!</v>
      </c>
      <c r="RJ24" s="25" t="e">
        <f t="shared" ref="RJ24" si="3476">IF(SUM($F$24+1)=RJ15,$C$24,IF(RJ15&lt;=SUM($E$24+$F$24)+1,RI24+1,""))</f>
        <v>#VALUE!</v>
      </c>
      <c r="RK24" s="25" t="e">
        <f t="shared" ref="RK24" si="3477">IF(SUM($F$24+1)=RK15,$C$24,IF(RK15&lt;=SUM($E$24+$F$24)+1,RJ24+1,""))</f>
        <v>#VALUE!</v>
      </c>
      <c r="RL24" s="25" t="e">
        <f t="shared" ref="RL24" si="3478">IF(SUM($F$24+1)=RL15,$C$24,IF(RL15&lt;=SUM($E$24+$F$24)+1,RK24+1,""))</f>
        <v>#VALUE!</v>
      </c>
      <c r="RM24" s="25" t="e">
        <f t="shared" ref="RM24" si="3479">IF(SUM($F$24+1)=RM15,$C$24,IF(RM15&lt;=SUM($E$24+$F$24)+1,RL24+1,""))</f>
        <v>#VALUE!</v>
      </c>
      <c r="RN24" s="25" t="e">
        <f t="shared" ref="RN24" si="3480">IF(SUM($F$24+1)=RN15,$C$24,IF(RN15&lt;=SUM($E$24+$F$24)+1,RM24+1,""))</f>
        <v>#VALUE!</v>
      </c>
      <c r="RO24" s="25" t="e">
        <f t="shared" ref="RO24" si="3481">IF(SUM($F$24+1)=RO15,$C$24,IF(RO15&lt;=SUM($E$24+$F$24)+1,RN24+1,""))</f>
        <v>#VALUE!</v>
      </c>
      <c r="RP24" s="25" t="e">
        <f t="shared" ref="RP24" si="3482">IF(SUM($F$24+1)=RP15,$C$24,IF(RP15&lt;=SUM($E$24+$F$24)+1,RO24+1,""))</f>
        <v>#VALUE!</v>
      </c>
      <c r="RQ24" s="25" t="e">
        <f t="shared" ref="RQ24" si="3483">IF(SUM($F$24+1)=RQ15,$C$24,IF(RQ15&lt;=SUM($E$24+$F$24)+1,RP24+1,""))</f>
        <v>#VALUE!</v>
      </c>
      <c r="RR24" s="25" t="e">
        <f t="shared" ref="RR24" si="3484">IF(SUM($F$24+1)=RR15,$C$24,IF(RR15&lt;=SUM($E$24+$F$24)+1,RQ24+1,""))</f>
        <v>#VALUE!</v>
      </c>
      <c r="RS24" s="25" t="e">
        <f t="shared" ref="RS24" si="3485">IF(SUM($F$24+1)=RS15,$C$24,IF(RS15&lt;=SUM($E$24+$F$24)+1,RR24+1,""))</f>
        <v>#VALUE!</v>
      </c>
      <c r="RT24" s="25" t="e">
        <f t="shared" ref="RT24" si="3486">IF(SUM($F$24+1)=RT15,$C$24,IF(RT15&lt;=SUM($E$24+$F$24)+1,RS24+1,""))</f>
        <v>#VALUE!</v>
      </c>
      <c r="RU24" s="25" t="e">
        <f t="shared" ref="RU24" si="3487">IF(SUM($F$24+1)=RU15,$C$24,IF(RU15&lt;=SUM($E$24+$F$24)+1,RT24+1,""))</f>
        <v>#VALUE!</v>
      </c>
      <c r="RV24" s="25" t="e">
        <f t="shared" ref="RV24" si="3488">IF(SUM($F$24+1)=RV15,$C$24,IF(RV15&lt;=SUM($E$24+$F$24)+1,RU24+1,""))</f>
        <v>#VALUE!</v>
      </c>
      <c r="RW24" s="25" t="e">
        <f t="shared" ref="RW24" si="3489">IF(SUM($F$24+1)=RW15,$C$24,IF(RW15&lt;=SUM($E$24+$F$24)+1,RV24+1,""))</f>
        <v>#VALUE!</v>
      </c>
      <c r="RX24" s="25" t="e">
        <f t="shared" ref="RX24" si="3490">IF(SUM($F$24+1)=RX15,$C$24,IF(RX15&lt;=SUM($E$24+$F$24)+1,RW24+1,""))</f>
        <v>#VALUE!</v>
      </c>
      <c r="RY24" s="25" t="e">
        <f t="shared" ref="RY24" si="3491">IF(SUM($F$24+1)=RY15,$C$24,IF(RY15&lt;=SUM($E$24+$F$24)+1,RX24+1,""))</f>
        <v>#VALUE!</v>
      </c>
      <c r="RZ24" s="25" t="e">
        <f t="shared" ref="RZ24" si="3492">IF(SUM($F$24+1)=RZ15,$C$24,IF(RZ15&lt;=SUM($E$24+$F$24)+1,RY24+1,""))</f>
        <v>#VALUE!</v>
      </c>
      <c r="SA24" s="25" t="e">
        <f t="shared" ref="SA24" si="3493">IF(SUM($F$24+1)=SA15,$C$24,IF(SA15&lt;=SUM($E$24+$F$24)+1,RZ24+1,""))</f>
        <v>#VALUE!</v>
      </c>
      <c r="SB24" s="25" t="e">
        <f t="shared" ref="SB24" si="3494">IF(SUM($F$24+1)=SB15,$C$24,IF(SB15&lt;=SUM($E$24+$F$24)+1,SA24+1,""))</f>
        <v>#VALUE!</v>
      </c>
      <c r="SC24" s="25" t="e">
        <f t="shared" ref="SC24" si="3495">IF(SUM($F$24+1)=SC15,$C$24,IF(SC15&lt;=SUM($E$24+$F$24)+1,SB24+1,""))</f>
        <v>#VALUE!</v>
      </c>
      <c r="SD24" s="25" t="e">
        <f t="shared" ref="SD24" si="3496">IF(SUM($F$24+1)=SD15,$C$24,IF(SD15&lt;=SUM($E$24+$F$24)+1,SC24+1,""))</f>
        <v>#VALUE!</v>
      </c>
      <c r="SE24" s="25" t="e">
        <f t="shared" ref="SE24" si="3497">IF(SUM($F$24+1)=SE15,$C$24,IF(SE15&lt;=SUM($E$24+$F$24)+1,SD24+1,""))</f>
        <v>#VALUE!</v>
      </c>
      <c r="SF24" s="25" t="e">
        <f t="shared" ref="SF24" si="3498">IF(SUM($F$24+1)=SF15,$C$24,IF(SF15&lt;=SUM($E$24+$F$24)+1,SE24+1,""))</f>
        <v>#VALUE!</v>
      </c>
      <c r="SG24" s="25" t="e">
        <f t="shared" ref="SG24" si="3499">IF(SUM($F$24+1)=SG15,$C$24,IF(SG15&lt;=SUM($E$24+$F$24)+1,SF24+1,""))</f>
        <v>#VALUE!</v>
      </c>
      <c r="SH24" s="25" t="e">
        <f t="shared" ref="SH24" si="3500">IF(SUM($F$24+1)=SH15,$C$24,IF(SH15&lt;=SUM($E$24+$F$24)+1,SG24+1,""))</f>
        <v>#VALUE!</v>
      </c>
      <c r="SI24" s="25" t="e">
        <f t="shared" ref="SI24" si="3501">IF(SUM($F$24+1)=SI15,$C$24,IF(SI15&lt;=SUM($E$24+$F$24)+1,SH24+1,""))</f>
        <v>#VALUE!</v>
      </c>
      <c r="SJ24" s="25" t="e">
        <f t="shared" ref="SJ24" si="3502">IF(SUM($F$24+1)=SJ15,$C$24,IF(SJ15&lt;=SUM($E$24+$F$24)+1,SI24+1,""))</f>
        <v>#VALUE!</v>
      </c>
    </row>
    <row r="25" spans="1:504" x14ac:dyDescent="0.25">
      <c r="A25">
        <v>10</v>
      </c>
      <c r="B25" s="10"/>
      <c r="C25" s="11"/>
      <c r="D25" s="11"/>
      <c r="E25" s="13">
        <f t="shared" si="785"/>
        <v>0</v>
      </c>
      <c r="F25" s="23" t="str">
        <f t="shared" si="786"/>
        <v/>
      </c>
      <c r="H25" s="23" t="s">
        <v>7</v>
      </c>
      <c r="I25" s="25" t="e">
        <f t="shared" si="396"/>
        <v>#VALUE!</v>
      </c>
      <c r="J25" s="25" t="e">
        <f>IF(SUM($F$25+1)=J15,$C$25,IF(J15&lt;=SUM($E$25+$F$25)+1,I25+1,""))</f>
        <v>#VALUE!</v>
      </c>
      <c r="K25" s="25" t="e">
        <f t="shared" ref="K25:BV25" si="3503">IF(SUM($F$25+1)=K15,$C$25,IF(K15&lt;=SUM($E$25+$F$25)+1,J25+1,""))</f>
        <v>#VALUE!</v>
      </c>
      <c r="L25" s="25" t="e">
        <f t="shared" si="3503"/>
        <v>#VALUE!</v>
      </c>
      <c r="M25" s="25" t="e">
        <f t="shared" si="3503"/>
        <v>#VALUE!</v>
      </c>
      <c r="N25" s="25" t="e">
        <f t="shared" si="3503"/>
        <v>#VALUE!</v>
      </c>
      <c r="O25" s="25" t="e">
        <f t="shared" si="3503"/>
        <v>#VALUE!</v>
      </c>
      <c r="P25" s="25" t="e">
        <f t="shared" si="3503"/>
        <v>#VALUE!</v>
      </c>
      <c r="Q25" s="25" t="e">
        <f t="shared" si="3503"/>
        <v>#VALUE!</v>
      </c>
      <c r="R25" s="25" t="e">
        <f t="shared" si="3503"/>
        <v>#VALUE!</v>
      </c>
      <c r="S25" s="25" t="e">
        <f t="shared" si="3503"/>
        <v>#VALUE!</v>
      </c>
      <c r="T25" s="25" t="e">
        <f t="shared" si="3503"/>
        <v>#VALUE!</v>
      </c>
      <c r="U25" s="25" t="e">
        <f t="shared" si="3503"/>
        <v>#VALUE!</v>
      </c>
      <c r="V25" s="25" t="e">
        <f t="shared" si="3503"/>
        <v>#VALUE!</v>
      </c>
      <c r="W25" s="25" t="e">
        <f t="shared" si="3503"/>
        <v>#VALUE!</v>
      </c>
      <c r="X25" s="25" t="e">
        <f t="shared" si="3503"/>
        <v>#VALUE!</v>
      </c>
      <c r="Y25" s="25" t="e">
        <f t="shared" si="3503"/>
        <v>#VALUE!</v>
      </c>
      <c r="Z25" s="25" t="e">
        <f t="shared" si="3503"/>
        <v>#VALUE!</v>
      </c>
      <c r="AA25" s="25" t="e">
        <f t="shared" si="3503"/>
        <v>#VALUE!</v>
      </c>
      <c r="AB25" s="25" t="e">
        <f t="shared" si="3503"/>
        <v>#VALUE!</v>
      </c>
      <c r="AC25" s="25" t="e">
        <f t="shared" si="3503"/>
        <v>#VALUE!</v>
      </c>
      <c r="AD25" s="25" t="e">
        <f t="shared" si="3503"/>
        <v>#VALUE!</v>
      </c>
      <c r="AE25" s="25" t="e">
        <f t="shared" si="3503"/>
        <v>#VALUE!</v>
      </c>
      <c r="AF25" s="25" t="e">
        <f t="shared" si="3503"/>
        <v>#VALUE!</v>
      </c>
      <c r="AG25" s="25" t="e">
        <f t="shared" si="3503"/>
        <v>#VALUE!</v>
      </c>
      <c r="AH25" s="25" t="e">
        <f t="shared" si="3503"/>
        <v>#VALUE!</v>
      </c>
      <c r="AI25" s="25" t="e">
        <f t="shared" si="3503"/>
        <v>#VALUE!</v>
      </c>
      <c r="AJ25" s="25" t="e">
        <f t="shared" si="3503"/>
        <v>#VALUE!</v>
      </c>
      <c r="AK25" s="25" t="e">
        <f t="shared" si="3503"/>
        <v>#VALUE!</v>
      </c>
      <c r="AL25" s="25" t="e">
        <f t="shared" si="3503"/>
        <v>#VALUE!</v>
      </c>
      <c r="AM25" s="25" t="e">
        <f t="shared" si="3503"/>
        <v>#VALUE!</v>
      </c>
      <c r="AN25" s="25" t="e">
        <f t="shared" si="3503"/>
        <v>#VALUE!</v>
      </c>
      <c r="AO25" s="25" t="e">
        <f t="shared" si="3503"/>
        <v>#VALUE!</v>
      </c>
      <c r="AP25" s="25" t="e">
        <f t="shared" si="3503"/>
        <v>#VALUE!</v>
      </c>
      <c r="AQ25" s="25" t="e">
        <f t="shared" si="3503"/>
        <v>#VALUE!</v>
      </c>
      <c r="AR25" s="25" t="e">
        <f t="shared" si="3503"/>
        <v>#VALUE!</v>
      </c>
      <c r="AS25" s="25" t="e">
        <f t="shared" si="3503"/>
        <v>#VALUE!</v>
      </c>
      <c r="AT25" s="25" t="e">
        <f t="shared" si="3503"/>
        <v>#VALUE!</v>
      </c>
      <c r="AU25" s="25" t="e">
        <f t="shared" si="3503"/>
        <v>#VALUE!</v>
      </c>
      <c r="AV25" s="25" t="e">
        <f t="shared" si="3503"/>
        <v>#VALUE!</v>
      </c>
      <c r="AW25" s="25" t="e">
        <f t="shared" si="3503"/>
        <v>#VALUE!</v>
      </c>
      <c r="AX25" s="25" t="e">
        <f t="shared" si="3503"/>
        <v>#VALUE!</v>
      </c>
      <c r="AY25" s="25" t="e">
        <f t="shared" si="3503"/>
        <v>#VALUE!</v>
      </c>
      <c r="AZ25" s="25" t="e">
        <f t="shared" si="3503"/>
        <v>#VALUE!</v>
      </c>
      <c r="BA25" s="25" t="e">
        <f t="shared" si="3503"/>
        <v>#VALUE!</v>
      </c>
      <c r="BB25" s="25" t="e">
        <f t="shared" si="3503"/>
        <v>#VALUE!</v>
      </c>
      <c r="BC25" s="25" t="e">
        <f t="shared" si="3503"/>
        <v>#VALUE!</v>
      </c>
      <c r="BD25" s="25" t="e">
        <f t="shared" si="3503"/>
        <v>#VALUE!</v>
      </c>
      <c r="BE25" s="25" t="e">
        <f t="shared" si="3503"/>
        <v>#VALUE!</v>
      </c>
      <c r="BF25" s="25" t="e">
        <f t="shared" si="3503"/>
        <v>#VALUE!</v>
      </c>
      <c r="BG25" s="25" t="e">
        <f t="shared" si="3503"/>
        <v>#VALUE!</v>
      </c>
      <c r="BH25" s="25" t="e">
        <f t="shared" si="3503"/>
        <v>#VALUE!</v>
      </c>
      <c r="BI25" s="25" t="e">
        <f t="shared" si="3503"/>
        <v>#VALUE!</v>
      </c>
      <c r="BJ25" s="25" t="e">
        <f t="shared" si="3503"/>
        <v>#VALUE!</v>
      </c>
      <c r="BK25" s="25" t="e">
        <f t="shared" si="3503"/>
        <v>#VALUE!</v>
      </c>
      <c r="BL25" s="25" t="e">
        <f t="shared" si="3503"/>
        <v>#VALUE!</v>
      </c>
      <c r="BM25" s="25" t="e">
        <f t="shared" si="3503"/>
        <v>#VALUE!</v>
      </c>
      <c r="BN25" s="25" t="e">
        <f t="shared" si="3503"/>
        <v>#VALUE!</v>
      </c>
      <c r="BO25" s="25" t="e">
        <f t="shared" si="3503"/>
        <v>#VALUE!</v>
      </c>
      <c r="BP25" s="25" t="e">
        <f t="shared" si="3503"/>
        <v>#VALUE!</v>
      </c>
      <c r="BQ25" s="25" t="e">
        <f t="shared" si="3503"/>
        <v>#VALUE!</v>
      </c>
      <c r="BR25" s="25" t="e">
        <f t="shared" si="3503"/>
        <v>#VALUE!</v>
      </c>
      <c r="BS25" s="25" t="e">
        <f t="shared" si="3503"/>
        <v>#VALUE!</v>
      </c>
      <c r="BT25" s="25" t="e">
        <f t="shared" si="3503"/>
        <v>#VALUE!</v>
      </c>
      <c r="BU25" s="25" t="e">
        <f t="shared" si="3503"/>
        <v>#VALUE!</v>
      </c>
      <c r="BV25" s="25" t="e">
        <f t="shared" si="3503"/>
        <v>#VALUE!</v>
      </c>
      <c r="BW25" s="25" t="e">
        <f t="shared" ref="BW25:DN25" si="3504">IF(SUM($F$25+1)=BW15,$C$25,IF(BW15&lt;=SUM($E$25+$F$25)+1,BV25+1,""))</f>
        <v>#VALUE!</v>
      </c>
      <c r="BX25" s="25" t="e">
        <f t="shared" si="3504"/>
        <v>#VALUE!</v>
      </c>
      <c r="BY25" s="25" t="e">
        <f t="shared" si="3504"/>
        <v>#VALUE!</v>
      </c>
      <c r="BZ25" s="25" t="e">
        <f t="shared" si="3504"/>
        <v>#VALUE!</v>
      </c>
      <c r="CA25" s="25" t="e">
        <f t="shared" si="3504"/>
        <v>#VALUE!</v>
      </c>
      <c r="CB25" s="25" t="e">
        <f t="shared" si="3504"/>
        <v>#VALUE!</v>
      </c>
      <c r="CC25" s="25" t="e">
        <f t="shared" si="3504"/>
        <v>#VALUE!</v>
      </c>
      <c r="CD25" s="25" t="e">
        <f t="shared" si="3504"/>
        <v>#VALUE!</v>
      </c>
      <c r="CE25" s="25" t="e">
        <f t="shared" si="3504"/>
        <v>#VALUE!</v>
      </c>
      <c r="CF25" s="25" t="e">
        <f t="shared" si="3504"/>
        <v>#VALUE!</v>
      </c>
      <c r="CG25" s="25" t="e">
        <f t="shared" si="3504"/>
        <v>#VALUE!</v>
      </c>
      <c r="CH25" s="25" t="e">
        <f t="shared" si="3504"/>
        <v>#VALUE!</v>
      </c>
      <c r="CI25" s="25" t="e">
        <f t="shared" si="3504"/>
        <v>#VALUE!</v>
      </c>
      <c r="CJ25" s="25" t="e">
        <f t="shared" si="3504"/>
        <v>#VALUE!</v>
      </c>
      <c r="CK25" s="25" t="e">
        <f t="shared" si="3504"/>
        <v>#VALUE!</v>
      </c>
      <c r="CL25" s="25" t="e">
        <f t="shared" si="3504"/>
        <v>#VALUE!</v>
      </c>
      <c r="CM25" s="25" t="e">
        <f t="shared" si="3504"/>
        <v>#VALUE!</v>
      </c>
      <c r="CN25" s="25" t="e">
        <f t="shared" si="3504"/>
        <v>#VALUE!</v>
      </c>
      <c r="CO25" s="25" t="e">
        <f t="shared" si="3504"/>
        <v>#VALUE!</v>
      </c>
      <c r="CP25" s="25" t="e">
        <f t="shared" si="3504"/>
        <v>#VALUE!</v>
      </c>
      <c r="CQ25" s="25" t="e">
        <f t="shared" si="3504"/>
        <v>#VALUE!</v>
      </c>
      <c r="CR25" s="25" t="e">
        <f t="shared" si="3504"/>
        <v>#VALUE!</v>
      </c>
      <c r="CS25" s="25" t="e">
        <f t="shared" si="3504"/>
        <v>#VALUE!</v>
      </c>
      <c r="CT25" s="25" t="e">
        <f t="shared" si="3504"/>
        <v>#VALUE!</v>
      </c>
      <c r="CU25" s="25" t="e">
        <f t="shared" si="3504"/>
        <v>#VALUE!</v>
      </c>
      <c r="CV25" s="25" t="e">
        <f t="shared" si="3504"/>
        <v>#VALUE!</v>
      </c>
      <c r="CW25" s="25" t="e">
        <f t="shared" si="3504"/>
        <v>#VALUE!</v>
      </c>
      <c r="CX25" s="25" t="e">
        <f t="shared" si="3504"/>
        <v>#VALUE!</v>
      </c>
      <c r="CY25" s="25" t="e">
        <f t="shared" si="3504"/>
        <v>#VALUE!</v>
      </c>
      <c r="CZ25" s="25" t="e">
        <f t="shared" si="3504"/>
        <v>#VALUE!</v>
      </c>
      <c r="DA25" s="25" t="e">
        <f t="shared" si="3504"/>
        <v>#VALUE!</v>
      </c>
      <c r="DB25" s="25" t="e">
        <f t="shared" si="3504"/>
        <v>#VALUE!</v>
      </c>
      <c r="DC25" s="25" t="e">
        <f t="shared" si="3504"/>
        <v>#VALUE!</v>
      </c>
      <c r="DD25" s="25" t="e">
        <f t="shared" si="3504"/>
        <v>#VALUE!</v>
      </c>
      <c r="DE25" s="25" t="e">
        <f t="shared" si="3504"/>
        <v>#VALUE!</v>
      </c>
      <c r="DF25" s="25" t="e">
        <f t="shared" si="3504"/>
        <v>#VALUE!</v>
      </c>
      <c r="DG25" s="25" t="e">
        <f t="shared" si="3504"/>
        <v>#VALUE!</v>
      </c>
      <c r="DH25" s="25" t="e">
        <f t="shared" si="3504"/>
        <v>#VALUE!</v>
      </c>
      <c r="DI25" s="25" t="e">
        <f t="shared" si="3504"/>
        <v>#VALUE!</v>
      </c>
      <c r="DJ25" s="25" t="e">
        <f t="shared" si="3504"/>
        <v>#VALUE!</v>
      </c>
      <c r="DK25" s="25" t="e">
        <f t="shared" si="3504"/>
        <v>#VALUE!</v>
      </c>
      <c r="DL25" s="25" t="e">
        <f t="shared" si="3504"/>
        <v>#VALUE!</v>
      </c>
      <c r="DM25" s="25" t="e">
        <f t="shared" si="3504"/>
        <v>#VALUE!</v>
      </c>
      <c r="DN25" s="25" t="e">
        <f t="shared" si="3504"/>
        <v>#VALUE!</v>
      </c>
      <c r="DO25" s="25" t="e">
        <f t="shared" ref="DO25" si="3505">IF(SUM($F$25+1)=DO15,$C$25,IF(DO15&lt;=SUM($E$25+$F$25)+1,DN25+1,""))</f>
        <v>#VALUE!</v>
      </c>
      <c r="DP25" s="25" t="e">
        <f t="shared" ref="DP25" si="3506">IF(SUM($F$25+1)=DP15,$C$25,IF(DP15&lt;=SUM($E$25+$F$25)+1,DO25+1,""))</f>
        <v>#VALUE!</v>
      </c>
      <c r="DQ25" s="25" t="e">
        <f t="shared" ref="DQ25" si="3507">IF(SUM($F$25+1)=DQ15,$C$25,IF(DQ15&lt;=SUM($E$25+$F$25)+1,DP25+1,""))</f>
        <v>#VALUE!</v>
      </c>
      <c r="DR25" s="25" t="e">
        <f t="shared" ref="DR25" si="3508">IF(SUM($F$25+1)=DR15,$C$25,IF(DR15&lt;=SUM($E$25+$F$25)+1,DQ25+1,""))</f>
        <v>#VALUE!</v>
      </c>
      <c r="DS25" s="25" t="e">
        <f t="shared" ref="DS25" si="3509">IF(SUM($F$25+1)=DS15,$C$25,IF(DS15&lt;=SUM($E$25+$F$25)+1,DR25+1,""))</f>
        <v>#VALUE!</v>
      </c>
      <c r="DT25" s="25" t="e">
        <f t="shared" ref="DT25" si="3510">IF(SUM($F$25+1)=DT15,$C$25,IF(DT15&lt;=SUM($E$25+$F$25)+1,DS25+1,""))</f>
        <v>#VALUE!</v>
      </c>
      <c r="DU25" s="25" t="e">
        <f t="shared" ref="DU25" si="3511">IF(SUM($F$25+1)=DU15,$C$25,IF(DU15&lt;=SUM($E$25+$F$25)+1,DT25+1,""))</f>
        <v>#VALUE!</v>
      </c>
      <c r="DV25" s="25" t="e">
        <f t="shared" ref="DV25" si="3512">IF(SUM($F$25+1)=DV15,$C$25,IF(DV15&lt;=SUM($E$25+$F$25)+1,DU25+1,""))</f>
        <v>#VALUE!</v>
      </c>
      <c r="DW25" s="25" t="e">
        <f t="shared" ref="DW25" si="3513">IF(SUM($F$25+1)=DW15,$C$25,IF(DW15&lt;=SUM($E$25+$F$25)+1,DV25+1,""))</f>
        <v>#VALUE!</v>
      </c>
      <c r="DX25" s="25" t="e">
        <f t="shared" ref="DX25" si="3514">IF(SUM($F$25+1)=DX15,$C$25,IF(DX15&lt;=SUM($E$25+$F$25)+1,DW25+1,""))</f>
        <v>#VALUE!</v>
      </c>
      <c r="DY25" s="25" t="e">
        <f t="shared" ref="DY25" si="3515">IF(SUM($F$25+1)=DY15,$C$25,IF(DY15&lt;=SUM($E$25+$F$25)+1,DX25+1,""))</f>
        <v>#VALUE!</v>
      </c>
      <c r="DZ25" s="25" t="e">
        <f t="shared" ref="DZ25" si="3516">IF(SUM($F$25+1)=DZ15,$C$25,IF(DZ15&lt;=SUM($E$25+$F$25)+1,DY25+1,""))</f>
        <v>#VALUE!</v>
      </c>
      <c r="EA25" s="25" t="e">
        <f t="shared" ref="EA25" si="3517">IF(SUM($F$25+1)=EA15,$C$25,IF(EA15&lt;=SUM($E$25+$F$25)+1,DZ25+1,""))</f>
        <v>#VALUE!</v>
      </c>
      <c r="EB25" s="25" t="e">
        <f t="shared" ref="EB25" si="3518">IF(SUM($F$25+1)=EB15,$C$25,IF(EB15&lt;=SUM($E$25+$F$25)+1,EA25+1,""))</f>
        <v>#VALUE!</v>
      </c>
      <c r="EC25" s="25" t="e">
        <f t="shared" ref="EC25" si="3519">IF(SUM($F$25+1)=EC15,$C$25,IF(EC15&lt;=SUM($E$25+$F$25)+1,EB25+1,""))</f>
        <v>#VALUE!</v>
      </c>
      <c r="ED25" s="25" t="e">
        <f t="shared" ref="ED25" si="3520">IF(SUM($F$25+1)=ED15,$C$25,IF(ED15&lt;=SUM($E$25+$F$25)+1,EC25+1,""))</f>
        <v>#VALUE!</v>
      </c>
      <c r="EE25" s="25" t="e">
        <f t="shared" ref="EE25" si="3521">IF(SUM($F$25+1)=EE15,$C$25,IF(EE15&lt;=SUM($E$25+$F$25)+1,ED25+1,""))</f>
        <v>#VALUE!</v>
      </c>
      <c r="EF25" s="25" t="e">
        <f t="shared" ref="EF25" si="3522">IF(SUM($F$25+1)=EF15,$C$25,IF(EF15&lt;=SUM($E$25+$F$25)+1,EE25+1,""))</f>
        <v>#VALUE!</v>
      </c>
      <c r="EG25" s="25" t="e">
        <f t="shared" ref="EG25" si="3523">IF(SUM($F$25+1)=EG15,$C$25,IF(EG15&lt;=SUM($E$25+$F$25)+1,EF25+1,""))</f>
        <v>#VALUE!</v>
      </c>
      <c r="EH25" s="25" t="e">
        <f t="shared" ref="EH25" si="3524">IF(SUM($F$25+1)=EH15,$C$25,IF(EH15&lt;=SUM($E$25+$F$25)+1,EG25+1,""))</f>
        <v>#VALUE!</v>
      </c>
      <c r="EI25" s="25" t="e">
        <f t="shared" ref="EI25" si="3525">IF(SUM($F$25+1)=EI15,$C$25,IF(EI15&lt;=SUM($E$25+$F$25)+1,EH25+1,""))</f>
        <v>#VALUE!</v>
      </c>
      <c r="EJ25" s="25" t="e">
        <f t="shared" ref="EJ25" si="3526">IF(SUM($F$25+1)=EJ15,$C$25,IF(EJ15&lt;=SUM($E$25+$F$25)+1,EI25+1,""))</f>
        <v>#VALUE!</v>
      </c>
      <c r="EK25" s="25" t="e">
        <f t="shared" ref="EK25" si="3527">IF(SUM($F$25+1)=EK15,$C$25,IF(EK15&lt;=SUM($E$25+$F$25)+1,EJ25+1,""))</f>
        <v>#VALUE!</v>
      </c>
      <c r="EL25" s="25" t="e">
        <f t="shared" ref="EL25" si="3528">IF(SUM($F$25+1)=EL15,$C$25,IF(EL15&lt;=SUM($E$25+$F$25)+1,EK25+1,""))</f>
        <v>#VALUE!</v>
      </c>
      <c r="EM25" s="25" t="e">
        <f t="shared" ref="EM25" si="3529">IF(SUM($F$25+1)=EM15,$C$25,IF(EM15&lt;=SUM($E$25+$F$25)+1,EL25+1,""))</f>
        <v>#VALUE!</v>
      </c>
      <c r="EN25" s="25" t="e">
        <f t="shared" ref="EN25" si="3530">IF(SUM($F$25+1)=EN15,$C$25,IF(EN15&lt;=SUM($E$25+$F$25)+1,EM25+1,""))</f>
        <v>#VALUE!</v>
      </c>
      <c r="EO25" s="25" t="e">
        <f t="shared" ref="EO25" si="3531">IF(SUM($F$25+1)=EO15,$C$25,IF(EO15&lt;=SUM($E$25+$F$25)+1,EN25+1,""))</f>
        <v>#VALUE!</v>
      </c>
      <c r="EP25" s="25" t="e">
        <f t="shared" ref="EP25" si="3532">IF(SUM($F$25+1)=EP15,$C$25,IF(EP15&lt;=SUM($E$25+$F$25)+1,EO25+1,""))</f>
        <v>#VALUE!</v>
      </c>
      <c r="EQ25" s="25" t="e">
        <f t="shared" ref="EQ25" si="3533">IF(SUM($F$25+1)=EQ15,$C$25,IF(EQ15&lt;=SUM($E$25+$F$25)+1,EP25+1,""))</f>
        <v>#VALUE!</v>
      </c>
      <c r="ER25" s="25" t="e">
        <f t="shared" ref="ER25" si="3534">IF(SUM($F$25+1)=ER15,$C$25,IF(ER15&lt;=SUM($E$25+$F$25)+1,EQ25+1,""))</f>
        <v>#VALUE!</v>
      </c>
      <c r="ES25" s="25" t="e">
        <f t="shared" ref="ES25" si="3535">IF(SUM($F$25+1)=ES15,$C$25,IF(ES15&lt;=SUM($E$25+$F$25)+1,ER25+1,""))</f>
        <v>#VALUE!</v>
      </c>
      <c r="ET25" s="25" t="e">
        <f t="shared" ref="ET25" si="3536">IF(SUM($F$25+1)=ET15,$C$25,IF(ET15&lt;=SUM($E$25+$F$25)+1,ES25+1,""))</f>
        <v>#VALUE!</v>
      </c>
      <c r="EU25" s="25" t="e">
        <f t="shared" ref="EU25" si="3537">IF(SUM($F$25+1)=EU15,$C$25,IF(EU15&lt;=SUM($E$25+$F$25)+1,ET25+1,""))</f>
        <v>#VALUE!</v>
      </c>
      <c r="EV25" s="25" t="e">
        <f t="shared" ref="EV25" si="3538">IF(SUM($F$25+1)=EV15,$C$25,IF(EV15&lt;=SUM($E$25+$F$25)+1,EU25+1,""))</f>
        <v>#VALUE!</v>
      </c>
      <c r="EW25" s="25" t="e">
        <f t="shared" ref="EW25" si="3539">IF(SUM($F$25+1)=EW15,$C$25,IF(EW15&lt;=SUM($E$25+$F$25)+1,EV25+1,""))</f>
        <v>#VALUE!</v>
      </c>
      <c r="EX25" s="25" t="e">
        <f t="shared" ref="EX25" si="3540">IF(SUM($F$25+1)=EX15,$C$25,IF(EX15&lt;=SUM($E$25+$F$25)+1,EW25+1,""))</f>
        <v>#VALUE!</v>
      </c>
      <c r="EY25" s="25" t="e">
        <f t="shared" ref="EY25" si="3541">IF(SUM($F$25+1)=EY15,$C$25,IF(EY15&lt;=SUM($E$25+$F$25)+1,EX25+1,""))</f>
        <v>#VALUE!</v>
      </c>
      <c r="EZ25" s="25" t="e">
        <f t="shared" ref="EZ25" si="3542">IF(SUM($F$25+1)=EZ15,$C$25,IF(EZ15&lt;=SUM($E$25+$F$25)+1,EY25+1,""))</f>
        <v>#VALUE!</v>
      </c>
      <c r="FA25" s="25" t="e">
        <f t="shared" ref="FA25" si="3543">IF(SUM($F$25+1)=FA15,$C$25,IF(FA15&lt;=SUM($E$25+$F$25)+1,EZ25+1,""))</f>
        <v>#VALUE!</v>
      </c>
      <c r="FB25" s="25" t="e">
        <f t="shared" ref="FB25" si="3544">IF(SUM($F$25+1)=FB15,$C$25,IF(FB15&lt;=SUM($E$25+$F$25)+1,FA25+1,""))</f>
        <v>#VALUE!</v>
      </c>
      <c r="FC25" s="25" t="e">
        <f t="shared" ref="FC25" si="3545">IF(SUM($F$25+1)=FC15,$C$25,IF(FC15&lt;=SUM($E$25+$F$25)+1,FB25+1,""))</f>
        <v>#VALUE!</v>
      </c>
      <c r="FD25" s="25" t="e">
        <f t="shared" ref="FD25" si="3546">IF(SUM($F$25+1)=FD15,$C$25,IF(FD15&lt;=SUM($E$25+$F$25)+1,FC25+1,""))</f>
        <v>#VALUE!</v>
      </c>
      <c r="FE25" s="25" t="e">
        <f t="shared" ref="FE25" si="3547">IF(SUM($F$25+1)=FE15,$C$25,IF(FE15&lt;=SUM($E$25+$F$25)+1,FD25+1,""))</f>
        <v>#VALUE!</v>
      </c>
      <c r="FF25" s="25" t="e">
        <f t="shared" ref="FF25" si="3548">IF(SUM($F$25+1)=FF15,$C$25,IF(FF15&lt;=SUM($E$25+$F$25)+1,FE25+1,""))</f>
        <v>#VALUE!</v>
      </c>
      <c r="FG25" s="25" t="e">
        <f t="shared" ref="FG25" si="3549">IF(SUM($F$25+1)=FG15,$C$25,IF(FG15&lt;=SUM($E$25+$F$25)+1,FF25+1,""))</f>
        <v>#VALUE!</v>
      </c>
      <c r="FH25" s="25" t="e">
        <f t="shared" ref="FH25" si="3550">IF(SUM($F$25+1)=FH15,$C$25,IF(FH15&lt;=SUM($E$25+$F$25)+1,FG25+1,""))</f>
        <v>#VALUE!</v>
      </c>
      <c r="FI25" s="25" t="e">
        <f t="shared" ref="FI25" si="3551">IF(SUM($F$25+1)=FI15,$C$25,IF(FI15&lt;=SUM($E$25+$F$25)+1,FH25+1,""))</f>
        <v>#VALUE!</v>
      </c>
      <c r="FJ25" s="25" t="e">
        <f t="shared" ref="FJ25" si="3552">IF(SUM($F$25+1)=FJ15,$C$25,IF(FJ15&lt;=SUM($E$25+$F$25)+1,FI25+1,""))</f>
        <v>#VALUE!</v>
      </c>
      <c r="FK25" s="25" t="e">
        <f t="shared" ref="FK25" si="3553">IF(SUM($F$25+1)=FK15,$C$25,IF(FK15&lt;=SUM($E$25+$F$25)+1,FJ25+1,""))</f>
        <v>#VALUE!</v>
      </c>
      <c r="FL25" s="25" t="e">
        <f t="shared" ref="FL25" si="3554">IF(SUM($F$25+1)=FL15,$C$25,IF(FL15&lt;=SUM($E$25+$F$25)+1,FK25+1,""))</f>
        <v>#VALUE!</v>
      </c>
      <c r="FM25" s="25" t="e">
        <f t="shared" ref="FM25" si="3555">IF(SUM($F$25+1)=FM15,$C$25,IF(FM15&lt;=SUM($E$25+$F$25)+1,FL25+1,""))</f>
        <v>#VALUE!</v>
      </c>
      <c r="FN25" s="25" t="e">
        <f t="shared" ref="FN25" si="3556">IF(SUM($F$25+1)=FN15,$C$25,IF(FN15&lt;=SUM($E$25+$F$25)+1,FM25+1,""))</f>
        <v>#VALUE!</v>
      </c>
      <c r="FO25" s="25" t="e">
        <f t="shared" ref="FO25" si="3557">IF(SUM($F$25+1)=FO15,$C$25,IF(FO15&lt;=SUM($E$25+$F$25)+1,FN25+1,""))</f>
        <v>#VALUE!</v>
      </c>
      <c r="FP25" s="25" t="e">
        <f t="shared" ref="FP25" si="3558">IF(SUM($F$25+1)=FP15,$C$25,IF(FP15&lt;=SUM($E$25+$F$25)+1,FO25+1,""))</f>
        <v>#VALUE!</v>
      </c>
      <c r="FQ25" s="25" t="e">
        <f t="shared" ref="FQ25" si="3559">IF(SUM($F$25+1)=FQ15,$C$25,IF(FQ15&lt;=SUM($E$25+$F$25)+1,FP25+1,""))</f>
        <v>#VALUE!</v>
      </c>
      <c r="FR25" s="25" t="e">
        <f t="shared" ref="FR25" si="3560">IF(SUM($F$25+1)=FR15,$C$25,IF(FR15&lt;=SUM($E$25+$F$25)+1,FQ25+1,""))</f>
        <v>#VALUE!</v>
      </c>
      <c r="FS25" s="25" t="e">
        <f t="shared" ref="FS25" si="3561">IF(SUM($F$25+1)=FS15,$C$25,IF(FS15&lt;=SUM($E$25+$F$25)+1,FR25+1,""))</f>
        <v>#VALUE!</v>
      </c>
      <c r="FT25" s="25" t="e">
        <f t="shared" ref="FT25" si="3562">IF(SUM($F$25+1)=FT15,$C$25,IF(FT15&lt;=SUM($E$25+$F$25)+1,FS25+1,""))</f>
        <v>#VALUE!</v>
      </c>
      <c r="FU25" s="25" t="e">
        <f t="shared" ref="FU25" si="3563">IF(SUM($F$25+1)=FU15,$C$25,IF(FU15&lt;=SUM($E$25+$F$25)+1,FT25+1,""))</f>
        <v>#VALUE!</v>
      </c>
      <c r="FV25" s="25" t="e">
        <f t="shared" ref="FV25" si="3564">IF(SUM($F$25+1)=FV15,$C$25,IF(FV15&lt;=SUM($E$25+$F$25)+1,FU25+1,""))</f>
        <v>#VALUE!</v>
      </c>
      <c r="FW25" s="25" t="e">
        <f t="shared" ref="FW25" si="3565">IF(SUM($F$25+1)=FW15,$C$25,IF(FW15&lt;=SUM($E$25+$F$25)+1,FV25+1,""))</f>
        <v>#VALUE!</v>
      </c>
      <c r="FX25" s="25" t="e">
        <f t="shared" ref="FX25" si="3566">IF(SUM($F$25+1)=FX15,$C$25,IF(FX15&lt;=SUM($E$25+$F$25)+1,FW25+1,""))</f>
        <v>#VALUE!</v>
      </c>
      <c r="FY25" s="25" t="e">
        <f t="shared" ref="FY25" si="3567">IF(SUM($F$25+1)=FY15,$C$25,IF(FY15&lt;=SUM($E$25+$F$25)+1,FX25+1,""))</f>
        <v>#VALUE!</v>
      </c>
      <c r="FZ25" s="25" t="e">
        <f t="shared" ref="FZ25" si="3568">IF(SUM($F$25+1)=FZ15,$C$25,IF(FZ15&lt;=SUM($E$25+$F$25)+1,FY25+1,""))</f>
        <v>#VALUE!</v>
      </c>
      <c r="GA25" s="25" t="e">
        <f t="shared" ref="GA25" si="3569">IF(SUM($F$25+1)=GA15,$C$25,IF(GA15&lt;=SUM($E$25+$F$25)+1,FZ25+1,""))</f>
        <v>#VALUE!</v>
      </c>
      <c r="GB25" s="25" t="e">
        <f t="shared" ref="GB25" si="3570">IF(SUM($F$25+1)=GB15,$C$25,IF(GB15&lt;=SUM($E$25+$F$25)+1,GA25+1,""))</f>
        <v>#VALUE!</v>
      </c>
      <c r="GC25" s="25" t="e">
        <f t="shared" ref="GC25" si="3571">IF(SUM($F$25+1)=GC15,$C$25,IF(GC15&lt;=SUM($E$25+$F$25)+1,GB25+1,""))</f>
        <v>#VALUE!</v>
      </c>
      <c r="GD25" s="25" t="e">
        <f t="shared" ref="GD25" si="3572">IF(SUM($F$25+1)=GD15,$C$25,IF(GD15&lt;=SUM($E$25+$F$25)+1,GC25+1,""))</f>
        <v>#VALUE!</v>
      </c>
      <c r="GE25" s="25" t="e">
        <f t="shared" ref="GE25" si="3573">IF(SUM($F$25+1)=GE15,$C$25,IF(GE15&lt;=SUM($E$25+$F$25)+1,GD25+1,""))</f>
        <v>#VALUE!</v>
      </c>
      <c r="GF25" s="25" t="e">
        <f t="shared" ref="GF25" si="3574">IF(SUM($F$25+1)=GF15,$C$25,IF(GF15&lt;=SUM($E$25+$F$25)+1,GE25+1,""))</f>
        <v>#VALUE!</v>
      </c>
      <c r="GG25" s="25" t="e">
        <f t="shared" ref="GG25" si="3575">IF(SUM($F$25+1)=GG15,$C$25,IF(GG15&lt;=SUM($E$25+$F$25)+1,GF25+1,""))</f>
        <v>#VALUE!</v>
      </c>
      <c r="GH25" s="25" t="e">
        <f t="shared" ref="GH25" si="3576">IF(SUM($F$25+1)=GH15,$C$25,IF(GH15&lt;=SUM($E$25+$F$25)+1,GG25+1,""))</f>
        <v>#VALUE!</v>
      </c>
      <c r="GI25" s="25" t="e">
        <f t="shared" ref="GI25" si="3577">IF(SUM($F$25+1)=GI15,$C$25,IF(GI15&lt;=SUM($E$25+$F$25)+1,GH25+1,""))</f>
        <v>#VALUE!</v>
      </c>
      <c r="GJ25" s="25" t="e">
        <f t="shared" ref="GJ25" si="3578">IF(SUM($F$25+1)=GJ15,$C$25,IF(GJ15&lt;=SUM($E$25+$F$25)+1,GI25+1,""))</f>
        <v>#VALUE!</v>
      </c>
      <c r="GK25" s="25" t="e">
        <f t="shared" ref="GK25" si="3579">IF(SUM($F$25+1)=GK15,$C$25,IF(GK15&lt;=SUM($E$25+$F$25)+1,GJ25+1,""))</f>
        <v>#VALUE!</v>
      </c>
      <c r="GL25" s="25" t="e">
        <f t="shared" ref="GL25" si="3580">IF(SUM($F$25+1)=GL15,$C$25,IF(GL15&lt;=SUM($E$25+$F$25)+1,GK25+1,""))</f>
        <v>#VALUE!</v>
      </c>
      <c r="GM25" s="25" t="e">
        <f t="shared" ref="GM25" si="3581">IF(SUM($F$25+1)=GM15,$C$25,IF(GM15&lt;=SUM($E$25+$F$25)+1,GL25+1,""))</f>
        <v>#VALUE!</v>
      </c>
      <c r="GN25" s="25" t="e">
        <f t="shared" ref="GN25" si="3582">IF(SUM($F$25+1)=GN15,$C$25,IF(GN15&lt;=SUM($E$25+$F$25)+1,GM25+1,""))</f>
        <v>#VALUE!</v>
      </c>
      <c r="GO25" s="25" t="e">
        <f t="shared" ref="GO25" si="3583">IF(SUM($F$25+1)=GO15,$C$25,IF(GO15&lt;=SUM($E$25+$F$25)+1,GN25+1,""))</f>
        <v>#VALUE!</v>
      </c>
      <c r="GP25" s="25" t="e">
        <f t="shared" ref="GP25" si="3584">IF(SUM($F$25+1)=GP15,$C$25,IF(GP15&lt;=SUM($E$25+$F$25)+1,GO25+1,""))</f>
        <v>#VALUE!</v>
      </c>
      <c r="GQ25" s="25" t="e">
        <f t="shared" ref="GQ25" si="3585">IF(SUM($F$25+1)=GQ15,$C$25,IF(GQ15&lt;=SUM($E$25+$F$25)+1,GP25+1,""))</f>
        <v>#VALUE!</v>
      </c>
      <c r="GR25" s="25" t="e">
        <f t="shared" ref="GR25" si="3586">IF(SUM($F$25+1)=GR15,$C$25,IF(GR15&lt;=SUM($E$25+$F$25)+1,GQ25+1,""))</f>
        <v>#VALUE!</v>
      </c>
      <c r="GS25" s="25" t="e">
        <f t="shared" ref="GS25" si="3587">IF(SUM($F$25+1)=GS15,$C$25,IF(GS15&lt;=SUM($E$25+$F$25)+1,GR25+1,""))</f>
        <v>#VALUE!</v>
      </c>
      <c r="GT25" s="25" t="e">
        <f t="shared" ref="GT25" si="3588">IF(SUM($F$25+1)=GT15,$C$25,IF(GT15&lt;=SUM($E$25+$F$25)+1,GS25+1,""))</f>
        <v>#VALUE!</v>
      </c>
      <c r="GU25" s="25" t="e">
        <f t="shared" ref="GU25" si="3589">IF(SUM($F$25+1)=GU15,$C$25,IF(GU15&lt;=SUM($E$25+$F$25)+1,GT25+1,""))</f>
        <v>#VALUE!</v>
      </c>
      <c r="GV25" s="25" t="e">
        <f t="shared" ref="GV25" si="3590">IF(SUM($F$25+1)=GV15,$C$25,IF(GV15&lt;=SUM($E$25+$F$25)+1,GU25+1,""))</f>
        <v>#VALUE!</v>
      </c>
      <c r="GW25" s="25" t="e">
        <f t="shared" ref="GW25" si="3591">IF(SUM($F$25+1)=GW15,$C$25,IF(GW15&lt;=SUM($E$25+$F$25)+1,GV25+1,""))</f>
        <v>#VALUE!</v>
      </c>
      <c r="GX25" s="25" t="e">
        <f t="shared" ref="GX25" si="3592">IF(SUM($F$25+1)=GX15,$C$25,IF(GX15&lt;=SUM($E$25+$F$25)+1,GW25+1,""))</f>
        <v>#VALUE!</v>
      </c>
      <c r="GY25" s="25" t="e">
        <f t="shared" ref="GY25" si="3593">IF(SUM($F$25+1)=GY15,$C$25,IF(GY15&lt;=SUM($E$25+$F$25)+1,GX25+1,""))</f>
        <v>#VALUE!</v>
      </c>
      <c r="GZ25" s="25" t="e">
        <f t="shared" ref="GZ25" si="3594">IF(SUM($F$25+1)=GZ15,$C$25,IF(GZ15&lt;=SUM($E$25+$F$25)+1,GY25+1,""))</f>
        <v>#VALUE!</v>
      </c>
      <c r="HA25" s="25" t="e">
        <f t="shared" ref="HA25" si="3595">IF(SUM($F$25+1)=HA15,$C$25,IF(HA15&lt;=SUM($E$25+$F$25)+1,GZ25+1,""))</f>
        <v>#VALUE!</v>
      </c>
      <c r="HB25" s="25" t="e">
        <f t="shared" ref="HB25" si="3596">IF(SUM($F$25+1)=HB15,$C$25,IF(HB15&lt;=SUM($E$25+$F$25)+1,HA25+1,""))</f>
        <v>#VALUE!</v>
      </c>
      <c r="HC25" s="25" t="e">
        <f t="shared" ref="HC25" si="3597">IF(SUM($F$25+1)=HC15,$C$25,IF(HC15&lt;=SUM($E$25+$F$25)+1,HB25+1,""))</f>
        <v>#VALUE!</v>
      </c>
      <c r="HD25" s="25" t="e">
        <f t="shared" ref="HD25" si="3598">IF(SUM($F$25+1)=HD15,$C$25,IF(HD15&lt;=SUM($E$25+$F$25)+1,HC25+1,""))</f>
        <v>#VALUE!</v>
      </c>
      <c r="HE25" s="25" t="e">
        <f t="shared" ref="HE25" si="3599">IF(SUM($F$25+1)=HE15,$C$25,IF(HE15&lt;=SUM($E$25+$F$25)+1,HD25+1,""))</f>
        <v>#VALUE!</v>
      </c>
      <c r="HF25" s="25" t="e">
        <f t="shared" ref="HF25" si="3600">IF(SUM($F$25+1)=HF15,$C$25,IF(HF15&lt;=SUM($E$25+$F$25)+1,HE25+1,""))</f>
        <v>#VALUE!</v>
      </c>
      <c r="HG25" s="25" t="e">
        <f t="shared" ref="HG25" si="3601">IF(SUM($F$25+1)=HG15,$C$25,IF(HG15&lt;=SUM($E$25+$F$25)+1,HF25+1,""))</f>
        <v>#VALUE!</v>
      </c>
      <c r="HH25" s="25" t="e">
        <f t="shared" ref="HH25" si="3602">IF(SUM($F$25+1)=HH15,$C$25,IF(HH15&lt;=SUM($E$25+$F$25)+1,HG25+1,""))</f>
        <v>#VALUE!</v>
      </c>
      <c r="HI25" s="25" t="e">
        <f t="shared" ref="HI25" si="3603">IF(SUM($F$25+1)=HI15,$C$25,IF(HI15&lt;=SUM($E$25+$F$25)+1,HH25+1,""))</f>
        <v>#VALUE!</v>
      </c>
      <c r="HJ25" s="25" t="e">
        <f t="shared" ref="HJ25" si="3604">IF(SUM($F$25+1)=HJ15,$C$25,IF(HJ15&lt;=SUM($E$25+$F$25)+1,HI25+1,""))</f>
        <v>#VALUE!</v>
      </c>
      <c r="HK25" s="25" t="e">
        <f t="shared" ref="HK25" si="3605">IF(SUM($F$25+1)=HK15,$C$25,IF(HK15&lt;=SUM($E$25+$F$25)+1,HJ25+1,""))</f>
        <v>#VALUE!</v>
      </c>
      <c r="HL25" s="25" t="e">
        <f t="shared" ref="HL25" si="3606">IF(SUM($F$25+1)=HL15,$C$25,IF(HL15&lt;=SUM($E$25+$F$25)+1,HK25+1,""))</f>
        <v>#VALUE!</v>
      </c>
      <c r="HM25" s="25" t="e">
        <f t="shared" ref="HM25" si="3607">IF(SUM($F$25+1)=HM15,$C$25,IF(HM15&lt;=SUM($E$25+$F$25)+1,HL25+1,""))</f>
        <v>#VALUE!</v>
      </c>
      <c r="HN25" s="25" t="e">
        <f t="shared" ref="HN25" si="3608">IF(SUM($F$25+1)=HN15,$C$25,IF(HN15&lt;=SUM($E$25+$F$25)+1,HM25+1,""))</f>
        <v>#VALUE!</v>
      </c>
      <c r="HO25" s="25" t="e">
        <f t="shared" ref="HO25" si="3609">IF(SUM($F$25+1)=HO15,$C$25,IF(HO15&lt;=SUM($E$25+$F$25)+1,HN25+1,""))</f>
        <v>#VALUE!</v>
      </c>
      <c r="HP25" s="25" t="e">
        <f t="shared" ref="HP25" si="3610">IF(SUM($F$25+1)=HP15,$C$25,IF(HP15&lt;=SUM($E$25+$F$25)+1,HO25+1,""))</f>
        <v>#VALUE!</v>
      </c>
      <c r="HQ25" s="25" t="e">
        <f t="shared" ref="HQ25" si="3611">IF(SUM($F$25+1)=HQ15,$C$25,IF(HQ15&lt;=SUM($E$25+$F$25)+1,HP25+1,""))</f>
        <v>#VALUE!</v>
      </c>
      <c r="HR25" s="25" t="e">
        <f t="shared" ref="HR25" si="3612">IF(SUM($F$25+1)=HR15,$C$25,IF(HR15&lt;=SUM($E$25+$F$25)+1,HQ25+1,""))</f>
        <v>#VALUE!</v>
      </c>
      <c r="HS25" s="25" t="e">
        <f t="shared" ref="HS25" si="3613">IF(SUM($F$25+1)=HS15,$C$25,IF(HS15&lt;=SUM($E$25+$F$25)+1,HR25+1,""))</f>
        <v>#VALUE!</v>
      </c>
      <c r="HT25" s="25" t="e">
        <f t="shared" ref="HT25" si="3614">IF(SUM($F$25+1)=HT15,$C$25,IF(HT15&lt;=SUM($E$25+$F$25)+1,HS25+1,""))</f>
        <v>#VALUE!</v>
      </c>
      <c r="HU25" s="25" t="e">
        <f t="shared" ref="HU25" si="3615">IF(SUM($F$25+1)=HU15,$C$25,IF(HU15&lt;=SUM($E$25+$F$25)+1,HT25+1,""))</f>
        <v>#VALUE!</v>
      </c>
      <c r="HV25" s="25" t="e">
        <f t="shared" ref="HV25" si="3616">IF(SUM($F$25+1)=HV15,$C$25,IF(HV15&lt;=SUM($E$25+$F$25)+1,HU25+1,""))</f>
        <v>#VALUE!</v>
      </c>
      <c r="HW25" s="25" t="e">
        <f t="shared" ref="HW25" si="3617">IF(SUM($F$25+1)=HW15,$C$25,IF(HW15&lt;=SUM($E$25+$F$25)+1,HV25+1,""))</f>
        <v>#VALUE!</v>
      </c>
      <c r="HX25" s="25" t="e">
        <f t="shared" ref="HX25" si="3618">IF(SUM($F$25+1)=HX15,$C$25,IF(HX15&lt;=SUM($E$25+$F$25)+1,HW25+1,""))</f>
        <v>#VALUE!</v>
      </c>
      <c r="HY25" s="25" t="e">
        <f t="shared" ref="HY25" si="3619">IF(SUM($F$25+1)=HY15,$C$25,IF(HY15&lt;=SUM($E$25+$F$25)+1,HX25+1,""))</f>
        <v>#VALUE!</v>
      </c>
      <c r="HZ25" s="25" t="e">
        <f t="shared" ref="HZ25" si="3620">IF(SUM($F$25+1)=HZ15,$C$25,IF(HZ15&lt;=SUM($E$25+$F$25)+1,HY25+1,""))</f>
        <v>#VALUE!</v>
      </c>
      <c r="IA25" s="25" t="e">
        <f t="shared" ref="IA25" si="3621">IF(SUM($F$25+1)=IA15,$C$25,IF(IA15&lt;=SUM($E$25+$F$25)+1,HZ25+1,""))</f>
        <v>#VALUE!</v>
      </c>
      <c r="IB25" s="25" t="e">
        <f t="shared" ref="IB25" si="3622">IF(SUM($F$25+1)=IB15,$C$25,IF(IB15&lt;=SUM($E$25+$F$25)+1,IA25+1,""))</f>
        <v>#VALUE!</v>
      </c>
      <c r="IC25" s="25" t="e">
        <f t="shared" ref="IC25" si="3623">IF(SUM($F$25+1)=IC15,$C$25,IF(IC15&lt;=SUM($E$25+$F$25)+1,IB25+1,""))</f>
        <v>#VALUE!</v>
      </c>
      <c r="ID25" s="25" t="e">
        <f t="shared" ref="ID25" si="3624">IF(SUM($F$25+1)=ID15,$C$25,IF(ID15&lt;=SUM($E$25+$F$25)+1,IC25+1,""))</f>
        <v>#VALUE!</v>
      </c>
      <c r="IE25" s="25" t="e">
        <f t="shared" ref="IE25" si="3625">IF(SUM($F$25+1)=IE15,$C$25,IF(IE15&lt;=SUM($E$25+$F$25)+1,ID25+1,""))</f>
        <v>#VALUE!</v>
      </c>
      <c r="IF25" s="25" t="e">
        <f t="shared" ref="IF25" si="3626">IF(SUM($F$25+1)=IF15,$C$25,IF(IF15&lt;=SUM($E$25+$F$25)+1,IE25+1,""))</f>
        <v>#VALUE!</v>
      </c>
      <c r="IG25" s="25" t="e">
        <f t="shared" ref="IG25" si="3627">IF(SUM($F$25+1)=IG15,$C$25,IF(IG15&lt;=SUM($E$25+$F$25)+1,IF25+1,""))</f>
        <v>#VALUE!</v>
      </c>
      <c r="IH25" s="25" t="e">
        <f t="shared" ref="IH25" si="3628">IF(SUM($F$25+1)=IH15,$C$25,IF(IH15&lt;=SUM($E$25+$F$25)+1,IG25+1,""))</f>
        <v>#VALUE!</v>
      </c>
      <c r="II25" s="25" t="e">
        <f t="shared" ref="II25" si="3629">IF(SUM($F$25+1)=II15,$C$25,IF(II15&lt;=SUM($E$25+$F$25)+1,IH25+1,""))</f>
        <v>#VALUE!</v>
      </c>
      <c r="IJ25" s="25" t="e">
        <f t="shared" ref="IJ25" si="3630">IF(SUM($F$25+1)=IJ15,$C$25,IF(IJ15&lt;=SUM($E$25+$F$25)+1,II25+1,""))</f>
        <v>#VALUE!</v>
      </c>
      <c r="IK25" s="25" t="e">
        <f t="shared" ref="IK25" si="3631">IF(SUM($F$25+1)=IK15,$C$25,IF(IK15&lt;=SUM($E$25+$F$25)+1,IJ25+1,""))</f>
        <v>#VALUE!</v>
      </c>
      <c r="IL25" s="25" t="e">
        <f t="shared" ref="IL25" si="3632">IF(SUM($F$25+1)=IL15,$C$25,IF(IL15&lt;=SUM($E$25+$F$25)+1,IK25+1,""))</f>
        <v>#VALUE!</v>
      </c>
      <c r="IM25" s="25" t="e">
        <f t="shared" ref="IM25" si="3633">IF(SUM($F$25+1)=IM15,$C$25,IF(IM15&lt;=SUM($E$25+$F$25)+1,IL25+1,""))</f>
        <v>#VALUE!</v>
      </c>
      <c r="IN25" s="25" t="e">
        <f t="shared" ref="IN25" si="3634">IF(SUM($F$25+1)=IN15,$C$25,IF(IN15&lt;=SUM($E$25+$F$25)+1,IM25+1,""))</f>
        <v>#VALUE!</v>
      </c>
      <c r="IO25" s="25" t="e">
        <f t="shared" ref="IO25" si="3635">IF(SUM($F$25+1)=IO15,$C$25,IF(IO15&lt;=SUM($E$25+$F$25)+1,IN25+1,""))</f>
        <v>#VALUE!</v>
      </c>
      <c r="IP25" s="25" t="e">
        <f t="shared" ref="IP25" si="3636">IF(SUM($F$25+1)=IP15,$C$25,IF(IP15&lt;=SUM($E$25+$F$25)+1,IO25+1,""))</f>
        <v>#VALUE!</v>
      </c>
      <c r="IQ25" s="25" t="e">
        <f t="shared" ref="IQ25" si="3637">IF(SUM($F$25+1)=IQ15,$C$25,IF(IQ15&lt;=SUM($E$25+$F$25)+1,IP25+1,""))</f>
        <v>#VALUE!</v>
      </c>
      <c r="IR25" s="25" t="e">
        <f t="shared" ref="IR25" si="3638">IF(SUM($F$25+1)=IR15,$C$25,IF(IR15&lt;=SUM($E$25+$F$25)+1,IQ25+1,""))</f>
        <v>#VALUE!</v>
      </c>
      <c r="IS25" s="25" t="e">
        <f t="shared" ref="IS25" si="3639">IF(SUM($F$25+1)=IS15,$C$25,IF(IS15&lt;=SUM($E$25+$F$25)+1,IR25+1,""))</f>
        <v>#VALUE!</v>
      </c>
      <c r="IT25" s="25" t="e">
        <f t="shared" ref="IT25" si="3640">IF(SUM($F$25+1)=IT15,$C$25,IF(IT15&lt;=SUM($E$25+$F$25)+1,IS25+1,""))</f>
        <v>#VALUE!</v>
      </c>
      <c r="IU25" s="25" t="e">
        <f t="shared" ref="IU25" si="3641">IF(SUM($F$25+1)=IU15,$C$25,IF(IU15&lt;=SUM($E$25+$F$25)+1,IT25+1,""))</f>
        <v>#VALUE!</v>
      </c>
      <c r="IV25" s="25" t="e">
        <f t="shared" ref="IV25" si="3642">IF(SUM($F$25+1)=IV15,$C$25,IF(IV15&lt;=SUM($E$25+$F$25)+1,IU25+1,""))</f>
        <v>#VALUE!</v>
      </c>
      <c r="IW25" s="25" t="e">
        <f t="shared" ref="IW25" si="3643">IF(SUM($F$25+1)=IW15,$C$25,IF(IW15&lt;=SUM($E$25+$F$25)+1,IV25+1,""))</f>
        <v>#VALUE!</v>
      </c>
      <c r="IX25" s="25" t="e">
        <f t="shared" ref="IX25" si="3644">IF(SUM($F$25+1)=IX15,$C$25,IF(IX15&lt;=SUM($E$25+$F$25)+1,IW25+1,""))</f>
        <v>#VALUE!</v>
      </c>
      <c r="IY25" s="25" t="e">
        <f t="shared" ref="IY25" si="3645">IF(SUM($F$25+1)=IY15,$C$25,IF(IY15&lt;=SUM($E$25+$F$25)+1,IX25+1,""))</f>
        <v>#VALUE!</v>
      </c>
      <c r="IZ25" s="25" t="e">
        <f t="shared" ref="IZ25" si="3646">IF(SUM($F$25+1)=IZ15,$C$25,IF(IZ15&lt;=SUM($E$25+$F$25)+1,IY25+1,""))</f>
        <v>#VALUE!</v>
      </c>
      <c r="JA25" s="25" t="e">
        <f t="shared" ref="JA25" si="3647">IF(SUM($F$25+1)=JA15,$C$25,IF(JA15&lt;=SUM($E$25+$F$25)+1,IZ25+1,""))</f>
        <v>#VALUE!</v>
      </c>
      <c r="JB25" s="25" t="e">
        <f t="shared" ref="JB25" si="3648">IF(SUM($F$25+1)=JB15,$C$25,IF(JB15&lt;=SUM($E$25+$F$25)+1,JA25+1,""))</f>
        <v>#VALUE!</v>
      </c>
      <c r="JC25" s="25" t="e">
        <f t="shared" ref="JC25" si="3649">IF(SUM($F$25+1)=JC15,$C$25,IF(JC15&lt;=SUM($E$25+$F$25)+1,JB25+1,""))</f>
        <v>#VALUE!</v>
      </c>
      <c r="JD25" s="25" t="e">
        <f t="shared" ref="JD25" si="3650">IF(SUM($F$25+1)=JD15,$C$25,IF(JD15&lt;=SUM($E$25+$F$25)+1,JC25+1,""))</f>
        <v>#VALUE!</v>
      </c>
      <c r="JE25" s="25" t="e">
        <f t="shared" ref="JE25" si="3651">IF(SUM($F$25+1)=JE15,$C$25,IF(JE15&lt;=SUM($E$25+$F$25)+1,JD25+1,""))</f>
        <v>#VALUE!</v>
      </c>
      <c r="JF25" s="25" t="e">
        <f t="shared" ref="JF25" si="3652">IF(SUM($F$25+1)=JF15,$C$25,IF(JF15&lt;=SUM($E$25+$F$25)+1,JE25+1,""))</f>
        <v>#VALUE!</v>
      </c>
      <c r="JG25" s="25" t="e">
        <f t="shared" ref="JG25" si="3653">IF(SUM($F$25+1)=JG15,$C$25,IF(JG15&lt;=SUM($E$25+$F$25)+1,JF25+1,""))</f>
        <v>#VALUE!</v>
      </c>
      <c r="JH25" s="25" t="e">
        <f t="shared" ref="JH25" si="3654">IF(SUM($F$25+1)=JH15,$C$25,IF(JH15&lt;=SUM($E$25+$F$25)+1,JG25+1,""))</f>
        <v>#VALUE!</v>
      </c>
      <c r="JI25" s="25" t="e">
        <f t="shared" ref="JI25" si="3655">IF(SUM($F$25+1)=JI15,$C$25,IF(JI15&lt;=SUM($E$25+$F$25)+1,JH25+1,""))</f>
        <v>#VALUE!</v>
      </c>
      <c r="JJ25" s="25" t="e">
        <f t="shared" ref="JJ25" si="3656">IF(SUM($F$25+1)=JJ15,$C$25,IF(JJ15&lt;=SUM($E$25+$F$25)+1,JI25+1,""))</f>
        <v>#VALUE!</v>
      </c>
      <c r="JK25" s="25" t="e">
        <f t="shared" ref="JK25" si="3657">IF(SUM($F$25+1)=JK15,$C$25,IF(JK15&lt;=SUM($E$25+$F$25)+1,JJ25+1,""))</f>
        <v>#VALUE!</v>
      </c>
      <c r="JL25" s="25" t="e">
        <f t="shared" ref="JL25" si="3658">IF(SUM($F$25+1)=JL15,$C$25,IF(JL15&lt;=SUM($E$25+$F$25)+1,JK25+1,""))</f>
        <v>#VALUE!</v>
      </c>
      <c r="JM25" s="25" t="e">
        <f t="shared" ref="JM25" si="3659">IF(SUM($F$25+1)=JM15,$C$25,IF(JM15&lt;=SUM($E$25+$F$25)+1,JL25+1,""))</f>
        <v>#VALUE!</v>
      </c>
      <c r="JN25" s="25" t="e">
        <f t="shared" ref="JN25" si="3660">IF(SUM($F$25+1)=JN15,$C$25,IF(JN15&lt;=SUM($E$25+$F$25)+1,JM25+1,""))</f>
        <v>#VALUE!</v>
      </c>
      <c r="JO25" s="25" t="e">
        <f t="shared" ref="JO25" si="3661">IF(SUM($F$25+1)=JO15,$C$25,IF(JO15&lt;=SUM($E$25+$F$25)+1,JN25+1,""))</f>
        <v>#VALUE!</v>
      </c>
      <c r="JP25" s="25" t="e">
        <f t="shared" ref="JP25" si="3662">IF(SUM($F$25+1)=JP15,$C$25,IF(JP15&lt;=SUM($E$25+$F$25)+1,JO25+1,""))</f>
        <v>#VALUE!</v>
      </c>
      <c r="JQ25" s="25" t="e">
        <f t="shared" ref="JQ25" si="3663">IF(SUM($F$25+1)=JQ15,$C$25,IF(JQ15&lt;=SUM($E$25+$F$25)+1,JP25+1,""))</f>
        <v>#VALUE!</v>
      </c>
      <c r="JR25" s="25" t="e">
        <f t="shared" ref="JR25" si="3664">IF(SUM($F$25+1)=JR15,$C$25,IF(JR15&lt;=SUM($E$25+$F$25)+1,JQ25+1,""))</f>
        <v>#VALUE!</v>
      </c>
      <c r="JS25" s="25" t="e">
        <f t="shared" ref="JS25" si="3665">IF(SUM($F$25+1)=JS15,$C$25,IF(JS15&lt;=SUM($E$25+$F$25)+1,JR25+1,""))</f>
        <v>#VALUE!</v>
      </c>
      <c r="JT25" s="25" t="e">
        <f t="shared" ref="JT25" si="3666">IF(SUM($F$25+1)=JT15,$C$25,IF(JT15&lt;=SUM($E$25+$F$25)+1,JS25+1,""))</f>
        <v>#VALUE!</v>
      </c>
      <c r="JU25" s="25" t="e">
        <f t="shared" ref="JU25" si="3667">IF(SUM($F$25+1)=JU15,$C$25,IF(JU15&lt;=SUM($E$25+$F$25)+1,JT25+1,""))</f>
        <v>#VALUE!</v>
      </c>
      <c r="JV25" s="25" t="e">
        <f t="shared" ref="JV25" si="3668">IF(SUM($F$25+1)=JV15,$C$25,IF(JV15&lt;=SUM($E$25+$F$25)+1,JU25+1,""))</f>
        <v>#VALUE!</v>
      </c>
      <c r="JW25" s="25" t="e">
        <f t="shared" ref="JW25" si="3669">IF(SUM($F$25+1)=JW15,$C$25,IF(JW15&lt;=SUM($E$25+$F$25)+1,JV25+1,""))</f>
        <v>#VALUE!</v>
      </c>
      <c r="JX25" s="25" t="e">
        <f t="shared" ref="JX25" si="3670">IF(SUM($F$25+1)=JX15,$C$25,IF(JX15&lt;=SUM($E$25+$F$25)+1,JW25+1,""))</f>
        <v>#VALUE!</v>
      </c>
      <c r="JY25" s="25" t="e">
        <f t="shared" ref="JY25" si="3671">IF(SUM($F$25+1)=JY15,$C$25,IF(JY15&lt;=SUM($E$25+$F$25)+1,JX25+1,""))</f>
        <v>#VALUE!</v>
      </c>
      <c r="JZ25" s="25" t="e">
        <f t="shared" ref="JZ25" si="3672">IF(SUM($F$25+1)=JZ15,$C$25,IF(JZ15&lt;=SUM($E$25+$F$25)+1,JY25+1,""))</f>
        <v>#VALUE!</v>
      </c>
      <c r="KA25" s="25" t="e">
        <f t="shared" ref="KA25" si="3673">IF(SUM($F$25+1)=KA15,$C$25,IF(KA15&lt;=SUM($E$25+$F$25)+1,JZ25+1,""))</f>
        <v>#VALUE!</v>
      </c>
      <c r="KB25" s="25" t="e">
        <f t="shared" ref="KB25" si="3674">IF(SUM($F$25+1)=KB15,$C$25,IF(KB15&lt;=SUM($E$25+$F$25)+1,KA25+1,""))</f>
        <v>#VALUE!</v>
      </c>
      <c r="KC25" s="25" t="e">
        <f t="shared" ref="KC25" si="3675">IF(SUM($F$25+1)=KC15,$C$25,IF(KC15&lt;=SUM($E$25+$F$25)+1,KB25+1,""))</f>
        <v>#VALUE!</v>
      </c>
      <c r="KD25" s="25" t="e">
        <f t="shared" ref="KD25" si="3676">IF(SUM($F$25+1)=KD15,$C$25,IF(KD15&lt;=SUM($E$25+$F$25)+1,KC25+1,""))</f>
        <v>#VALUE!</v>
      </c>
      <c r="KE25" s="25" t="e">
        <f t="shared" ref="KE25" si="3677">IF(SUM($F$25+1)=KE15,$C$25,IF(KE15&lt;=SUM($E$25+$F$25)+1,KD25+1,""))</f>
        <v>#VALUE!</v>
      </c>
      <c r="KF25" s="25" t="e">
        <f t="shared" ref="KF25" si="3678">IF(SUM($F$25+1)=KF15,$C$25,IF(KF15&lt;=SUM($E$25+$F$25)+1,KE25+1,""))</f>
        <v>#VALUE!</v>
      </c>
      <c r="KG25" s="25" t="e">
        <f t="shared" ref="KG25" si="3679">IF(SUM($F$25+1)=KG15,$C$25,IF(KG15&lt;=SUM($E$25+$F$25)+1,KF25+1,""))</f>
        <v>#VALUE!</v>
      </c>
      <c r="KH25" s="25" t="e">
        <f t="shared" ref="KH25" si="3680">IF(SUM($F$25+1)=KH15,$C$25,IF(KH15&lt;=SUM($E$25+$F$25)+1,KG25+1,""))</f>
        <v>#VALUE!</v>
      </c>
      <c r="KI25" s="25" t="e">
        <f t="shared" ref="KI25" si="3681">IF(SUM($F$25+1)=KI15,$C$25,IF(KI15&lt;=SUM($E$25+$F$25)+1,KH25+1,""))</f>
        <v>#VALUE!</v>
      </c>
      <c r="KJ25" s="25" t="e">
        <f t="shared" ref="KJ25" si="3682">IF(SUM($F$25+1)=KJ15,$C$25,IF(KJ15&lt;=SUM($E$25+$F$25)+1,KI25+1,""))</f>
        <v>#VALUE!</v>
      </c>
      <c r="KK25" s="25" t="e">
        <f t="shared" ref="KK25" si="3683">IF(SUM($F$25+1)=KK15,$C$25,IF(KK15&lt;=SUM($E$25+$F$25)+1,KJ25+1,""))</f>
        <v>#VALUE!</v>
      </c>
      <c r="KL25" s="25" t="e">
        <f t="shared" ref="KL25" si="3684">IF(SUM($F$25+1)=KL15,$C$25,IF(KL15&lt;=SUM($E$25+$F$25)+1,KK25+1,""))</f>
        <v>#VALUE!</v>
      </c>
      <c r="KM25" s="25" t="e">
        <f t="shared" ref="KM25" si="3685">IF(SUM($F$25+1)=KM15,$C$25,IF(KM15&lt;=SUM($E$25+$F$25)+1,KL25+1,""))</f>
        <v>#VALUE!</v>
      </c>
      <c r="KN25" s="25" t="e">
        <f t="shared" ref="KN25" si="3686">IF(SUM($F$25+1)=KN15,$C$25,IF(KN15&lt;=SUM($E$25+$F$25)+1,KM25+1,""))</f>
        <v>#VALUE!</v>
      </c>
      <c r="KO25" s="25" t="e">
        <f t="shared" ref="KO25" si="3687">IF(SUM($F$25+1)=KO15,$C$25,IF(KO15&lt;=SUM($E$25+$F$25)+1,KN25+1,""))</f>
        <v>#VALUE!</v>
      </c>
      <c r="KP25" s="25" t="e">
        <f t="shared" ref="KP25" si="3688">IF(SUM($F$25+1)=KP15,$C$25,IF(KP15&lt;=SUM($E$25+$F$25)+1,KO25+1,""))</f>
        <v>#VALUE!</v>
      </c>
      <c r="KQ25" s="25" t="e">
        <f t="shared" ref="KQ25" si="3689">IF(SUM($F$25+1)=KQ15,$C$25,IF(KQ15&lt;=SUM($E$25+$F$25)+1,KP25+1,""))</f>
        <v>#VALUE!</v>
      </c>
      <c r="KR25" s="25" t="e">
        <f t="shared" ref="KR25" si="3690">IF(SUM($F$25+1)=KR15,$C$25,IF(KR15&lt;=SUM($E$25+$F$25)+1,KQ25+1,""))</f>
        <v>#VALUE!</v>
      </c>
      <c r="KS25" s="25" t="e">
        <f t="shared" ref="KS25" si="3691">IF(SUM($F$25+1)=KS15,$C$25,IF(KS15&lt;=SUM($E$25+$F$25)+1,KR25+1,""))</f>
        <v>#VALUE!</v>
      </c>
      <c r="KT25" s="25" t="e">
        <f t="shared" ref="KT25" si="3692">IF(SUM($F$25+1)=KT15,$C$25,IF(KT15&lt;=SUM($E$25+$F$25)+1,KS25+1,""))</f>
        <v>#VALUE!</v>
      </c>
      <c r="KU25" s="25" t="e">
        <f t="shared" ref="KU25" si="3693">IF(SUM($F$25+1)=KU15,$C$25,IF(KU15&lt;=SUM($E$25+$F$25)+1,KT25+1,""))</f>
        <v>#VALUE!</v>
      </c>
      <c r="KV25" s="25" t="e">
        <f t="shared" ref="KV25" si="3694">IF(SUM($F$25+1)=KV15,$C$25,IF(KV15&lt;=SUM($E$25+$F$25)+1,KU25+1,""))</f>
        <v>#VALUE!</v>
      </c>
      <c r="KW25" s="25" t="e">
        <f t="shared" ref="KW25" si="3695">IF(SUM($F$25+1)=KW15,$C$25,IF(KW15&lt;=SUM($E$25+$F$25)+1,KV25+1,""))</f>
        <v>#VALUE!</v>
      </c>
      <c r="KX25" s="25" t="e">
        <f t="shared" ref="KX25" si="3696">IF(SUM($F$25+1)=KX15,$C$25,IF(KX15&lt;=SUM($E$25+$F$25)+1,KW25+1,""))</f>
        <v>#VALUE!</v>
      </c>
      <c r="KY25" s="25" t="e">
        <f t="shared" ref="KY25" si="3697">IF(SUM($F$25+1)=KY15,$C$25,IF(KY15&lt;=SUM($E$25+$F$25)+1,KX25+1,""))</f>
        <v>#VALUE!</v>
      </c>
      <c r="KZ25" s="25" t="e">
        <f t="shared" ref="KZ25" si="3698">IF(SUM($F$25+1)=KZ15,$C$25,IF(KZ15&lt;=SUM($E$25+$F$25)+1,KY25+1,""))</f>
        <v>#VALUE!</v>
      </c>
      <c r="LA25" s="25" t="e">
        <f t="shared" ref="LA25" si="3699">IF(SUM($F$25+1)=LA15,$C$25,IF(LA15&lt;=SUM($E$25+$F$25)+1,KZ25+1,""))</f>
        <v>#VALUE!</v>
      </c>
      <c r="LB25" s="25" t="e">
        <f t="shared" ref="LB25" si="3700">IF(SUM($F$25+1)=LB15,$C$25,IF(LB15&lt;=SUM($E$25+$F$25)+1,LA25+1,""))</f>
        <v>#VALUE!</v>
      </c>
      <c r="LC25" s="25" t="e">
        <f t="shared" ref="LC25" si="3701">IF(SUM($F$25+1)=LC15,$C$25,IF(LC15&lt;=SUM($E$25+$F$25)+1,LB25+1,""))</f>
        <v>#VALUE!</v>
      </c>
      <c r="LD25" s="25" t="e">
        <f t="shared" ref="LD25" si="3702">IF(SUM($F$25+1)=LD15,$C$25,IF(LD15&lt;=SUM($E$25+$F$25)+1,LC25+1,""))</f>
        <v>#VALUE!</v>
      </c>
      <c r="LE25" s="25" t="e">
        <f t="shared" ref="LE25" si="3703">IF(SUM($F$25+1)=LE15,$C$25,IF(LE15&lt;=SUM($E$25+$F$25)+1,LD25+1,""))</f>
        <v>#VALUE!</v>
      </c>
      <c r="LF25" s="25" t="e">
        <f t="shared" ref="LF25" si="3704">IF(SUM($F$25+1)=LF15,$C$25,IF(LF15&lt;=SUM($E$25+$F$25)+1,LE25+1,""))</f>
        <v>#VALUE!</v>
      </c>
      <c r="LG25" s="25" t="e">
        <f t="shared" ref="LG25" si="3705">IF(SUM($F$25+1)=LG15,$C$25,IF(LG15&lt;=SUM($E$25+$F$25)+1,LF25+1,""))</f>
        <v>#VALUE!</v>
      </c>
      <c r="LH25" s="25" t="e">
        <f t="shared" ref="LH25" si="3706">IF(SUM($F$25+1)=LH15,$C$25,IF(LH15&lt;=SUM($E$25+$F$25)+1,LG25+1,""))</f>
        <v>#VALUE!</v>
      </c>
      <c r="LI25" s="25" t="e">
        <f t="shared" ref="LI25" si="3707">IF(SUM($F$25+1)=LI15,$C$25,IF(LI15&lt;=SUM($E$25+$F$25)+1,LH25+1,""))</f>
        <v>#VALUE!</v>
      </c>
      <c r="LJ25" s="25" t="e">
        <f t="shared" ref="LJ25" si="3708">IF(SUM($F$25+1)=LJ15,$C$25,IF(LJ15&lt;=SUM($E$25+$F$25)+1,LI25+1,""))</f>
        <v>#VALUE!</v>
      </c>
      <c r="LK25" s="25" t="e">
        <f t="shared" ref="LK25" si="3709">IF(SUM($F$25+1)=LK15,$C$25,IF(LK15&lt;=SUM($E$25+$F$25)+1,LJ25+1,""))</f>
        <v>#VALUE!</v>
      </c>
      <c r="LL25" s="25" t="e">
        <f t="shared" ref="LL25" si="3710">IF(SUM($F$25+1)=LL15,$C$25,IF(LL15&lt;=SUM($E$25+$F$25)+1,LK25+1,""))</f>
        <v>#VALUE!</v>
      </c>
      <c r="LM25" s="25" t="e">
        <f t="shared" ref="LM25" si="3711">IF(SUM($F$25+1)=LM15,$C$25,IF(LM15&lt;=SUM($E$25+$F$25)+1,LL25+1,""))</f>
        <v>#VALUE!</v>
      </c>
      <c r="LN25" s="25" t="e">
        <f t="shared" ref="LN25" si="3712">IF(SUM($F$25+1)=LN15,$C$25,IF(LN15&lt;=SUM($E$25+$F$25)+1,LM25+1,""))</f>
        <v>#VALUE!</v>
      </c>
      <c r="LO25" s="25" t="e">
        <f t="shared" ref="LO25" si="3713">IF(SUM($F$25+1)=LO15,$C$25,IF(LO15&lt;=SUM($E$25+$F$25)+1,LN25+1,""))</f>
        <v>#VALUE!</v>
      </c>
      <c r="LP25" s="25" t="e">
        <f t="shared" ref="LP25" si="3714">IF(SUM($F$25+1)=LP15,$C$25,IF(LP15&lt;=SUM($E$25+$F$25)+1,LO25+1,""))</f>
        <v>#VALUE!</v>
      </c>
      <c r="LQ25" s="25" t="e">
        <f t="shared" ref="LQ25" si="3715">IF(SUM($F$25+1)=LQ15,$C$25,IF(LQ15&lt;=SUM($E$25+$F$25)+1,LP25+1,""))</f>
        <v>#VALUE!</v>
      </c>
      <c r="LR25" s="25" t="e">
        <f t="shared" ref="LR25" si="3716">IF(SUM($F$25+1)=LR15,$C$25,IF(LR15&lt;=SUM($E$25+$F$25)+1,LQ25+1,""))</f>
        <v>#VALUE!</v>
      </c>
      <c r="LS25" s="25" t="e">
        <f t="shared" ref="LS25" si="3717">IF(SUM($F$25+1)=LS15,$C$25,IF(LS15&lt;=SUM($E$25+$F$25)+1,LR25+1,""))</f>
        <v>#VALUE!</v>
      </c>
      <c r="LT25" s="25" t="e">
        <f t="shared" ref="LT25" si="3718">IF(SUM($F$25+1)=LT15,$C$25,IF(LT15&lt;=SUM($E$25+$F$25)+1,LS25+1,""))</f>
        <v>#VALUE!</v>
      </c>
      <c r="LU25" s="25" t="e">
        <f t="shared" ref="LU25" si="3719">IF(SUM($F$25+1)=LU15,$C$25,IF(LU15&lt;=SUM($E$25+$F$25)+1,LT25+1,""))</f>
        <v>#VALUE!</v>
      </c>
      <c r="LV25" s="25" t="e">
        <f t="shared" ref="LV25" si="3720">IF(SUM($F$25+1)=LV15,$C$25,IF(LV15&lt;=SUM($E$25+$F$25)+1,LU25+1,""))</f>
        <v>#VALUE!</v>
      </c>
      <c r="LW25" s="25" t="e">
        <f t="shared" ref="LW25" si="3721">IF(SUM($F$25+1)=LW15,$C$25,IF(LW15&lt;=SUM($E$25+$F$25)+1,LV25+1,""))</f>
        <v>#VALUE!</v>
      </c>
      <c r="LX25" s="25" t="e">
        <f t="shared" ref="LX25" si="3722">IF(SUM($F$25+1)=LX15,$C$25,IF(LX15&lt;=SUM($E$25+$F$25)+1,LW25+1,""))</f>
        <v>#VALUE!</v>
      </c>
      <c r="LY25" s="25" t="e">
        <f t="shared" ref="LY25" si="3723">IF(SUM($F$25+1)=LY15,$C$25,IF(LY15&lt;=SUM($E$25+$F$25)+1,LX25+1,""))</f>
        <v>#VALUE!</v>
      </c>
      <c r="LZ25" s="25" t="e">
        <f t="shared" ref="LZ25" si="3724">IF(SUM($F$25+1)=LZ15,$C$25,IF(LZ15&lt;=SUM($E$25+$F$25)+1,LY25+1,""))</f>
        <v>#VALUE!</v>
      </c>
      <c r="MA25" s="25" t="e">
        <f t="shared" ref="MA25" si="3725">IF(SUM($F$25+1)=MA15,$C$25,IF(MA15&lt;=SUM($E$25+$F$25)+1,LZ25+1,""))</f>
        <v>#VALUE!</v>
      </c>
      <c r="MB25" s="25" t="e">
        <f t="shared" ref="MB25" si="3726">IF(SUM($F$25+1)=MB15,$C$25,IF(MB15&lt;=SUM($E$25+$F$25)+1,MA25+1,""))</f>
        <v>#VALUE!</v>
      </c>
      <c r="MC25" s="25" t="e">
        <f t="shared" ref="MC25" si="3727">IF(SUM($F$25+1)=MC15,$C$25,IF(MC15&lt;=SUM($E$25+$F$25)+1,MB25+1,""))</f>
        <v>#VALUE!</v>
      </c>
      <c r="MD25" s="25" t="e">
        <f t="shared" ref="MD25" si="3728">IF(SUM($F$25+1)=MD15,$C$25,IF(MD15&lt;=SUM($E$25+$F$25)+1,MC25+1,""))</f>
        <v>#VALUE!</v>
      </c>
      <c r="ME25" s="25" t="e">
        <f t="shared" ref="ME25" si="3729">IF(SUM($F$25+1)=ME15,$C$25,IF(ME15&lt;=SUM($E$25+$F$25)+1,MD25+1,""))</f>
        <v>#VALUE!</v>
      </c>
      <c r="MF25" s="25" t="e">
        <f t="shared" ref="MF25" si="3730">IF(SUM($F$25+1)=MF15,$C$25,IF(MF15&lt;=SUM($E$25+$F$25)+1,ME25+1,""))</f>
        <v>#VALUE!</v>
      </c>
      <c r="MG25" s="25" t="e">
        <f t="shared" ref="MG25" si="3731">IF(SUM($F$25+1)=MG15,$C$25,IF(MG15&lt;=SUM($E$25+$F$25)+1,MF25+1,""))</f>
        <v>#VALUE!</v>
      </c>
      <c r="MH25" s="25" t="e">
        <f t="shared" ref="MH25" si="3732">IF(SUM($F$25+1)=MH15,$C$25,IF(MH15&lt;=SUM($E$25+$F$25)+1,MG25+1,""))</f>
        <v>#VALUE!</v>
      </c>
      <c r="MI25" s="25" t="e">
        <f t="shared" ref="MI25" si="3733">IF(SUM($F$25+1)=MI15,$C$25,IF(MI15&lt;=SUM($E$25+$F$25)+1,MH25+1,""))</f>
        <v>#VALUE!</v>
      </c>
      <c r="MJ25" s="25" t="e">
        <f t="shared" ref="MJ25" si="3734">IF(SUM($F$25+1)=MJ15,$C$25,IF(MJ15&lt;=SUM($E$25+$F$25)+1,MI25+1,""))</f>
        <v>#VALUE!</v>
      </c>
      <c r="MK25" s="25" t="e">
        <f t="shared" ref="MK25" si="3735">IF(SUM($F$25+1)=MK15,$C$25,IF(MK15&lt;=SUM($E$25+$F$25)+1,MJ25+1,""))</f>
        <v>#VALUE!</v>
      </c>
      <c r="ML25" s="25" t="e">
        <f t="shared" ref="ML25" si="3736">IF(SUM($F$25+1)=ML15,$C$25,IF(ML15&lt;=SUM($E$25+$F$25)+1,MK25+1,""))</f>
        <v>#VALUE!</v>
      </c>
      <c r="MM25" s="25" t="e">
        <f t="shared" ref="MM25" si="3737">IF(SUM($F$25+1)=MM15,$C$25,IF(MM15&lt;=SUM($E$25+$F$25)+1,ML25+1,""))</f>
        <v>#VALUE!</v>
      </c>
      <c r="MN25" s="25" t="e">
        <f t="shared" ref="MN25" si="3738">IF(SUM($F$25+1)=MN15,$C$25,IF(MN15&lt;=SUM($E$25+$F$25)+1,MM25+1,""))</f>
        <v>#VALUE!</v>
      </c>
      <c r="MO25" s="25" t="e">
        <f t="shared" ref="MO25" si="3739">IF(SUM($F$25+1)=MO15,$C$25,IF(MO15&lt;=SUM($E$25+$F$25)+1,MN25+1,""))</f>
        <v>#VALUE!</v>
      </c>
      <c r="MP25" s="25" t="e">
        <f t="shared" ref="MP25" si="3740">IF(SUM($F$25+1)=MP15,$C$25,IF(MP15&lt;=SUM($E$25+$F$25)+1,MO25+1,""))</f>
        <v>#VALUE!</v>
      </c>
      <c r="MQ25" s="25" t="e">
        <f t="shared" ref="MQ25" si="3741">IF(SUM($F$25+1)=MQ15,$C$25,IF(MQ15&lt;=SUM($E$25+$F$25)+1,MP25+1,""))</f>
        <v>#VALUE!</v>
      </c>
      <c r="MR25" s="25" t="e">
        <f t="shared" ref="MR25" si="3742">IF(SUM($F$25+1)=MR15,$C$25,IF(MR15&lt;=SUM($E$25+$F$25)+1,MQ25+1,""))</f>
        <v>#VALUE!</v>
      </c>
      <c r="MS25" s="25" t="e">
        <f t="shared" ref="MS25" si="3743">IF(SUM($F$25+1)=MS15,$C$25,IF(MS15&lt;=SUM($E$25+$F$25)+1,MR25+1,""))</f>
        <v>#VALUE!</v>
      </c>
      <c r="MT25" s="25" t="e">
        <f t="shared" ref="MT25" si="3744">IF(SUM($F$25+1)=MT15,$C$25,IF(MT15&lt;=SUM($E$25+$F$25)+1,MS25+1,""))</f>
        <v>#VALUE!</v>
      </c>
      <c r="MU25" s="25" t="e">
        <f t="shared" ref="MU25" si="3745">IF(SUM($F$25+1)=MU15,$C$25,IF(MU15&lt;=SUM($E$25+$F$25)+1,MT25+1,""))</f>
        <v>#VALUE!</v>
      </c>
      <c r="MV25" s="25" t="e">
        <f t="shared" ref="MV25" si="3746">IF(SUM($F$25+1)=MV15,$C$25,IF(MV15&lt;=SUM($E$25+$F$25)+1,MU25+1,""))</f>
        <v>#VALUE!</v>
      </c>
      <c r="MW25" s="25" t="e">
        <f t="shared" ref="MW25" si="3747">IF(SUM($F$25+1)=MW15,$C$25,IF(MW15&lt;=SUM($E$25+$F$25)+1,MV25+1,""))</f>
        <v>#VALUE!</v>
      </c>
      <c r="MX25" s="25" t="e">
        <f t="shared" ref="MX25" si="3748">IF(SUM($F$25+1)=MX15,$C$25,IF(MX15&lt;=SUM($E$25+$F$25)+1,MW25+1,""))</f>
        <v>#VALUE!</v>
      </c>
      <c r="MY25" s="25" t="e">
        <f t="shared" ref="MY25" si="3749">IF(SUM($F$25+1)=MY15,$C$25,IF(MY15&lt;=SUM($E$25+$F$25)+1,MX25+1,""))</f>
        <v>#VALUE!</v>
      </c>
      <c r="MZ25" s="25" t="e">
        <f t="shared" ref="MZ25" si="3750">IF(SUM($F$25+1)=MZ15,$C$25,IF(MZ15&lt;=SUM($E$25+$F$25)+1,MY25+1,""))</f>
        <v>#VALUE!</v>
      </c>
      <c r="NA25" s="25" t="e">
        <f t="shared" ref="NA25" si="3751">IF(SUM($F$25+1)=NA15,$C$25,IF(NA15&lt;=SUM($E$25+$F$25)+1,MZ25+1,""))</f>
        <v>#VALUE!</v>
      </c>
      <c r="NB25" s="25" t="e">
        <f t="shared" ref="NB25" si="3752">IF(SUM($F$25+1)=NB15,$C$25,IF(NB15&lt;=SUM($E$25+$F$25)+1,NA25+1,""))</f>
        <v>#VALUE!</v>
      </c>
      <c r="NC25" s="25" t="e">
        <f t="shared" ref="NC25" si="3753">IF(SUM($F$25+1)=NC15,$C$25,IF(NC15&lt;=SUM($E$25+$F$25)+1,NB25+1,""))</f>
        <v>#VALUE!</v>
      </c>
      <c r="ND25" s="25" t="e">
        <f t="shared" ref="ND25" si="3754">IF(SUM($F$25+1)=ND15,$C$25,IF(ND15&lt;=SUM($E$25+$F$25)+1,NC25+1,""))</f>
        <v>#VALUE!</v>
      </c>
      <c r="NE25" s="25" t="e">
        <f t="shared" ref="NE25" si="3755">IF(SUM($F$25+1)=NE15,$C$25,IF(NE15&lt;=SUM($E$25+$F$25)+1,ND25+1,""))</f>
        <v>#VALUE!</v>
      </c>
      <c r="NF25" s="25" t="e">
        <f t="shared" ref="NF25" si="3756">IF(SUM($F$25+1)=NF15,$C$25,IF(NF15&lt;=SUM($E$25+$F$25)+1,NE25+1,""))</f>
        <v>#VALUE!</v>
      </c>
      <c r="NG25" s="25" t="e">
        <f t="shared" ref="NG25" si="3757">IF(SUM($F$25+1)=NG15,$C$25,IF(NG15&lt;=SUM($E$25+$F$25)+1,NF25+1,""))</f>
        <v>#VALUE!</v>
      </c>
      <c r="NH25" s="25" t="e">
        <f t="shared" ref="NH25" si="3758">IF(SUM($F$25+1)=NH15,$C$25,IF(NH15&lt;=SUM($E$25+$F$25)+1,NG25+1,""))</f>
        <v>#VALUE!</v>
      </c>
      <c r="NI25" s="25" t="e">
        <f t="shared" ref="NI25" si="3759">IF(SUM($F$25+1)=NI15,$C$25,IF(NI15&lt;=SUM($E$25+$F$25)+1,NH25+1,""))</f>
        <v>#VALUE!</v>
      </c>
      <c r="NJ25" s="25" t="e">
        <f t="shared" ref="NJ25" si="3760">IF(SUM($F$25+1)=NJ15,$C$25,IF(NJ15&lt;=SUM($E$25+$F$25)+1,NI25+1,""))</f>
        <v>#VALUE!</v>
      </c>
      <c r="NK25" s="25" t="e">
        <f t="shared" ref="NK25" si="3761">IF(SUM($F$25+1)=NK15,$C$25,IF(NK15&lt;=SUM($E$25+$F$25)+1,NJ25+1,""))</f>
        <v>#VALUE!</v>
      </c>
      <c r="NL25" s="25" t="e">
        <f t="shared" ref="NL25" si="3762">IF(SUM($F$25+1)=NL15,$C$25,IF(NL15&lt;=SUM($E$25+$F$25)+1,NK25+1,""))</f>
        <v>#VALUE!</v>
      </c>
      <c r="NM25" s="25" t="e">
        <f t="shared" ref="NM25" si="3763">IF(SUM($F$25+1)=NM15,$C$25,IF(NM15&lt;=SUM($E$25+$F$25)+1,NL25+1,""))</f>
        <v>#VALUE!</v>
      </c>
      <c r="NN25" s="25" t="e">
        <f t="shared" ref="NN25" si="3764">IF(SUM($F$25+1)=NN15,$C$25,IF(NN15&lt;=SUM($E$25+$F$25)+1,NM25+1,""))</f>
        <v>#VALUE!</v>
      </c>
      <c r="NO25" s="25" t="e">
        <f t="shared" ref="NO25" si="3765">IF(SUM($F$25+1)=NO15,$C$25,IF(NO15&lt;=SUM($E$25+$F$25)+1,NN25+1,""))</f>
        <v>#VALUE!</v>
      </c>
      <c r="NP25" s="25" t="e">
        <f t="shared" ref="NP25" si="3766">IF(SUM($F$25+1)=NP15,$C$25,IF(NP15&lt;=SUM($E$25+$F$25)+1,NO25+1,""))</f>
        <v>#VALUE!</v>
      </c>
      <c r="NQ25" s="25" t="e">
        <f t="shared" ref="NQ25" si="3767">IF(SUM($F$25+1)=NQ15,$C$25,IF(NQ15&lt;=SUM($E$25+$F$25)+1,NP25+1,""))</f>
        <v>#VALUE!</v>
      </c>
      <c r="NR25" s="25" t="e">
        <f t="shared" ref="NR25" si="3768">IF(SUM($F$25+1)=NR15,$C$25,IF(NR15&lt;=SUM($E$25+$F$25)+1,NQ25+1,""))</f>
        <v>#VALUE!</v>
      </c>
      <c r="NS25" s="25" t="e">
        <f t="shared" ref="NS25" si="3769">IF(SUM($F$25+1)=NS15,$C$25,IF(NS15&lt;=SUM($E$25+$F$25)+1,NR25+1,""))</f>
        <v>#VALUE!</v>
      </c>
      <c r="NT25" s="25" t="e">
        <f t="shared" ref="NT25" si="3770">IF(SUM($F$25+1)=NT15,$C$25,IF(NT15&lt;=SUM($E$25+$F$25)+1,NS25+1,""))</f>
        <v>#VALUE!</v>
      </c>
      <c r="NU25" s="25" t="e">
        <f t="shared" ref="NU25" si="3771">IF(SUM($F$25+1)=NU15,$C$25,IF(NU15&lt;=SUM($E$25+$F$25)+1,NT25+1,""))</f>
        <v>#VALUE!</v>
      </c>
      <c r="NV25" s="25" t="e">
        <f t="shared" ref="NV25" si="3772">IF(SUM($F$25+1)=NV15,$C$25,IF(NV15&lt;=SUM($E$25+$F$25)+1,NU25+1,""))</f>
        <v>#VALUE!</v>
      </c>
      <c r="NW25" s="25" t="e">
        <f t="shared" ref="NW25" si="3773">IF(SUM($F$25+1)=NW15,$C$25,IF(NW15&lt;=SUM($E$25+$F$25)+1,NV25+1,""))</f>
        <v>#VALUE!</v>
      </c>
      <c r="NX25" s="25" t="e">
        <f t="shared" ref="NX25" si="3774">IF(SUM($F$25+1)=NX15,$C$25,IF(NX15&lt;=SUM($E$25+$F$25)+1,NW25+1,""))</f>
        <v>#VALUE!</v>
      </c>
      <c r="NY25" s="25" t="e">
        <f t="shared" ref="NY25" si="3775">IF(SUM($F$25+1)=NY15,$C$25,IF(NY15&lt;=SUM($E$25+$F$25)+1,NX25+1,""))</f>
        <v>#VALUE!</v>
      </c>
      <c r="NZ25" s="25" t="e">
        <f t="shared" ref="NZ25" si="3776">IF(SUM($F$25+1)=NZ15,$C$25,IF(NZ15&lt;=SUM($E$25+$F$25)+1,NY25+1,""))</f>
        <v>#VALUE!</v>
      </c>
      <c r="OA25" s="25" t="e">
        <f t="shared" ref="OA25" si="3777">IF(SUM($F$25+1)=OA15,$C$25,IF(OA15&lt;=SUM($E$25+$F$25)+1,NZ25+1,""))</f>
        <v>#VALUE!</v>
      </c>
      <c r="OB25" s="25" t="e">
        <f t="shared" ref="OB25" si="3778">IF(SUM($F$25+1)=OB15,$C$25,IF(OB15&lt;=SUM($E$25+$F$25)+1,OA25+1,""))</f>
        <v>#VALUE!</v>
      </c>
      <c r="OC25" s="25" t="e">
        <f t="shared" ref="OC25" si="3779">IF(SUM($F$25+1)=OC15,$C$25,IF(OC15&lt;=SUM($E$25+$F$25)+1,OB25+1,""))</f>
        <v>#VALUE!</v>
      </c>
      <c r="OD25" s="25" t="e">
        <f t="shared" ref="OD25" si="3780">IF(SUM($F$25+1)=OD15,$C$25,IF(OD15&lt;=SUM($E$25+$F$25)+1,OC25+1,""))</f>
        <v>#VALUE!</v>
      </c>
      <c r="OE25" s="25" t="e">
        <f t="shared" ref="OE25" si="3781">IF(SUM($F$25+1)=OE15,$C$25,IF(OE15&lt;=SUM($E$25+$F$25)+1,OD25+1,""))</f>
        <v>#VALUE!</v>
      </c>
      <c r="OF25" s="25" t="e">
        <f t="shared" ref="OF25" si="3782">IF(SUM($F$25+1)=OF15,$C$25,IF(OF15&lt;=SUM($E$25+$F$25)+1,OE25+1,""))</f>
        <v>#VALUE!</v>
      </c>
      <c r="OG25" s="25" t="e">
        <f t="shared" ref="OG25" si="3783">IF(SUM($F$25+1)=OG15,$C$25,IF(OG15&lt;=SUM($E$25+$F$25)+1,OF25+1,""))</f>
        <v>#VALUE!</v>
      </c>
      <c r="OH25" s="25" t="e">
        <f t="shared" ref="OH25" si="3784">IF(SUM($F$25+1)=OH15,$C$25,IF(OH15&lt;=SUM($E$25+$F$25)+1,OG25+1,""))</f>
        <v>#VALUE!</v>
      </c>
      <c r="OI25" s="25" t="e">
        <f t="shared" ref="OI25" si="3785">IF(SUM($F$25+1)=OI15,$C$25,IF(OI15&lt;=SUM($E$25+$F$25)+1,OH25+1,""))</f>
        <v>#VALUE!</v>
      </c>
      <c r="OJ25" s="25" t="e">
        <f t="shared" ref="OJ25" si="3786">IF(SUM($F$25+1)=OJ15,$C$25,IF(OJ15&lt;=SUM($E$25+$F$25)+1,OI25+1,""))</f>
        <v>#VALUE!</v>
      </c>
      <c r="OK25" s="25" t="e">
        <f t="shared" ref="OK25" si="3787">IF(SUM($F$25+1)=OK15,$C$25,IF(OK15&lt;=SUM($E$25+$F$25)+1,OJ25+1,""))</f>
        <v>#VALUE!</v>
      </c>
      <c r="OL25" s="25" t="e">
        <f t="shared" ref="OL25" si="3788">IF(SUM($F$25+1)=OL15,$C$25,IF(OL15&lt;=SUM($E$25+$F$25)+1,OK25+1,""))</f>
        <v>#VALUE!</v>
      </c>
      <c r="OM25" s="25" t="e">
        <f t="shared" ref="OM25" si="3789">IF(SUM($F$25+1)=OM15,$C$25,IF(OM15&lt;=SUM($E$25+$F$25)+1,OL25+1,""))</f>
        <v>#VALUE!</v>
      </c>
      <c r="ON25" s="25" t="e">
        <f t="shared" ref="ON25" si="3790">IF(SUM($F$25+1)=ON15,$C$25,IF(ON15&lt;=SUM($E$25+$F$25)+1,OM25+1,""))</f>
        <v>#VALUE!</v>
      </c>
      <c r="OO25" s="25" t="e">
        <f t="shared" ref="OO25" si="3791">IF(SUM($F$25+1)=OO15,$C$25,IF(OO15&lt;=SUM($E$25+$F$25)+1,ON25+1,""))</f>
        <v>#VALUE!</v>
      </c>
      <c r="OP25" s="25" t="e">
        <f t="shared" ref="OP25" si="3792">IF(SUM($F$25+1)=OP15,$C$25,IF(OP15&lt;=SUM($E$25+$F$25)+1,OO25+1,""))</f>
        <v>#VALUE!</v>
      </c>
      <c r="OQ25" s="25" t="e">
        <f t="shared" ref="OQ25" si="3793">IF(SUM($F$25+1)=OQ15,$C$25,IF(OQ15&lt;=SUM($E$25+$F$25)+1,OP25+1,""))</f>
        <v>#VALUE!</v>
      </c>
      <c r="OR25" s="25" t="e">
        <f t="shared" ref="OR25" si="3794">IF(SUM($F$25+1)=OR15,$C$25,IF(OR15&lt;=SUM($E$25+$F$25)+1,OQ25+1,""))</f>
        <v>#VALUE!</v>
      </c>
      <c r="OS25" s="25" t="e">
        <f t="shared" ref="OS25" si="3795">IF(SUM($F$25+1)=OS15,$C$25,IF(OS15&lt;=SUM($E$25+$F$25)+1,OR25+1,""))</f>
        <v>#VALUE!</v>
      </c>
      <c r="OT25" s="25" t="e">
        <f t="shared" ref="OT25" si="3796">IF(SUM($F$25+1)=OT15,$C$25,IF(OT15&lt;=SUM($E$25+$F$25)+1,OS25+1,""))</f>
        <v>#VALUE!</v>
      </c>
      <c r="OU25" s="25" t="e">
        <f t="shared" ref="OU25" si="3797">IF(SUM($F$25+1)=OU15,$C$25,IF(OU15&lt;=SUM($E$25+$F$25)+1,OT25+1,""))</f>
        <v>#VALUE!</v>
      </c>
      <c r="OV25" s="25" t="e">
        <f t="shared" ref="OV25" si="3798">IF(SUM($F$25+1)=OV15,$C$25,IF(OV15&lt;=SUM($E$25+$F$25)+1,OU25+1,""))</f>
        <v>#VALUE!</v>
      </c>
      <c r="OW25" s="25" t="e">
        <f t="shared" ref="OW25" si="3799">IF(SUM($F$25+1)=OW15,$C$25,IF(OW15&lt;=SUM($E$25+$F$25)+1,OV25+1,""))</f>
        <v>#VALUE!</v>
      </c>
      <c r="OX25" s="25" t="e">
        <f t="shared" ref="OX25" si="3800">IF(SUM($F$25+1)=OX15,$C$25,IF(OX15&lt;=SUM($E$25+$F$25)+1,OW25+1,""))</f>
        <v>#VALUE!</v>
      </c>
      <c r="OY25" s="25" t="e">
        <f t="shared" ref="OY25" si="3801">IF(SUM($F$25+1)=OY15,$C$25,IF(OY15&lt;=SUM($E$25+$F$25)+1,OX25+1,""))</f>
        <v>#VALUE!</v>
      </c>
      <c r="OZ25" s="25" t="e">
        <f t="shared" ref="OZ25" si="3802">IF(SUM($F$25+1)=OZ15,$C$25,IF(OZ15&lt;=SUM($E$25+$F$25)+1,OY25+1,""))</f>
        <v>#VALUE!</v>
      </c>
      <c r="PA25" s="25" t="e">
        <f t="shared" ref="PA25" si="3803">IF(SUM($F$25+1)=PA15,$C$25,IF(PA15&lt;=SUM($E$25+$F$25)+1,OZ25+1,""))</f>
        <v>#VALUE!</v>
      </c>
      <c r="PB25" s="25" t="e">
        <f t="shared" ref="PB25" si="3804">IF(SUM($F$25+1)=PB15,$C$25,IF(PB15&lt;=SUM($E$25+$F$25)+1,PA25+1,""))</f>
        <v>#VALUE!</v>
      </c>
      <c r="PC25" s="25" t="e">
        <f t="shared" ref="PC25" si="3805">IF(SUM($F$25+1)=PC15,$C$25,IF(PC15&lt;=SUM($E$25+$F$25)+1,PB25+1,""))</f>
        <v>#VALUE!</v>
      </c>
      <c r="PD25" s="25" t="e">
        <f t="shared" ref="PD25" si="3806">IF(SUM($F$25+1)=PD15,$C$25,IF(PD15&lt;=SUM($E$25+$F$25)+1,PC25+1,""))</f>
        <v>#VALUE!</v>
      </c>
      <c r="PE25" s="25" t="e">
        <f t="shared" ref="PE25" si="3807">IF(SUM($F$25+1)=PE15,$C$25,IF(PE15&lt;=SUM($E$25+$F$25)+1,PD25+1,""))</f>
        <v>#VALUE!</v>
      </c>
      <c r="PF25" s="25" t="e">
        <f t="shared" ref="PF25" si="3808">IF(SUM($F$25+1)=PF15,$C$25,IF(PF15&lt;=SUM($E$25+$F$25)+1,PE25+1,""))</f>
        <v>#VALUE!</v>
      </c>
      <c r="PG25" s="25" t="e">
        <f t="shared" ref="PG25" si="3809">IF(SUM($F$25+1)=PG15,$C$25,IF(PG15&lt;=SUM($E$25+$F$25)+1,PF25+1,""))</f>
        <v>#VALUE!</v>
      </c>
      <c r="PH25" s="25" t="e">
        <f t="shared" ref="PH25" si="3810">IF(SUM($F$25+1)=PH15,$C$25,IF(PH15&lt;=SUM($E$25+$F$25)+1,PG25+1,""))</f>
        <v>#VALUE!</v>
      </c>
      <c r="PI25" s="25" t="e">
        <f t="shared" ref="PI25" si="3811">IF(SUM($F$25+1)=PI15,$C$25,IF(PI15&lt;=SUM($E$25+$F$25)+1,PH25+1,""))</f>
        <v>#VALUE!</v>
      </c>
      <c r="PJ25" s="25" t="e">
        <f t="shared" ref="PJ25" si="3812">IF(SUM($F$25+1)=PJ15,$C$25,IF(PJ15&lt;=SUM($E$25+$F$25)+1,PI25+1,""))</f>
        <v>#VALUE!</v>
      </c>
      <c r="PK25" s="25" t="e">
        <f t="shared" ref="PK25" si="3813">IF(SUM($F$25+1)=PK15,$C$25,IF(PK15&lt;=SUM($E$25+$F$25)+1,PJ25+1,""))</f>
        <v>#VALUE!</v>
      </c>
      <c r="PL25" s="25" t="e">
        <f t="shared" ref="PL25" si="3814">IF(SUM($F$25+1)=PL15,$C$25,IF(PL15&lt;=SUM($E$25+$F$25)+1,PK25+1,""))</f>
        <v>#VALUE!</v>
      </c>
      <c r="PM25" s="25" t="e">
        <f t="shared" ref="PM25" si="3815">IF(SUM($F$25+1)=PM15,$C$25,IF(PM15&lt;=SUM($E$25+$F$25)+1,PL25+1,""))</f>
        <v>#VALUE!</v>
      </c>
      <c r="PN25" s="25" t="e">
        <f t="shared" ref="PN25" si="3816">IF(SUM($F$25+1)=PN15,$C$25,IF(PN15&lt;=SUM($E$25+$F$25)+1,PM25+1,""))</f>
        <v>#VALUE!</v>
      </c>
      <c r="PO25" s="25" t="e">
        <f t="shared" ref="PO25" si="3817">IF(SUM($F$25+1)=PO15,$C$25,IF(PO15&lt;=SUM($E$25+$F$25)+1,PN25+1,""))</f>
        <v>#VALUE!</v>
      </c>
      <c r="PP25" s="25" t="e">
        <f t="shared" ref="PP25" si="3818">IF(SUM($F$25+1)=PP15,$C$25,IF(PP15&lt;=SUM($E$25+$F$25)+1,PO25+1,""))</f>
        <v>#VALUE!</v>
      </c>
      <c r="PQ25" s="25" t="e">
        <f t="shared" ref="PQ25" si="3819">IF(SUM($F$25+1)=PQ15,$C$25,IF(PQ15&lt;=SUM($E$25+$F$25)+1,PP25+1,""))</f>
        <v>#VALUE!</v>
      </c>
      <c r="PR25" s="25" t="e">
        <f t="shared" ref="PR25" si="3820">IF(SUM($F$25+1)=PR15,$C$25,IF(PR15&lt;=SUM($E$25+$F$25)+1,PQ25+1,""))</f>
        <v>#VALUE!</v>
      </c>
      <c r="PS25" s="25" t="e">
        <f t="shared" ref="PS25" si="3821">IF(SUM($F$25+1)=PS15,$C$25,IF(PS15&lt;=SUM($E$25+$F$25)+1,PR25+1,""))</f>
        <v>#VALUE!</v>
      </c>
      <c r="PT25" s="25" t="e">
        <f t="shared" ref="PT25" si="3822">IF(SUM($F$25+1)=PT15,$C$25,IF(PT15&lt;=SUM($E$25+$F$25)+1,PS25+1,""))</f>
        <v>#VALUE!</v>
      </c>
      <c r="PU25" s="25" t="e">
        <f t="shared" ref="PU25" si="3823">IF(SUM($F$25+1)=PU15,$C$25,IF(PU15&lt;=SUM($E$25+$F$25)+1,PT25+1,""))</f>
        <v>#VALUE!</v>
      </c>
      <c r="PV25" s="25" t="e">
        <f t="shared" ref="PV25" si="3824">IF(SUM($F$25+1)=PV15,$C$25,IF(PV15&lt;=SUM($E$25+$F$25)+1,PU25+1,""))</f>
        <v>#VALUE!</v>
      </c>
      <c r="PW25" s="25" t="e">
        <f t="shared" ref="PW25" si="3825">IF(SUM($F$25+1)=PW15,$C$25,IF(PW15&lt;=SUM($E$25+$F$25)+1,PV25+1,""))</f>
        <v>#VALUE!</v>
      </c>
      <c r="PX25" s="25" t="e">
        <f t="shared" ref="PX25" si="3826">IF(SUM($F$25+1)=PX15,$C$25,IF(PX15&lt;=SUM($E$25+$F$25)+1,PW25+1,""))</f>
        <v>#VALUE!</v>
      </c>
      <c r="PY25" s="25" t="e">
        <f t="shared" ref="PY25" si="3827">IF(SUM($F$25+1)=PY15,$C$25,IF(PY15&lt;=SUM($E$25+$F$25)+1,PX25+1,""))</f>
        <v>#VALUE!</v>
      </c>
      <c r="PZ25" s="25" t="e">
        <f t="shared" ref="PZ25" si="3828">IF(SUM($F$25+1)=PZ15,$C$25,IF(PZ15&lt;=SUM($E$25+$F$25)+1,PY25+1,""))</f>
        <v>#VALUE!</v>
      </c>
      <c r="QA25" s="25" t="e">
        <f t="shared" ref="QA25" si="3829">IF(SUM($F$25+1)=QA15,$C$25,IF(QA15&lt;=SUM($E$25+$F$25)+1,PZ25+1,""))</f>
        <v>#VALUE!</v>
      </c>
      <c r="QB25" s="25" t="e">
        <f t="shared" ref="QB25" si="3830">IF(SUM($F$25+1)=QB15,$C$25,IF(QB15&lt;=SUM($E$25+$F$25)+1,QA25+1,""))</f>
        <v>#VALUE!</v>
      </c>
      <c r="QC25" s="25" t="e">
        <f t="shared" ref="QC25" si="3831">IF(SUM($F$25+1)=QC15,$C$25,IF(QC15&lt;=SUM($E$25+$F$25)+1,QB25+1,""))</f>
        <v>#VALUE!</v>
      </c>
      <c r="QD25" s="25" t="e">
        <f t="shared" ref="QD25" si="3832">IF(SUM($F$25+1)=QD15,$C$25,IF(QD15&lt;=SUM($E$25+$F$25)+1,QC25+1,""))</f>
        <v>#VALUE!</v>
      </c>
      <c r="QE25" s="25" t="e">
        <f t="shared" ref="QE25" si="3833">IF(SUM($F$25+1)=QE15,$C$25,IF(QE15&lt;=SUM($E$25+$F$25)+1,QD25+1,""))</f>
        <v>#VALUE!</v>
      </c>
      <c r="QF25" s="25" t="e">
        <f t="shared" ref="QF25" si="3834">IF(SUM($F$25+1)=QF15,$C$25,IF(QF15&lt;=SUM($E$25+$F$25)+1,QE25+1,""))</f>
        <v>#VALUE!</v>
      </c>
      <c r="QG25" s="25" t="e">
        <f t="shared" ref="QG25" si="3835">IF(SUM($F$25+1)=QG15,$C$25,IF(QG15&lt;=SUM($E$25+$F$25)+1,QF25+1,""))</f>
        <v>#VALUE!</v>
      </c>
      <c r="QH25" s="25" t="e">
        <f t="shared" ref="QH25" si="3836">IF(SUM($F$25+1)=QH15,$C$25,IF(QH15&lt;=SUM($E$25+$F$25)+1,QG25+1,""))</f>
        <v>#VALUE!</v>
      </c>
      <c r="QI25" s="25" t="e">
        <f t="shared" ref="QI25" si="3837">IF(SUM($F$25+1)=QI15,$C$25,IF(QI15&lt;=SUM($E$25+$F$25)+1,QH25+1,""))</f>
        <v>#VALUE!</v>
      </c>
      <c r="QJ25" s="25" t="e">
        <f t="shared" ref="QJ25" si="3838">IF(SUM($F$25+1)=QJ15,$C$25,IF(QJ15&lt;=SUM($E$25+$F$25)+1,QI25+1,""))</f>
        <v>#VALUE!</v>
      </c>
      <c r="QK25" s="25" t="e">
        <f t="shared" ref="QK25" si="3839">IF(SUM($F$25+1)=QK15,$C$25,IF(QK15&lt;=SUM($E$25+$F$25)+1,QJ25+1,""))</f>
        <v>#VALUE!</v>
      </c>
      <c r="QL25" s="25" t="e">
        <f t="shared" ref="QL25" si="3840">IF(SUM($F$25+1)=QL15,$C$25,IF(QL15&lt;=SUM($E$25+$F$25)+1,QK25+1,""))</f>
        <v>#VALUE!</v>
      </c>
      <c r="QM25" s="25" t="e">
        <f t="shared" ref="QM25" si="3841">IF(SUM($F$25+1)=QM15,$C$25,IF(QM15&lt;=SUM($E$25+$F$25)+1,QL25+1,""))</f>
        <v>#VALUE!</v>
      </c>
      <c r="QN25" s="25" t="e">
        <f t="shared" ref="QN25" si="3842">IF(SUM($F$25+1)=QN15,$C$25,IF(QN15&lt;=SUM($E$25+$F$25)+1,QM25+1,""))</f>
        <v>#VALUE!</v>
      </c>
      <c r="QO25" s="25" t="e">
        <f t="shared" ref="QO25" si="3843">IF(SUM($F$25+1)=QO15,$C$25,IF(QO15&lt;=SUM($E$25+$F$25)+1,QN25+1,""))</f>
        <v>#VALUE!</v>
      </c>
      <c r="QP25" s="25" t="e">
        <f t="shared" ref="QP25" si="3844">IF(SUM($F$25+1)=QP15,$C$25,IF(QP15&lt;=SUM($E$25+$F$25)+1,QO25+1,""))</f>
        <v>#VALUE!</v>
      </c>
      <c r="QQ25" s="25" t="e">
        <f t="shared" ref="QQ25" si="3845">IF(SUM($F$25+1)=QQ15,$C$25,IF(QQ15&lt;=SUM($E$25+$F$25)+1,QP25+1,""))</f>
        <v>#VALUE!</v>
      </c>
      <c r="QR25" s="25" t="e">
        <f t="shared" ref="QR25" si="3846">IF(SUM($F$25+1)=QR15,$C$25,IF(QR15&lt;=SUM($E$25+$F$25)+1,QQ25+1,""))</f>
        <v>#VALUE!</v>
      </c>
      <c r="QS25" s="25" t="e">
        <f t="shared" ref="QS25" si="3847">IF(SUM($F$25+1)=QS15,$C$25,IF(QS15&lt;=SUM($E$25+$F$25)+1,QR25+1,""))</f>
        <v>#VALUE!</v>
      </c>
      <c r="QT25" s="25" t="e">
        <f t="shared" ref="QT25" si="3848">IF(SUM($F$25+1)=QT15,$C$25,IF(QT15&lt;=SUM($E$25+$F$25)+1,QS25+1,""))</f>
        <v>#VALUE!</v>
      </c>
      <c r="QU25" s="25" t="e">
        <f t="shared" ref="QU25" si="3849">IF(SUM($F$25+1)=QU15,$C$25,IF(QU15&lt;=SUM($E$25+$F$25)+1,QT25+1,""))</f>
        <v>#VALUE!</v>
      </c>
      <c r="QV25" s="25" t="e">
        <f t="shared" ref="QV25" si="3850">IF(SUM($F$25+1)=QV15,$C$25,IF(QV15&lt;=SUM($E$25+$F$25)+1,QU25+1,""))</f>
        <v>#VALUE!</v>
      </c>
      <c r="QW25" s="25" t="e">
        <f t="shared" ref="QW25" si="3851">IF(SUM($F$25+1)=QW15,$C$25,IF(QW15&lt;=SUM($E$25+$F$25)+1,QV25+1,""))</f>
        <v>#VALUE!</v>
      </c>
      <c r="QX25" s="25" t="e">
        <f t="shared" ref="QX25" si="3852">IF(SUM($F$25+1)=QX15,$C$25,IF(QX15&lt;=SUM($E$25+$F$25)+1,QW25+1,""))</f>
        <v>#VALUE!</v>
      </c>
      <c r="QY25" s="25" t="e">
        <f t="shared" ref="QY25" si="3853">IF(SUM($F$25+1)=QY15,$C$25,IF(QY15&lt;=SUM($E$25+$F$25)+1,QX25+1,""))</f>
        <v>#VALUE!</v>
      </c>
      <c r="QZ25" s="25" t="e">
        <f t="shared" ref="QZ25" si="3854">IF(SUM($F$25+1)=QZ15,$C$25,IF(QZ15&lt;=SUM($E$25+$F$25)+1,QY25+1,""))</f>
        <v>#VALUE!</v>
      </c>
      <c r="RA25" s="25" t="e">
        <f t="shared" ref="RA25" si="3855">IF(SUM($F$25+1)=RA15,$C$25,IF(RA15&lt;=SUM($E$25+$F$25)+1,QZ25+1,""))</f>
        <v>#VALUE!</v>
      </c>
      <c r="RB25" s="25" t="e">
        <f t="shared" ref="RB25" si="3856">IF(SUM($F$25+1)=RB15,$C$25,IF(RB15&lt;=SUM($E$25+$F$25)+1,RA25+1,""))</f>
        <v>#VALUE!</v>
      </c>
      <c r="RC25" s="25" t="e">
        <f t="shared" ref="RC25" si="3857">IF(SUM($F$25+1)=RC15,$C$25,IF(RC15&lt;=SUM($E$25+$F$25)+1,RB25+1,""))</f>
        <v>#VALUE!</v>
      </c>
      <c r="RD25" s="25" t="e">
        <f t="shared" ref="RD25" si="3858">IF(SUM($F$25+1)=RD15,$C$25,IF(RD15&lt;=SUM($E$25+$F$25)+1,RC25+1,""))</f>
        <v>#VALUE!</v>
      </c>
      <c r="RE25" s="25" t="e">
        <f t="shared" ref="RE25" si="3859">IF(SUM($F$25+1)=RE15,$C$25,IF(RE15&lt;=SUM($E$25+$F$25)+1,RD25+1,""))</f>
        <v>#VALUE!</v>
      </c>
      <c r="RF25" s="25" t="e">
        <f t="shared" ref="RF25" si="3860">IF(SUM($F$25+1)=RF15,$C$25,IF(RF15&lt;=SUM($E$25+$F$25)+1,RE25+1,""))</f>
        <v>#VALUE!</v>
      </c>
      <c r="RG25" s="25" t="e">
        <f t="shared" ref="RG25" si="3861">IF(SUM($F$25+1)=RG15,$C$25,IF(RG15&lt;=SUM($E$25+$F$25)+1,RF25+1,""))</f>
        <v>#VALUE!</v>
      </c>
      <c r="RH25" s="25" t="e">
        <f t="shared" ref="RH25" si="3862">IF(SUM($F$25+1)=RH15,$C$25,IF(RH15&lt;=SUM($E$25+$F$25)+1,RG25+1,""))</f>
        <v>#VALUE!</v>
      </c>
      <c r="RI25" s="25" t="e">
        <f t="shared" ref="RI25" si="3863">IF(SUM($F$25+1)=RI15,$C$25,IF(RI15&lt;=SUM($E$25+$F$25)+1,RH25+1,""))</f>
        <v>#VALUE!</v>
      </c>
      <c r="RJ25" s="25" t="e">
        <f t="shared" ref="RJ25" si="3864">IF(SUM($F$25+1)=RJ15,$C$25,IF(RJ15&lt;=SUM($E$25+$F$25)+1,RI25+1,""))</f>
        <v>#VALUE!</v>
      </c>
      <c r="RK25" s="25" t="e">
        <f t="shared" ref="RK25" si="3865">IF(SUM($F$25+1)=RK15,$C$25,IF(RK15&lt;=SUM($E$25+$F$25)+1,RJ25+1,""))</f>
        <v>#VALUE!</v>
      </c>
      <c r="RL25" s="25" t="e">
        <f t="shared" ref="RL25" si="3866">IF(SUM($F$25+1)=RL15,$C$25,IF(RL15&lt;=SUM($E$25+$F$25)+1,RK25+1,""))</f>
        <v>#VALUE!</v>
      </c>
      <c r="RM25" s="25" t="e">
        <f t="shared" ref="RM25" si="3867">IF(SUM($F$25+1)=RM15,$C$25,IF(RM15&lt;=SUM($E$25+$F$25)+1,RL25+1,""))</f>
        <v>#VALUE!</v>
      </c>
      <c r="RN25" s="25" t="e">
        <f t="shared" ref="RN25" si="3868">IF(SUM($F$25+1)=RN15,$C$25,IF(RN15&lt;=SUM($E$25+$F$25)+1,RM25+1,""))</f>
        <v>#VALUE!</v>
      </c>
      <c r="RO25" s="25" t="e">
        <f t="shared" ref="RO25" si="3869">IF(SUM($F$25+1)=RO15,$C$25,IF(RO15&lt;=SUM($E$25+$F$25)+1,RN25+1,""))</f>
        <v>#VALUE!</v>
      </c>
      <c r="RP25" s="25" t="e">
        <f t="shared" ref="RP25" si="3870">IF(SUM($F$25+1)=RP15,$C$25,IF(RP15&lt;=SUM($E$25+$F$25)+1,RO25+1,""))</f>
        <v>#VALUE!</v>
      </c>
      <c r="RQ25" s="25" t="e">
        <f t="shared" ref="RQ25" si="3871">IF(SUM($F$25+1)=RQ15,$C$25,IF(RQ15&lt;=SUM($E$25+$F$25)+1,RP25+1,""))</f>
        <v>#VALUE!</v>
      </c>
      <c r="RR25" s="25" t="e">
        <f t="shared" ref="RR25" si="3872">IF(SUM($F$25+1)=RR15,$C$25,IF(RR15&lt;=SUM($E$25+$F$25)+1,RQ25+1,""))</f>
        <v>#VALUE!</v>
      </c>
      <c r="RS25" s="25" t="e">
        <f t="shared" ref="RS25" si="3873">IF(SUM($F$25+1)=RS15,$C$25,IF(RS15&lt;=SUM($E$25+$F$25)+1,RR25+1,""))</f>
        <v>#VALUE!</v>
      </c>
      <c r="RT25" s="25" t="e">
        <f t="shared" ref="RT25" si="3874">IF(SUM($F$25+1)=RT15,$C$25,IF(RT15&lt;=SUM($E$25+$F$25)+1,RS25+1,""))</f>
        <v>#VALUE!</v>
      </c>
      <c r="RU25" s="25" t="e">
        <f t="shared" ref="RU25" si="3875">IF(SUM($F$25+1)=RU15,$C$25,IF(RU15&lt;=SUM($E$25+$F$25)+1,RT25+1,""))</f>
        <v>#VALUE!</v>
      </c>
      <c r="RV25" s="25" t="e">
        <f t="shared" ref="RV25" si="3876">IF(SUM($F$25+1)=RV15,$C$25,IF(RV15&lt;=SUM($E$25+$F$25)+1,RU25+1,""))</f>
        <v>#VALUE!</v>
      </c>
      <c r="RW25" s="25" t="e">
        <f t="shared" ref="RW25" si="3877">IF(SUM($F$25+1)=RW15,$C$25,IF(RW15&lt;=SUM($E$25+$F$25)+1,RV25+1,""))</f>
        <v>#VALUE!</v>
      </c>
      <c r="RX25" s="25" t="e">
        <f t="shared" ref="RX25" si="3878">IF(SUM($F$25+1)=RX15,$C$25,IF(RX15&lt;=SUM($E$25+$F$25)+1,RW25+1,""))</f>
        <v>#VALUE!</v>
      </c>
      <c r="RY25" s="25" t="e">
        <f t="shared" ref="RY25" si="3879">IF(SUM($F$25+1)=RY15,$C$25,IF(RY15&lt;=SUM($E$25+$F$25)+1,RX25+1,""))</f>
        <v>#VALUE!</v>
      </c>
      <c r="RZ25" s="25" t="e">
        <f t="shared" ref="RZ25" si="3880">IF(SUM($F$25+1)=RZ15,$C$25,IF(RZ15&lt;=SUM($E$25+$F$25)+1,RY25+1,""))</f>
        <v>#VALUE!</v>
      </c>
      <c r="SA25" s="25" t="e">
        <f t="shared" ref="SA25" si="3881">IF(SUM($F$25+1)=SA15,$C$25,IF(SA15&lt;=SUM($E$25+$F$25)+1,RZ25+1,""))</f>
        <v>#VALUE!</v>
      </c>
      <c r="SB25" s="25" t="e">
        <f t="shared" ref="SB25" si="3882">IF(SUM($F$25+1)=SB15,$C$25,IF(SB15&lt;=SUM($E$25+$F$25)+1,SA25+1,""))</f>
        <v>#VALUE!</v>
      </c>
      <c r="SC25" s="25" t="e">
        <f t="shared" ref="SC25" si="3883">IF(SUM($F$25+1)=SC15,$C$25,IF(SC15&lt;=SUM($E$25+$F$25)+1,SB25+1,""))</f>
        <v>#VALUE!</v>
      </c>
      <c r="SD25" s="25" t="e">
        <f t="shared" ref="SD25" si="3884">IF(SUM($F$25+1)=SD15,$C$25,IF(SD15&lt;=SUM($E$25+$F$25)+1,SC25+1,""))</f>
        <v>#VALUE!</v>
      </c>
      <c r="SE25" s="25" t="e">
        <f t="shared" ref="SE25" si="3885">IF(SUM($F$25+1)=SE15,$C$25,IF(SE15&lt;=SUM($E$25+$F$25)+1,SD25+1,""))</f>
        <v>#VALUE!</v>
      </c>
      <c r="SF25" s="25" t="e">
        <f t="shared" ref="SF25" si="3886">IF(SUM($F$25+1)=SF15,$C$25,IF(SF15&lt;=SUM($E$25+$F$25)+1,SE25+1,""))</f>
        <v>#VALUE!</v>
      </c>
      <c r="SG25" s="25" t="e">
        <f t="shared" ref="SG25" si="3887">IF(SUM($F$25+1)=SG15,$C$25,IF(SG15&lt;=SUM($E$25+$F$25)+1,SF25+1,""))</f>
        <v>#VALUE!</v>
      </c>
      <c r="SH25" s="25" t="e">
        <f t="shared" ref="SH25" si="3888">IF(SUM($F$25+1)=SH15,$C$25,IF(SH15&lt;=SUM($E$25+$F$25)+1,SG25+1,""))</f>
        <v>#VALUE!</v>
      </c>
      <c r="SI25" s="25" t="e">
        <f t="shared" ref="SI25" si="3889">IF(SUM($F$25+1)=SI15,$C$25,IF(SI15&lt;=SUM($E$25+$F$25)+1,SH25+1,""))</f>
        <v>#VALUE!</v>
      </c>
      <c r="SJ25" s="25" t="e">
        <f t="shared" ref="SJ25" si="3890">IF(SUM($F$25+1)=SJ15,$C$25,IF(SJ15&lt;=SUM($E$25+$F$25)+1,SI25+1,""))</f>
        <v>#VALUE!</v>
      </c>
    </row>
    <row r="26" spans="1:504" x14ac:dyDescent="0.25">
      <c r="A26">
        <v>11</v>
      </c>
      <c r="B26" s="10"/>
      <c r="C26" s="11"/>
      <c r="D26" s="11"/>
      <c r="E26" s="13">
        <f t="shared" si="785"/>
        <v>0</v>
      </c>
      <c r="F26" s="23" t="str">
        <f t="shared" si="786"/>
        <v/>
      </c>
      <c r="H26" s="23" t="s">
        <v>7</v>
      </c>
      <c r="I26" s="25" t="e">
        <f t="shared" si="396"/>
        <v>#VALUE!</v>
      </c>
      <c r="J26" s="25" t="e">
        <f>IF(SUM($F$26+1)=J15,$C$26,IF(J15&lt;=SUM($E$26+$F$26)+1,I26+1,""))</f>
        <v>#VALUE!</v>
      </c>
      <c r="K26" s="25" t="e">
        <f t="shared" ref="K26:BV26" si="3891">IF(SUM($F$26+1)=K15,$C$26,IF(K15&lt;=SUM($E$26+$F$26)+1,J26+1,""))</f>
        <v>#VALUE!</v>
      </c>
      <c r="L26" s="25" t="e">
        <f t="shared" si="3891"/>
        <v>#VALUE!</v>
      </c>
      <c r="M26" s="25" t="e">
        <f t="shared" si="3891"/>
        <v>#VALUE!</v>
      </c>
      <c r="N26" s="25" t="e">
        <f t="shared" si="3891"/>
        <v>#VALUE!</v>
      </c>
      <c r="O26" s="25" t="e">
        <f t="shared" si="3891"/>
        <v>#VALUE!</v>
      </c>
      <c r="P26" s="25" t="e">
        <f t="shared" si="3891"/>
        <v>#VALUE!</v>
      </c>
      <c r="Q26" s="25" t="e">
        <f t="shared" si="3891"/>
        <v>#VALUE!</v>
      </c>
      <c r="R26" s="25" t="e">
        <f t="shared" si="3891"/>
        <v>#VALUE!</v>
      </c>
      <c r="S26" s="25" t="e">
        <f t="shared" si="3891"/>
        <v>#VALUE!</v>
      </c>
      <c r="T26" s="25" t="e">
        <f t="shared" si="3891"/>
        <v>#VALUE!</v>
      </c>
      <c r="U26" s="25" t="e">
        <f t="shared" si="3891"/>
        <v>#VALUE!</v>
      </c>
      <c r="V26" s="25" t="e">
        <f t="shared" si="3891"/>
        <v>#VALUE!</v>
      </c>
      <c r="W26" s="25" t="e">
        <f t="shared" si="3891"/>
        <v>#VALUE!</v>
      </c>
      <c r="X26" s="25" t="e">
        <f t="shared" si="3891"/>
        <v>#VALUE!</v>
      </c>
      <c r="Y26" s="25" t="e">
        <f t="shared" si="3891"/>
        <v>#VALUE!</v>
      </c>
      <c r="Z26" s="25" t="e">
        <f t="shared" si="3891"/>
        <v>#VALUE!</v>
      </c>
      <c r="AA26" s="25" t="e">
        <f t="shared" si="3891"/>
        <v>#VALUE!</v>
      </c>
      <c r="AB26" s="25" t="e">
        <f t="shared" si="3891"/>
        <v>#VALUE!</v>
      </c>
      <c r="AC26" s="25" t="e">
        <f t="shared" si="3891"/>
        <v>#VALUE!</v>
      </c>
      <c r="AD26" s="25" t="e">
        <f t="shared" si="3891"/>
        <v>#VALUE!</v>
      </c>
      <c r="AE26" s="25" t="e">
        <f t="shared" si="3891"/>
        <v>#VALUE!</v>
      </c>
      <c r="AF26" s="25" t="e">
        <f t="shared" si="3891"/>
        <v>#VALUE!</v>
      </c>
      <c r="AG26" s="25" t="e">
        <f t="shared" si="3891"/>
        <v>#VALUE!</v>
      </c>
      <c r="AH26" s="25" t="e">
        <f t="shared" si="3891"/>
        <v>#VALUE!</v>
      </c>
      <c r="AI26" s="25" t="e">
        <f t="shared" si="3891"/>
        <v>#VALUE!</v>
      </c>
      <c r="AJ26" s="25" t="e">
        <f t="shared" si="3891"/>
        <v>#VALUE!</v>
      </c>
      <c r="AK26" s="25" t="e">
        <f t="shared" si="3891"/>
        <v>#VALUE!</v>
      </c>
      <c r="AL26" s="25" t="e">
        <f t="shared" si="3891"/>
        <v>#VALUE!</v>
      </c>
      <c r="AM26" s="25" t="e">
        <f t="shared" si="3891"/>
        <v>#VALUE!</v>
      </c>
      <c r="AN26" s="25" t="e">
        <f t="shared" si="3891"/>
        <v>#VALUE!</v>
      </c>
      <c r="AO26" s="25" t="e">
        <f t="shared" si="3891"/>
        <v>#VALUE!</v>
      </c>
      <c r="AP26" s="25" t="e">
        <f t="shared" si="3891"/>
        <v>#VALUE!</v>
      </c>
      <c r="AQ26" s="25" t="e">
        <f t="shared" si="3891"/>
        <v>#VALUE!</v>
      </c>
      <c r="AR26" s="25" t="e">
        <f t="shared" si="3891"/>
        <v>#VALUE!</v>
      </c>
      <c r="AS26" s="25" t="e">
        <f t="shared" si="3891"/>
        <v>#VALUE!</v>
      </c>
      <c r="AT26" s="25" t="e">
        <f t="shared" si="3891"/>
        <v>#VALUE!</v>
      </c>
      <c r="AU26" s="25" t="e">
        <f t="shared" si="3891"/>
        <v>#VALUE!</v>
      </c>
      <c r="AV26" s="25" t="e">
        <f t="shared" si="3891"/>
        <v>#VALUE!</v>
      </c>
      <c r="AW26" s="25" t="e">
        <f t="shared" si="3891"/>
        <v>#VALUE!</v>
      </c>
      <c r="AX26" s="25" t="e">
        <f t="shared" si="3891"/>
        <v>#VALUE!</v>
      </c>
      <c r="AY26" s="25" t="e">
        <f t="shared" si="3891"/>
        <v>#VALUE!</v>
      </c>
      <c r="AZ26" s="25" t="e">
        <f t="shared" si="3891"/>
        <v>#VALUE!</v>
      </c>
      <c r="BA26" s="25" t="e">
        <f t="shared" si="3891"/>
        <v>#VALUE!</v>
      </c>
      <c r="BB26" s="25" t="e">
        <f t="shared" si="3891"/>
        <v>#VALUE!</v>
      </c>
      <c r="BC26" s="25" t="e">
        <f t="shared" si="3891"/>
        <v>#VALUE!</v>
      </c>
      <c r="BD26" s="25" t="e">
        <f t="shared" si="3891"/>
        <v>#VALUE!</v>
      </c>
      <c r="BE26" s="25" t="e">
        <f t="shared" si="3891"/>
        <v>#VALUE!</v>
      </c>
      <c r="BF26" s="25" t="e">
        <f t="shared" si="3891"/>
        <v>#VALUE!</v>
      </c>
      <c r="BG26" s="25" t="e">
        <f t="shared" si="3891"/>
        <v>#VALUE!</v>
      </c>
      <c r="BH26" s="25" t="e">
        <f t="shared" si="3891"/>
        <v>#VALUE!</v>
      </c>
      <c r="BI26" s="25" t="e">
        <f t="shared" si="3891"/>
        <v>#VALUE!</v>
      </c>
      <c r="BJ26" s="25" t="e">
        <f t="shared" si="3891"/>
        <v>#VALUE!</v>
      </c>
      <c r="BK26" s="25" t="e">
        <f t="shared" si="3891"/>
        <v>#VALUE!</v>
      </c>
      <c r="BL26" s="25" t="e">
        <f t="shared" si="3891"/>
        <v>#VALUE!</v>
      </c>
      <c r="BM26" s="25" t="e">
        <f t="shared" si="3891"/>
        <v>#VALUE!</v>
      </c>
      <c r="BN26" s="25" t="e">
        <f t="shared" si="3891"/>
        <v>#VALUE!</v>
      </c>
      <c r="BO26" s="25" t="e">
        <f t="shared" si="3891"/>
        <v>#VALUE!</v>
      </c>
      <c r="BP26" s="25" t="e">
        <f t="shared" si="3891"/>
        <v>#VALUE!</v>
      </c>
      <c r="BQ26" s="25" t="e">
        <f t="shared" si="3891"/>
        <v>#VALUE!</v>
      </c>
      <c r="BR26" s="25" t="e">
        <f t="shared" si="3891"/>
        <v>#VALUE!</v>
      </c>
      <c r="BS26" s="25" t="e">
        <f t="shared" si="3891"/>
        <v>#VALUE!</v>
      </c>
      <c r="BT26" s="25" t="e">
        <f t="shared" si="3891"/>
        <v>#VALUE!</v>
      </c>
      <c r="BU26" s="25" t="e">
        <f t="shared" si="3891"/>
        <v>#VALUE!</v>
      </c>
      <c r="BV26" s="25" t="e">
        <f t="shared" si="3891"/>
        <v>#VALUE!</v>
      </c>
      <c r="BW26" s="25" t="e">
        <f t="shared" ref="BW26:DN26" si="3892">IF(SUM($F$26+1)=BW15,$C$26,IF(BW15&lt;=SUM($E$26+$F$26)+1,BV26+1,""))</f>
        <v>#VALUE!</v>
      </c>
      <c r="BX26" s="25" t="e">
        <f t="shared" si="3892"/>
        <v>#VALUE!</v>
      </c>
      <c r="BY26" s="25" t="e">
        <f t="shared" si="3892"/>
        <v>#VALUE!</v>
      </c>
      <c r="BZ26" s="25" t="e">
        <f t="shared" si="3892"/>
        <v>#VALUE!</v>
      </c>
      <c r="CA26" s="25" t="e">
        <f t="shared" si="3892"/>
        <v>#VALUE!</v>
      </c>
      <c r="CB26" s="25" t="e">
        <f t="shared" si="3892"/>
        <v>#VALUE!</v>
      </c>
      <c r="CC26" s="25" t="e">
        <f t="shared" si="3892"/>
        <v>#VALUE!</v>
      </c>
      <c r="CD26" s="25" t="e">
        <f t="shared" si="3892"/>
        <v>#VALUE!</v>
      </c>
      <c r="CE26" s="25" t="e">
        <f t="shared" si="3892"/>
        <v>#VALUE!</v>
      </c>
      <c r="CF26" s="25" t="e">
        <f t="shared" si="3892"/>
        <v>#VALUE!</v>
      </c>
      <c r="CG26" s="25" t="e">
        <f t="shared" si="3892"/>
        <v>#VALUE!</v>
      </c>
      <c r="CH26" s="25" t="e">
        <f t="shared" si="3892"/>
        <v>#VALUE!</v>
      </c>
      <c r="CI26" s="25" t="e">
        <f t="shared" si="3892"/>
        <v>#VALUE!</v>
      </c>
      <c r="CJ26" s="25" t="e">
        <f t="shared" si="3892"/>
        <v>#VALUE!</v>
      </c>
      <c r="CK26" s="25" t="e">
        <f t="shared" si="3892"/>
        <v>#VALUE!</v>
      </c>
      <c r="CL26" s="25" t="e">
        <f t="shared" si="3892"/>
        <v>#VALUE!</v>
      </c>
      <c r="CM26" s="25" t="e">
        <f t="shared" si="3892"/>
        <v>#VALUE!</v>
      </c>
      <c r="CN26" s="25" t="e">
        <f t="shared" si="3892"/>
        <v>#VALUE!</v>
      </c>
      <c r="CO26" s="25" t="e">
        <f t="shared" si="3892"/>
        <v>#VALUE!</v>
      </c>
      <c r="CP26" s="25" t="e">
        <f t="shared" si="3892"/>
        <v>#VALUE!</v>
      </c>
      <c r="CQ26" s="25" t="e">
        <f t="shared" si="3892"/>
        <v>#VALUE!</v>
      </c>
      <c r="CR26" s="25" t="e">
        <f t="shared" si="3892"/>
        <v>#VALUE!</v>
      </c>
      <c r="CS26" s="25" t="e">
        <f t="shared" si="3892"/>
        <v>#VALUE!</v>
      </c>
      <c r="CT26" s="25" t="e">
        <f t="shared" si="3892"/>
        <v>#VALUE!</v>
      </c>
      <c r="CU26" s="25" t="e">
        <f t="shared" si="3892"/>
        <v>#VALUE!</v>
      </c>
      <c r="CV26" s="25" t="e">
        <f t="shared" si="3892"/>
        <v>#VALUE!</v>
      </c>
      <c r="CW26" s="25" t="e">
        <f t="shared" si="3892"/>
        <v>#VALUE!</v>
      </c>
      <c r="CX26" s="25" t="e">
        <f t="shared" si="3892"/>
        <v>#VALUE!</v>
      </c>
      <c r="CY26" s="25" t="e">
        <f t="shared" si="3892"/>
        <v>#VALUE!</v>
      </c>
      <c r="CZ26" s="25" t="e">
        <f t="shared" si="3892"/>
        <v>#VALUE!</v>
      </c>
      <c r="DA26" s="25" t="e">
        <f t="shared" si="3892"/>
        <v>#VALUE!</v>
      </c>
      <c r="DB26" s="25" t="e">
        <f t="shared" si="3892"/>
        <v>#VALUE!</v>
      </c>
      <c r="DC26" s="25" t="e">
        <f t="shared" si="3892"/>
        <v>#VALUE!</v>
      </c>
      <c r="DD26" s="25" t="e">
        <f t="shared" si="3892"/>
        <v>#VALUE!</v>
      </c>
      <c r="DE26" s="25" t="e">
        <f t="shared" si="3892"/>
        <v>#VALUE!</v>
      </c>
      <c r="DF26" s="25" t="e">
        <f t="shared" si="3892"/>
        <v>#VALUE!</v>
      </c>
      <c r="DG26" s="25" t="e">
        <f t="shared" si="3892"/>
        <v>#VALUE!</v>
      </c>
      <c r="DH26" s="25" t="e">
        <f t="shared" si="3892"/>
        <v>#VALUE!</v>
      </c>
      <c r="DI26" s="25" t="e">
        <f t="shared" si="3892"/>
        <v>#VALUE!</v>
      </c>
      <c r="DJ26" s="25" t="e">
        <f t="shared" si="3892"/>
        <v>#VALUE!</v>
      </c>
      <c r="DK26" s="25" t="e">
        <f t="shared" si="3892"/>
        <v>#VALUE!</v>
      </c>
      <c r="DL26" s="25" t="e">
        <f t="shared" si="3892"/>
        <v>#VALUE!</v>
      </c>
      <c r="DM26" s="25" t="e">
        <f t="shared" si="3892"/>
        <v>#VALUE!</v>
      </c>
      <c r="DN26" s="25" t="e">
        <f t="shared" si="3892"/>
        <v>#VALUE!</v>
      </c>
      <c r="DO26" s="25" t="e">
        <f t="shared" ref="DO26" si="3893">IF(SUM($F$26+1)=DO15,$C$26,IF(DO15&lt;=SUM($E$26+$F$26)+1,DN26+1,""))</f>
        <v>#VALUE!</v>
      </c>
      <c r="DP26" s="25" t="e">
        <f t="shared" ref="DP26" si="3894">IF(SUM($F$26+1)=DP15,$C$26,IF(DP15&lt;=SUM($E$26+$F$26)+1,DO26+1,""))</f>
        <v>#VALUE!</v>
      </c>
      <c r="DQ26" s="25" t="e">
        <f t="shared" ref="DQ26" si="3895">IF(SUM($F$26+1)=DQ15,$C$26,IF(DQ15&lt;=SUM($E$26+$F$26)+1,DP26+1,""))</f>
        <v>#VALUE!</v>
      </c>
      <c r="DR26" s="25" t="e">
        <f t="shared" ref="DR26" si="3896">IF(SUM($F$26+1)=DR15,$C$26,IF(DR15&lt;=SUM($E$26+$F$26)+1,DQ26+1,""))</f>
        <v>#VALUE!</v>
      </c>
      <c r="DS26" s="25" t="e">
        <f t="shared" ref="DS26" si="3897">IF(SUM($F$26+1)=DS15,$C$26,IF(DS15&lt;=SUM($E$26+$F$26)+1,DR26+1,""))</f>
        <v>#VALUE!</v>
      </c>
      <c r="DT26" s="25" t="e">
        <f t="shared" ref="DT26" si="3898">IF(SUM($F$26+1)=DT15,$C$26,IF(DT15&lt;=SUM($E$26+$F$26)+1,DS26+1,""))</f>
        <v>#VALUE!</v>
      </c>
      <c r="DU26" s="25" t="e">
        <f t="shared" ref="DU26" si="3899">IF(SUM($F$26+1)=DU15,$C$26,IF(DU15&lt;=SUM($E$26+$F$26)+1,DT26+1,""))</f>
        <v>#VALUE!</v>
      </c>
      <c r="DV26" s="25" t="e">
        <f t="shared" ref="DV26" si="3900">IF(SUM($F$26+1)=DV15,$C$26,IF(DV15&lt;=SUM($E$26+$F$26)+1,DU26+1,""))</f>
        <v>#VALUE!</v>
      </c>
      <c r="DW26" s="25" t="e">
        <f t="shared" ref="DW26" si="3901">IF(SUM($F$26+1)=DW15,$C$26,IF(DW15&lt;=SUM($E$26+$F$26)+1,DV26+1,""))</f>
        <v>#VALUE!</v>
      </c>
      <c r="DX26" s="25" t="e">
        <f t="shared" ref="DX26" si="3902">IF(SUM($F$26+1)=DX15,$C$26,IF(DX15&lt;=SUM($E$26+$F$26)+1,DW26+1,""))</f>
        <v>#VALUE!</v>
      </c>
      <c r="DY26" s="25" t="e">
        <f t="shared" ref="DY26" si="3903">IF(SUM($F$26+1)=DY15,$C$26,IF(DY15&lt;=SUM($E$26+$F$26)+1,DX26+1,""))</f>
        <v>#VALUE!</v>
      </c>
      <c r="DZ26" s="25" t="e">
        <f t="shared" ref="DZ26" si="3904">IF(SUM($F$26+1)=DZ15,$C$26,IF(DZ15&lt;=SUM($E$26+$F$26)+1,DY26+1,""))</f>
        <v>#VALUE!</v>
      </c>
      <c r="EA26" s="25" t="e">
        <f t="shared" ref="EA26" si="3905">IF(SUM($F$26+1)=EA15,$C$26,IF(EA15&lt;=SUM($E$26+$F$26)+1,DZ26+1,""))</f>
        <v>#VALUE!</v>
      </c>
      <c r="EB26" s="25" t="e">
        <f t="shared" ref="EB26" si="3906">IF(SUM($F$26+1)=EB15,$C$26,IF(EB15&lt;=SUM($E$26+$F$26)+1,EA26+1,""))</f>
        <v>#VALUE!</v>
      </c>
      <c r="EC26" s="25" t="e">
        <f t="shared" ref="EC26" si="3907">IF(SUM($F$26+1)=EC15,$C$26,IF(EC15&lt;=SUM($E$26+$F$26)+1,EB26+1,""))</f>
        <v>#VALUE!</v>
      </c>
      <c r="ED26" s="25" t="e">
        <f t="shared" ref="ED26" si="3908">IF(SUM($F$26+1)=ED15,$C$26,IF(ED15&lt;=SUM($E$26+$F$26)+1,EC26+1,""))</f>
        <v>#VALUE!</v>
      </c>
      <c r="EE26" s="25" t="e">
        <f t="shared" ref="EE26" si="3909">IF(SUM($F$26+1)=EE15,$C$26,IF(EE15&lt;=SUM($E$26+$F$26)+1,ED26+1,""))</f>
        <v>#VALUE!</v>
      </c>
      <c r="EF26" s="25" t="e">
        <f t="shared" ref="EF26" si="3910">IF(SUM($F$26+1)=EF15,$C$26,IF(EF15&lt;=SUM($E$26+$F$26)+1,EE26+1,""))</f>
        <v>#VALUE!</v>
      </c>
      <c r="EG26" s="25" t="e">
        <f t="shared" ref="EG26" si="3911">IF(SUM($F$26+1)=EG15,$C$26,IF(EG15&lt;=SUM($E$26+$F$26)+1,EF26+1,""))</f>
        <v>#VALUE!</v>
      </c>
      <c r="EH26" s="25" t="e">
        <f t="shared" ref="EH26" si="3912">IF(SUM($F$26+1)=EH15,$C$26,IF(EH15&lt;=SUM($E$26+$F$26)+1,EG26+1,""))</f>
        <v>#VALUE!</v>
      </c>
      <c r="EI26" s="25" t="e">
        <f t="shared" ref="EI26" si="3913">IF(SUM($F$26+1)=EI15,$C$26,IF(EI15&lt;=SUM($E$26+$F$26)+1,EH26+1,""))</f>
        <v>#VALUE!</v>
      </c>
      <c r="EJ26" s="25" t="e">
        <f t="shared" ref="EJ26" si="3914">IF(SUM($F$26+1)=EJ15,$C$26,IF(EJ15&lt;=SUM($E$26+$F$26)+1,EI26+1,""))</f>
        <v>#VALUE!</v>
      </c>
      <c r="EK26" s="25" t="e">
        <f t="shared" ref="EK26" si="3915">IF(SUM($F$26+1)=EK15,$C$26,IF(EK15&lt;=SUM($E$26+$F$26)+1,EJ26+1,""))</f>
        <v>#VALUE!</v>
      </c>
      <c r="EL26" s="25" t="e">
        <f t="shared" ref="EL26" si="3916">IF(SUM($F$26+1)=EL15,$C$26,IF(EL15&lt;=SUM($E$26+$F$26)+1,EK26+1,""))</f>
        <v>#VALUE!</v>
      </c>
      <c r="EM26" s="25" t="e">
        <f t="shared" ref="EM26" si="3917">IF(SUM($F$26+1)=EM15,$C$26,IF(EM15&lt;=SUM($E$26+$F$26)+1,EL26+1,""))</f>
        <v>#VALUE!</v>
      </c>
      <c r="EN26" s="25" t="e">
        <f t="shared" ref="EN26" si="3918">IF(SUM($F$26+1)=EN15,$C$26,IF(EN15&lt;=SUM($E$26+$F$26)+1,EM26+1,""))</f>
        <v>#VALUE!</v>
      </c>
      <c r="EO26" s="25" t="e">
        <f t="shared" ref="EO26" si="3919">IF(SUM($F$26+1)=EO15,$C$26,IF(EO15&lt;=SUM($E$26+$F$26)+1,EN26+1,""))</f>
        <v>#VALUE!</v>
      </c>
      <c r="EP26" s="25" t="e">
        <f t="shared" ref="EP26" si="3920">IF(SUM($F$26+1)=EP15,$C$26,IF(EP15&lt;=SUM($E$26+$F$26)+1,EO26+1,""))</f>
        <v>#VALUE!</v>
      </c>
      <c r="EQ26" s="25" t="e">
        <f t="shared" ref="EQ26" si="3921">IF(SUM($F$26+1)=EQ15,$C$26,IF(EQ15&lt;=SUM($E$26+$F$26)+1,EP26+1,""))</f>
        <v>#VALUE!</v>
      </c>
      <c r="ER26" s="25" t="e">
        <f t="shared" ref="ER26" si="3922">IF(SUM($F$26+1)=ER15,$C$26,IF(ER15&lt;=SUM($E$26+$F$26)+1,EQ26+1,""))</f>
        <v>#VALUE!</v>
      </c>
      <c r="ES26" s="25" t="e">
        <f t="shared" ref="ES26" si="3923">IF(SUM($F$26+1)=ES15,$C$26,IF(ES15&lt;=SUM($E$26+$F$26)+1,ER26+1,""))</f>
        <v>#VALUE!</v>
      </c>
      <c r="ET26" s="25" t="e">
        <f t="shared" ref="ET26" si="3924">IF(SUM($F$26+1)=ET15,$C$26,IF(ET15&lt;=SUM($E$26+$F$26)+1,ES26+1,""))</f>
        <v>#VALUE!</v>
      </c>
      <c r="EU26" s="25" t="e">
        <f t="shared" ref="EU26" si="3925">IF(SUM($F$26+1)=EU15,$C$26,IF(EU15&lt;=SUM($E$26+$F$26)+1,ET26+1,""))</f>
        <v>#VALUE!</v>
      </c>
      <c r="EV26" s="25" t="e">
        <f t="shared" ref="EV26" si="3926">IF(SUM($F$26+1)=EV15,$C$26,IF(EV15&lt;=SUM($E$26+$F$26)+1,EU26+1,""))</f>
        <v>#VALUE!</v>
      </c>
      <c r="EW26" s="25" t="e">
        <f t="shared" ref="EW26" si="3927">IF(SUM($F$26+1)=EW15,$C$26,IF(EW15&lt;=SUM($E$26+$F$26)+1,EV26+1,""))</f>
        <v>#VALUE!</v>
      </c>
      <c r="EX26" s="25" t="e">
        <f t="shared" ref="EX26" si="3928">IF(SUM($F$26+1)=EX15,$C$26,IF(EX15&lt;=SUM($E$26+$F$26)+1,EW26+1,""))</f>
        <v>#VALUE!</v>
      </c>
      <c r="EY26" s="25" t="e">
        <f t="shared" ref="EY26" si="3929">IF(SUM($F$26+1)=EY15,$C$26,IF(EY15&lt;=SUM($E$26+$F$26)+1,EX26+1,""))</f>
        <v>#VALUE!</v>
      </c>
      <c r="EZ26" s="25" t="e">
        <f t="shared" ref="EZ26" si="3930">IF(SUM($F$26+1)=EZ15,$C$26,IF(EZ15&lt;=SUM($E$26+$F$26)+1,EY26+1,""))</f>
        <v>#VALUE!</v>
      </c>
      <c r="FA26" s="25" t="e">
        <f t="shared" ref="FA26" si="3931">IF(SUM($F$26+1)=FA15,$C$26,IF(FA15&lt;=SUM($E$26+$F$26)+1,EZ26+1,""))</f>
        <v>#VALUE!</v>
      </c>
      <c r="FB26" s="25" t="e">
        <f t="shared" ref="FB26" si="3932">IF(SUM($F$26+1)=FB15,$C$26,IF(FB15&lt;=SUM($E$26+$F$26)+1,FA26+1,""))</f>
        <v>#VALUE!</v>
      </c>
      <c r="FC26" s="25" t="e">
        <f t="shared" ref="FC26" si="3933">IF(SUM($F$26+1)=FC15,$C$26,IF(FC15&lt;=SUM($E$26+$F$26)+1,FB26+1,""))</f>
        <v>#VALUE!</v>
      </c>
      <c r="FD26" s="25" t="e">
        <f t="shared" ref="FD26" si="3934">IF(SUM($F$26+1)=FD15,$C$26,IF(FD15&lt;=SUM($E$26+$F$26)+1,FC26+1,""))</f>
        <v>#VALUE!</v>
      </c>
      <c r="FE26" s="25" t="e">
        <f t="shared" ref="FE26" si="3935">IF(SUM($F$26+1)=FE15,$C$26,IF(FE15&lt;=SUM($E$26+$F$26)+1,FD26+1,""))</f>
        <v>#VALUE!</v>
      </c>
      <c r="FF26" s="25" t="e">
        <f t="shared" ref="FF26" si="3936">IF(SUM($F$26+1)=FF15,$C$26,IF(FF15&lt;=SUM($E$26+$F$26)+1,FE26+1,""))</f>
        <v>#VALUE!</v>
      </c>
      <c r="FG26" s="25" t="e">
        <f t="shared" ref="FG26" si="3937">IF(SUM($F$26+1)=FG15,$C$26,IF(FG15&lt;=SUM($E$26+$F$26)+1,FF26+1,""))</f>
        <v>#VALUE!</v>
      </c>
      <c r="FH26" s="25" t="e">
        <f t="shared" ref="FH26" si="3938">IF(SUM($F$26+1)=FH15,$C$26,IF(FH15&lt;=SUM($E$26+$F$26)+1,FG26+1,""))</f>
        <v>#VALUE!</v>
      </c>
      <c r="FI26" s="25" t="e">
        <f t="shared" ref="FI26" si="3939">IF(SUM($F$26+1)=FI15,$C$26,IF(FI15&lt;=SUM($E$26+$F$26)+1,FH26+1,""))</f>
        <v>#VALUE!</v>
      </c>
      <c r="FJ26" s="25" t="e">
        <f t="shared" ref="FJ26" si="3940">IF(SUM($F$26+1)=FJ15,$C$26,IF(FJ15&lt;=SUM($E$26+$F$26)+1,FI26+1,""))</f>
        <v>#VALUE!</v>
      </c>
      <c r="FK26" s="25" t="e">
        <f t="shared" ref="FK26" si="3941">IF(SUM($F$26+1)=FK15,$C$26,IF(FK15&lt;=SUM($E$26+$F$26)+1,FJ26+1,""))</f>
        <v>#VALUE!</v>
      </c>
      <c r="FL26" s="25" t="e">
        <f t="shared" ref="FL26" si="3942">IF(SUM($F$26+1)=FL15,$C$26,IF(FL15&lt;=SUM($E$26+$F$26)+1,FK26+1,""))</f>
        <v>#VALUE!</v>
      </c>
      <c r="FM26" s="25" t="e">
        <f t="shared" ref="FM26" si="3943">IF(SUM($F$26+1)=FM15,$C$26,IF(FM15&lt;=SUM($E$26+$F$26)+1,FL26+1,""))</f>
        <v>#VALUE!</v>
      </c>
      <c r="FN26" s="25" t="e">
        <f t="shared" ref="FN26" si="3944">IF(SUM($F$26+1)=FN15,$C$26,IF(FN15&lt;=SUM($E$26+$F$26)+1,FM26+1,""))</f>
        <v>#VALUE!</v>
      </c>
      <c r="FO26" s="25" t="e">
        <f t="shared" ref="FO26" si="3945">IF(SUM($F$26+1)=FO15,$C$26,IF(FO15&lt;=SUM($E$26+$F$26)+1,FN26+1,""))</f>
        <v>#VALUE!</v>
      </c>
      <c r="FP26" s="25" t="e">
        <f t="shared" ref="FP26" si="3946">IF(SUM($F$26+1)=FP15,$C$26,IF(FP15&lt;=SUM($E$26+$F$26)+1,FO26+1,""))</f>
        <v>#VALUE!</v>
      </c>
      <c r="FQ26" s="25" t="e">
        <f t="shared" ref="FQ26" si="3947">IF(SUM($F$26+1)=FQ15,$C$26,IF(FQ15&lt;=SUM($E$26+$F$26)+1,FP26+1,""))</f>
        <v>#VALUE!</v>
      </c>
      <c r="FR26" s="25" t="e">
        <f t="shared" ref="FR26" si="3948">IF(SUM($F$26+1)=FR15,$C$26,IF(FR15&lt;=SUM($E$26+$F$26)+1,FQ26+1,""))</f>
        <v>#VALUE!</v>
      </c>
      <c r="FS26" s="25" t="e">
        <f t="shared" ref="FS26" si="3949">IF(SUM($F$26+1)=FS15,$C$26,IF(FS15&lt;=SUM($E$26+$F$26)+1,FR26+1,""))</f>
        <v>#VALUE!</v>
      </c>
      <c r="FT26" s="25" t="e">
        <f t="shared" ref="FT26" si="3950">IF(SUM($F$26+1)=FT15,$C$26,IF(FT15&lt;=SUM($E$26+$F$26)+1,FS26+1,""))</f>
        <v>#VALUE!</v>
      </c>
      <c r="FU26" s="25" t="e">
        <f t="shared" ref="FU26" si="3951">IF(SUM($F$26+1)=FU15,$C$26,IF(FU15&lt;=SUM($E$26+$F$26)+1,FT26+1,""))</f>
        <v>#VALUE!</v>
      </c>
      <c r="FV26" s="25" t="e">
        <f t="shared" ref="FV26" si="3952">IF(SUM($F$26+1)=FV15,$C$26,IF(FV15&lt;=SUM($E$26+$F$26)+1,FU26+1,""))</f>
        <v>#VALUE!</v>
      </c>
      <c r="FW26" s="25" t="e">
        <f t="shared" ref="FW26" si="3953">IF(SUM($F$26+1)=FW15,$C$26,IF(FW15&lt;=SUM($E$26+$F$26)+1,FV26+1,""))</f>
        <v>#VALUE!</v>
      </c>
      <c r="FX26" s="25" t="e">
        <f t="shared" ref="FX26" si="3954">IF(SUM($F$26+1)=FX15,$C$26,IF(FX15&lt;=SUM($E$26+$F$26)+1,FW26+1,""))</f>
        <v>#VALUE!</v>
      </c>
      <c r="FY26" s="25" t="e">
        <f t="shared" ref="FY26" si="3955">IF(SUM($F$26+1)=FY15,$C$26,IF(FY15&lt;=SUM($E$26+$F$26)+1,FX26+1,""))</f>
        <v>#VALUE!</v>
      </c>
      <c r="FZ26" s="25" t="e">
        <f t="shared" ref="FZ26" si="3956">IF(SUM($F$26+1)=FZ15,$C$26,IF(FZ15&lt;=SUM($E$26+$F$26)+1,FY26+1,""))</f>
        <v>#VALUE!</v>
      </c>
      <c r="GA26" s="25" t="e">
        <f t="shared" ref="GA26" si="3957">IF(SUM($F$26+1)=GA15,$C$26,IF(GA15&lt;=SUM($E$26+$F$26)+1,FZ26+1,""))</f>
        <v>#VALUE!</v>
      </c>
      <c r="GB26" s="25" t="e">
        <f t="shared" ref="GB26" si="3958">IF(SUM($F$26+1)=GB15,$C$26,IF(GB15&lt;=SUM($E$26+$F$26)+1,GA26+1,""))</f>
        <v>#VALUE!</v>
      </c>
      <c r="GC26" s="25" t="e">
        <f t="shared" ref="GC26" si="3959">IF(SUM($F$26+1)=GC15,$C$26,IF(GC15&lt;=SUM($E$26+$F$26)+1,GB26+1,""))</f>
        <v>#VALUE!</v>
      </c>
      <c r="GD26" s="25" t="e">
        <f t="shared" ref="GD26" si="3960">IF(SUM($F$26+1)=GD15,$C$26,IF(GD15&lt;=SUM($E$26+$F$26)+1,GC26+1,""))</f>
        <v>#VALUE!</v>
      </c>
      <c r="GE26" s="25" t="e">
        <f t="shared" ref="GE26" si="3961">IF(SUM($F$26+1)=GE15,$C$26,IF(GE15&lt;=SUM($E$26+$F$26)+1,GD26+1,""))</f>
        <v>#VALUE!</v>
      </c>
      <c r="GF26" s="25" t="e">
        <f t="shared" ref="GF26" si="3962">IF(SUM($F$26+1)=GF15,$C$26,IF(GF15&lt;=SUM($E$26+$F$26)+1,GE26+1,""))</f>
        <v>#VALUE!</v>
      </c>
      <c r="GG26" s="25" t="e">
        <f t="shared" ref="GG26" si="3963">IF(SUM($F$26+1)=GG15,$C$26,IF(GG15&lt;=SUM($E$26+$F$26)+1,GF26+1,""))</f>
        <v>#VALUE!</v>
      </c>
      <c r="GH26" s="25" t="e">
        <f t="shared" ref="GH26" si="3964">IF(SUM($F$26+1)=GH15,$C$26,IF(GH15&lt;=SUM($E$26+$F$26)+1,GG26+1,""))</f>
        <v>#VALUE!</v>
      </c>
      <c r="GI26" s="25" t="e">
        <f t="shared" ref="GI26" si="3965">IF(SUM($F$26+1)=GI15,$C$26,IF(GI15&lt;=SUM($E$26+$F$26)+1,GH26+1,""))</f>
        <v>#VALUE!</v>
      </c>
      <c r="GJ26" s="25" t="e">
        <f t="shared" ref="GJ26" si="3966">IF(SUM($F$26+1)=GJ15,$C$26,IF(GJ15&lt;=SUM($E$26+$F$26)+1,GI26+1,""))</f>
        <v>#VALUE!</v>
      </c>
      <c r="GK26" s="25" t="e">
        <f t="shared" ref="GK26" si="3967">IF(SUM($F$26+1)=GK15,$C$26,IF(GK15&lt;=SUM($E$26+$F$26)+1,GJ26+1,""))</f>
        <v>#VALUE!</v>
      </c>
      <c r="GL26" s="25" t="e">
        <f t="shared" ref="GL26" si="3968">IF(SUM($F$26+1)=GL15,$C$26,IF(GL15&lt;=SUM($E$26+$F$26)+1,GK26+1,""))</f>
        <v>#VALUE!</v>
      </c>
      <c r="GM26" s="25" t="e">
        <f t="shared" ref="GM26" si="3969">IF(SUM($F$26+1)=GM15,$C$26,IF(GM15&lt;=SUM($E$26+$F$26)+1,GL26+1,""))</f>
        <v>#VALUE!</v>
      </c>
      <c r="GN26" s="25" t="e">
        <f t="shared" ref="GN26" si="3970">IF(SUM($F$26+1)=GN15,$C$26,IF(GN15&lt;=SUM($E$26+$F$26)+1,GM26+1,""))</f>
        <v>#VALUE!</v>
      </c>
      <c r="GO26" s="25" t="e">
        <f t="shared" ref="GO26" si="3971">IF(SUM($F$26+1)=GO15,$C$26,IF(GO15&lt;=SUM($E$26+$F$26)+1,GN26+1,""))</f>
        <v>#VALUE!</v>
      </c>
      <c r="GP26" s="25" t="e">
        <f t="shared" ref="GP26" si="3972">IF(SUM($F$26+1)=GP15,$C$26,IF(GP15&lt;=SUM($E$26+$F$26)+1,GO26+1,""))</f>
        <v>#VALUE!</v>
      </c>
      <c r="GQ26" s="25" t="e">
        <f t="shared" ref="GQ26" si="3973">IF(SUM($F$26+1)=GQ15,$C$26,IF(GQ15&lt;=SUM($E$26+$F$26)+1,GP26+1,""))</f>
        <v>#VALUE!</v>
      </c>
      <c r="GR26" s="25" t="e">
        <f t="shared" ref="GR26" si="3974">IF(SUM($F$26+1)=GR15,$C$26,IF(GR15&lt;=SUM($E$26+$F$26)+1,GQ26+1,""))</f>
        <v>#VALUE!</v>
      </c>
      <c r="GS26" s="25" t="e">
        <f t="shared" ref="GS26" si="3975">IF(SUM($F$26+1)=GS15,$C$26,IF(GS15&lt;=SUM($E$26+$F$26)+1,GR26+1,""))</f>
        <v>#VALUE!</v>
      </c>
      <c r="GT26" s="25" t="e">
        <f t="shared" ref="GT26" si="3976">IF(SUM($F$26+1)=GT15,$C$26,IF(GT15&lt;=SUM($E$26+$F$26)+1,GS26+1,""))</f>
        <v>#VALUE!</v>
      </c>
      <c r="GU26" s="25" t="e">
        <f t="shared" ref="GU26" si="3977">IF(SUM($F$26+1)=GU15,$C$26,IF(GU15&lt;=SUM($E$26+$F$26)+1,GT26+1,""))</f>
        <v>#VALUE!</v>
      </c>
      <c r="GV26" s="25" t="e">
        <f t="shared" ref="GV26" si="3978">IF(SUM($F$26+1)=GV15,$C$26,IF(GV15&lt;=SUM($E$26+$F$26)+1,GU26+1,""))</f>
        <v>#VALUE!</v>
      </c>
      <c r="GW26" s="25" t="e">
        <f t="shared" ref="GW26" si="3979">IF(SUM($F$26+1)=GW15,$C$26,IF(GW15&lt;=SUM($E$26+$F$26)+1,GV26+1,""))</f>
        <v>#VALUE!</v>
      </c>
      <c r="GX26" s="25" t="e">
        <f t="shared" ref="GX26" si="3980">IF(SUM($F$26+1)=GX15,$C$26,IF(GX15&lt;=SUM($E$26+$F$26)+1,GW26+1,""))</f>
        <v>#VALUE!</v>
      </c>
      <c r="GY26" s="25" t="e">
        <f t="shared" ref="GY26" si="3981">IF(SUM($F$26+1)=GY15,$C$26,IF(GY15&lt;=SUM($E$26+$F$26)+1,GX26+1,""))</f>
        <v>#VALUE!</v>
      </c>
      <c r="GZ26" s="25" t="e">
        <f t="shared" ref="GZ26" si="3982">IF(SUM($F$26+1)=GZ15,$C$26,IF(GZ15&lt;=SUM($E$26+$F$26)+1,GY26+1,""))</f>
        <v>#VALUE!</v>
      </c>
      <c r="HA26" s="25" t="e">
        <f t="shared" ref="HA26" si="3983">IF(SUM($F$26+1)=HA15,$C$26,IF(HA15&lt;=SUM($E$26+$F$26)+1,GZ26+1,""))</f>
        <v>#VALUE!</v>
      </c>
      <c r="HB26" s="25" t="e">
        <f t="shared" ref="HB26" si="3984">IF(SUM($F$26+1)=HB15,$C$26,IF(HB15&lt;=SUM($E$26+$F$26)+1,HA26+1,""))</f>
        <v>#VALUE!</v>
      </c>
      <c r="HC26" s="25" t="e">
        <f t="shared" ref="HC26" si="3985">IF(SUM($F$26+1)=HC15,$C$26,IF(HC15&lt;=SUM($E$26+$F$26)+1,HB26+1,""))</f>
        <v>#VALUE!</v>
      </c>
      <c r="HD26" s="25" t="e">
        <f t="shared" ref="HD26" si="3986">IF(SUM($F$26+1)=HD15,$C$26,IF(HD15&lt;=SUM($E$26+$F$26)+1,HC26+1,""))</f>
        <v>#VALUE!</v>
      </c>
      <c r="HE26" s="25" t="e">
        <f t="shared" ref="HE26" si="3987">IF(SUM($F$26+1)=HE15,$C$26,IF(HE15&lt;=SUM($E$26+$F$26)+1,HD26+1,""))</f>
        <v>#VALUE!</v>
      </c>
      <c r="HF26" s="25" t="e">
        <f t="shared" ref="HF26" si="3988">IF(SUM($F$26+1)=HF15,$C$26,IF(HF15&lt;=SUM($E$26+$F$26)+1,HE26+1,""))</f>
        <v>#VALUE!</v>
      </c>
      <c r="HG26" s="25" t="e">
        <f t="shared" ref="HG26" si="3989">IF(SUM($F$26+1)=HG15,$C$26,IF(HG15&lt;=SUM($E$26+$F$26)+1,HF26+1,""))</f>
        <v>#VALUE!</v>
      </c>
      <c r="HH26" s="25" t="e">
        <f t="shared" ref="HH26" si="3990">IF(SUM($F$26+1)=HH15,$C$26,IF(HH15&lt;=SUM($E$26+$F$26)+1,HG26+1,""))</f>
        <v>#VALUE!</v>
      </c>
      <c r="HI26" s="25" t="e">
        <f t="shared" ref="HI26" si="3991">IF(SUM($F$26+1)=HI15,$C$26,IF(HI15&lt;=SUM($E$26+$F$26)+1,HH26+1,""))</f>
        <v>#VALUE!</v>
      </c>
      <c r="HJ26" s="25" t="e">
        <f t="shared" ref="HJ26" si="3992">IF(SUM($F$26+1)=HJ15,$C$26,IF(HJ15&lt;=SUM($E$26+$F$26)+1,HI26+1,""))</f>
        <v>#VALUE!</v>
      </c>
      <c r="HK26" s="25" t="e">
        <f t="shared" ref="HK26" si="3993">IF(SUM($F$26+1)=HK15,$C$26,IF(HK15&lt;=SUM($E$26+$F$26)+1,HJ26+1,""))</f>
        <v>#VALUE!</v>
      </c>
      <c r="HL26" s="25" t="e">
        <f t="shared" ref="HL26" si="3994">IF(SUM($F$26+1)=HL15,$C$26,IF(HL15&lt;=SUM($E$26+$F$26)+1,HK26+1,""))</f>
        <v>#VALUE!</v>
      </c>
      <c r="HM26" s="25" t="e">
        <f t="shared" ref="HM26" si="3995">IF(SUM($F$26+1)=HM15,$C$26,IF(HM15&lt;=SUM($E$26+$F$26)+1,HL26+1,""))</f>
        <v>#VALUE!</v>
      </c>
      <c r="HN26" s="25" t="e">
        <f t="shared" ref="HN26" si="3996">IF(SUM($F$26+1)=HN15,$C$26,IF(HN15&lt;=SUM($E$26+$F$26)+1,HM26+1,""))</f>
        <v>#VALUE!</v>
      </c>
      <c r="HO26" s="25" t="e">
        <f t="shared" ref="HO26" si="3997">IF(SUM($F$26+1)=HO15,$C$26,IF(HO15&lt;=SUM($E$26+$F$26)+1,HN26+1,""))</f>
        <v>#VALUE!</v>
      </c>
      <c r="HP26" s="25" t="e">
        <f t="shared" ref="HP26" si="3998">IF(SUM($F$26+1)=HP15,$C$26,IF(HP15&lt;=SUM($E$26+$F$26)+1,HO26+1,""))</f>
        <v>#VALUE!</v>
      </c>
      <c r="HQ26" s="25" t="e">
        <f t="shared" ref="HQ26" si="3999">IF(SUM($F$26+1)=HQ15,$C$26,IF(HQ15&lt;=SUM($E$26+$F$26)+1,HP26+1,""))</f>
        <v>#VALUE!</v>
      </c>
      <c r="HR26" s="25" t="e">
        <f t="shared" ref="HR26" si="4000">IF(SUM($F$26+1)=HR15,$C$26,IF(HR15&lt;=SUM($E$26+$F$26)+1,HQ26+1,""))</f>
        <v>#VALUE!</v>
      </c>
      <c r="HS26" s="25" t="e">
        <f t="shared" ref="HS26" si="4001">IF(SUM($F$26+1)=HS15,$C$26,IF(HS15&lt;=SUM($E$26+$F$26)+1,HR26+1,""))</f>
        <v>#VALUE!</v>
      </c>
      <c r="HT26" s="25" t="e">
        <f t="shared" ref="HT26" si="4002">IF(SUM($F$26+1)=HT15,$C$26,IF(HT15&lt;=SUM($E$26+$F$26)+1,HS26+1,""))</f>
        <v>#VALUE!</v>
      </c>
      <c r="HU26" s="25" t="e">
        <f t="shared" ref="HU26" si="4003">IF(SUM($F$26+1)=HU15,$C$26,IF(HU15&lt;=SUM($E$26+$F$26)+1,HT26+1,""))</f>
        <v>#VALUE!</v>
      </c>
      <c r="HV26" s="25" t="e">
        <f t="shared" ref="HV26" si="4004">IF(SUM($F$26+1)=HV15,$C$26,IF(HV15&lt;=SUM($E$26+$F$26)+1,HU26+1,""))</f>
        <v>#VALUE!</v>
      </c>
      <c r="HW26" s="25" t="e">
        <f t="shared" ref="HW26" si="4005">IF(SUM($F$26+1)=HW15,$C$26,IF(HW15&lt;=SUM($E$26+$F$26)+1,HV26+1,""))</f>
        <v>#VALUE!</v>
      </c>
      <c r="HX26" s="25" t="e">
        <f t="shared" ref="HX26" si="4006">IF(SUM($F$26+1)=HX15,$C$26,IF(HX15&lt;=SUM($E$26+$F$26)+1,HW26+1,""))</f>
        <v>#VALUE!</v>
      </c>
      <c r="HY26" s="25" t="e">
        <f t="shared" ref="HY26" si="4007">IF(SUM($F$26+1)=HY15,$C$26,IF(HY15&lt;=SUM($E$26+$F$26)+1,HX26+1,""))</f>
        <v>#VALUE!</v>
      </c>
      <c r="HZ26" s="25" t="e">
        <f t="shared" ref="HZ26" si="4008">IF(SUM($F$26+1)=HZ15,$C$26,IF(HZ15&lt;=SUM($E$26+$F$26)+1,HY26+1,""))</f>
        <v>#VALUE!</v>
      </c>
      <c r="IA26" s="25" t="e">
        <f t="shared" ref="IA26" si="4009">IF(SUM($F$26+1)=IA15,$C$26,IF(IA15&lt;=SUM($E$26+$F$26)+1,HZ26+1,""))</f>
        <v>#VALUE!</v>
      </c>
      <c r="IB26" s="25" t="e">
        <f t="shared" ref="IB26" si="4010">IF(SUM($F$26+1)=IB15,$C$26,IF(IB15&lt;=SUM($E$26+$F$26)+1,IA26+1,""))</f>
        <v>#VALUE!</v>
      </c>
      <c r="IC26" s="25" t="e">
        <f t="shared" ref="IC26" si="4011">IF(SUM($F$26+1)=IC15,$C$26,IF(IC15&lt;=SUM($E$26+$F$26)+1,IB26+1,""))</f>
        <v>#VALUE!</v>
      </c>
      <c r="ID26" s="25" t="e">
        <f t="shared" ref="ID26" si="4012">IF(SUM($F$26+1)=ID15,$C$26,IF(ID15&lt;=SUM($E$26+$F$26)+1,IC26+1,""))</f>
        <v>#VALUE!</v>
      </c>
      <c r="IE26" s="25" t="e">
        <f t="shared" ref="IE26" si="4013">IF(SUM($F$26+1)=IE15,$C$26,IF(IE15&lt;=SUM($E$26+$F$26)+1,ID26+1,""))</f>
        <v>#VALUE!</v>
      </c>
      <c r="IF26" s="25" t="e">
        <f t="shared" ref="IF26" si="4014">IF(SUM($F$26+1)=IF15,$C$26,IF(IF15&lt;=SUM($E$26+$F$26)+1,IE26+1,""))</f>
        <v>#VALUE!</v>
      </c>
      <c r="IG26" s="25" t="e">
        <f t="shared" ref="IG26" si="4015">IF(SUM($F$26+1)=IG15,$C$26,IF(IG15&lt;=SUM($E$26+$F$26)+1,IF26+1,""))</f>
        <v>#VALUE!</v>
      </c>
      <c r="IH26" s="25" t="e">
        <f t="shared" ref="IH26" si="4016">IF(SUM($F$26+1)=IH15,$C$26,IF(IH15&lt;=SUM($E$26+$F$26)+1,IG26+1,""))</f>
        <v>#VALUE!</v>
      </c>
      <c r="II26" s="25" t="e">
        <f t="shared" ref="II26" si="4017">IF(SUM($F$26+1)=II15,$C$26,IF(II15&lt;=SUM($E$26+$F$26)+1,IH26+1,""))</f>
        <v>#VALUE!</v>
      </c>
      <c r="IJ26" s="25" t="e">
        <f t="shared" ref="IJ26" si="4018">IF(SUM($F$26+1)=IJ15,$C$26,IF(IJ15&lt;=SUM($E$26+$F$26)+1,II26+1,""))</f>
        <v>#VALUE!</v>
      </c>
      <c r="IK26" s="25" t="e">
        <f t="shared" ref="IK26" si="4019">IF(SUM($F$26+1)=IK15,$C$26,IF(IK15&lt;=SUM($E$26+$F$26)+1,IJ26+1,""))</f>
        <v>#VALUE!</v>
      </c>
      <c r="IL26" s="25" t="e">
        <f t="shared" ref="IL26" si="4020">IF(SUM($F$26+1)=IL15,$C$26,IF(IL15&lt;=SUM($E$26+$F$26)+1,IK26+1,""))</f>
        <v>#VALUE!</v>
      </c>
      <c r="IM26" s="25" t="e">
        <f t="shared" ref="IM26" si="4021">IF(SUM($F$26+1)=IM15,$C$26,IF(IM15&lt;=SUM($E$26+$F$26)+1,IL26+1,""))</f>
        <v>#VALUE!</v>
      </c>
      <c r="IN26" s="25" t="e">
        <f t="shared" ref="IN26" si="4022">IF(SUM($F$26+1)=IN15,$C$26,IF(IN15&lt;=SUM($E$26+$F$26)+1,IM26+1,""))</f>
        <v>#VALUE!</v>
      </c>
      <c r="IO26" s="25" t="e">
        <f t="shared" ref="IO26" si="4023">IF(SUM($F$26+1)=IO15,$C$26,IF(IO15&lt;=SUM($E$26+$F$26)+1,IN26+1,""))</f>
        <v>#VALUE!</v>
      </c>
      <c r="IP26" s="25" t="e">
        <f t="shared" ref="IP26" si="4024">IF(SUM($F$26+1)=IP15,$C$26,IF(IP15&lt;=SUM($E$26+$F$26)+1,IO26+1,""))</f>
        <v>#VALUE!</v>
      </c>
      <c r="IQ26" s="25" t="e">
        <f t="shared" ref="IQ26" si="4025">IF(SUM($F$26+1)=IQ15,$C$26,IF(IQ15&lt;=SUM($E$26+$F$26)+1,IP26+1,""))</f>
        <v>#VALUE!</v>
      </c>
      <c r="IR26" s="25" t="e">
        <f t="shared" ref="IR26" si="4026">IF(SUM($F$26+1)=IR15,$C$26,IF(IR15&lt;=SUM($E$26+$F$26)+1,IQ26+1,""))</f>
        <v>#VALUE!</v>
      </c>
      <c r="IS26" s="25" t="e">
        <f t="shared" ref="IS26" si="4027">IF(SUM($F$26+1)=IS15,$C$26,IF(IS15&lt;=SUM($E$26+$F$26)+1,IR26+1,""))</f>
        <v>#VALUE!</v>
      </c>
      <c r="IT26" s="25" t="e">
        <f t="shared" ref="IT26" si="4028">IF(SUM($F$26+1)=IT15,$C$26,IF(IT15&lt;=SUM($E$26+$F$26)+1,IS26+1,""))</f>
        <v>#VALUE!</v>
      </c>
      <c r="IU26" s="25" t="e">
        <f t="shared" ref="IU26" si="4029">IF(SUM($F$26+1)=IU15,$C$26,IF(IU15&lt;=SUM($E$26+$F$26)+1,IT26+1,""))</f>
        <v>#VALUE!</v>
      </c>
      <c r="IV26" s="25" t="e">
        <f t="shared" ref="IV26" si="4030">IF(SUM($F$26+1)=IV15,$C$26,IF(IV15&lt;=SUM($E$26+$F$26)+1,IU26+1,""))</f>
        <v>#VALUE!</v>
      </c>
      <c r="IW26" s="25" t="e">
        <f t="shared" ref="IW26" si="4031">IF(SUM($F$26+1)=IW15,$C$26,IF(IW15&lt;=SUM($E$26+$F$26)+1,IV26+1,""))</f>
        <v>#VALUE!</v>
      </c>
      <c r="IX26" s="25" t="e">
        <f t="shared" ref="IX26" si="4032">IF(SUM($F$26+1)=IX15,$C$26,IF(IX15&lt;=SUM($E$26+$F$26)+1,IW26+1,""))</f>
        <v>#VALUE!</v>
      </c>
      <c r="IY26" s="25" t="e">
        <f t="shared" ref="IY26" si="4033">IF(SUM($F$26+1)=IY15,$C$26,IF(IY15&lt;=SUM($E$26+$F$26)+1,IX26+1,""))</f>
        <v>#VALUE!</v>
      </c>
      <c r="IZ26" s="25" t="e">
        <f t="shared" ref="IZ26" si="4034">IF(SUM($F$26+1)=IZ15,$C$26,IF(IZ15&lt;=SUM($E$26+$F$26)+1,IY26+1,""))</f>
        <v>#VALUE!</v>
      </c>
      <c r="JA26" s="25" t="e">
        <f t="shared" ref="JA26" si="4035">IF(SUM($F$26+1)=JA15,$C$26,IF(JA15&lt;=SUM($E$26+$F$26)+1,IZ26+1,""))</f>
        <v>#VALUE!</v>
      </c>
      <c r="JB26" s="25" t="e">
        <f t="shared" ref="JB26" si="4036">IF(SUM($F$26+1)=JB15,$C$26,IF(JB15&lt;=SUM($E$26+$F$26)+1,JA26+1,""))</f>
        <v>#VALUE!</v>
      </c>
      <c r="JC26" s="25" t="e">
        <f t="shared" ref="JC26" si="4037">IF(SUM($F$26+1)=JC15,$C$26,IF(JC15&lt;=SUM($E$26+$F$26)+1,JB26+1,""))</f>
        <v>#VALUE!</v>
      </c>
      <c r="JD26" s="25" t="e">
        <f t="shared" ref="JD26" si="4038">IF(SUM($F$26+1)=JD15,$C$26,IF(JD15&lt;=SUM($E$26+$F$26)+1,JC26+1,""))</f>
        <v>#VALUE!</v>
      </c>
      <c r="JE26" s="25" t="e">
        <f t="shared" ref="JE26" si="4039">IF(SUM($F$26+1)=JE15,$C$26,IF(JE15&lt;=SUM($E$26+$F$26)+1,JD26+1,""))</f>
        <v>#VALUE!</v>
      </c>
      <c r="JF26" s="25" t="e">
        <f t="shared" ref="JF26" si="4040">IF(SUM($F$26+1)=JF15,$C$26,IF(JF15&lt;=SUM($E$26+$F$26)+1,JE26+1,""))</f>
        <v>#VALUE!</v>
      </c>
      <c r="JG26" s="25" t="e">
        <f t="shared" ref="JG26" si="4041">IF(SUM($F$26+1)=JG15,$C$26,IF(JG15&lt;=SUM($E$26+$F$26)+1,JF26+1,""))</f>
        <v>#VALUE!</v>
      </c>
      <c r="JH26" s="25" t="e">
        <f t="shared" ref="JH26" si="4042">IF(SUM($F$26+1)=JH15,$C$26,IF(JH15&lt;=SUM($E$26+$F$26)+1,JG26+1,""))</f>
        <v>#VALUE!</v>
      </c>
      <c r="JI26" s="25" t="e">
        <f t="shared" ref="JI26" si="4043">IF(SUM($F$26+1)=JI15,$C$26,IF(JI15&lt;=SUM($E$26+$F$26)+1,JH26+1,""))</f>
        <v>#VALUE!</v>
      </c>
      <c r="JJ26" s="25" t="e">
        <f t="shared" ref="JJ26" si="4044">IF(SUM($F$26+1)=JJ15,$C$26,IF(JJ15&lt;=SUM($E$26+$F$26)+1,JI26+1,""))</f>
        <v>#VALUE!</v>
      </c>
      <c r="JK26" s="25" t="e">
        <f t="shared" ref="JK26" si="4045">IF(SUM($F$26+1)=JK15,$C$26,IF(JK15&lt;=SUM($E$26+$F$26)+1,JJ26+1,""))</f>
        <v>#VALUE!</v>
      </c>
      <c r="JL26" s="25" t="e">
        <f t="shared" ref="JL26" si="4046">IF(SUM($F$26+1)=JL15,$C$26,IF(JL15&lt;=SUM($E$26+$F$26)+1,JK26+1,""))</f>
        <v>#VALUE!</v>
      </c>
      <c r="JM26" s="25" t="e">
        <f t="shared" ref="JM26" si="4047">IF(SUM($F$26+1)=JM15,$C$26,IF(JM15&lt;=SUM($E$26+$F$26)+1,JL26+1,""))</f>
        <v>#VALUE!</v>
      </c>
      <c r="JN26" s="25" t="e">
        <f t="shared" ref="JN26" si="4048">IF(SUM($F$26+1)=JN15,$C$26,IF(JN15&lt;=SUM($E$26+$F$26)+1,JM26+1,""))</f>
        <v>#VALUE!</v>
      </c>
      <c r="JO26" s="25" t="e">
        <f t="shared" ref="JO26" si="4049">IF(SUM($F$26+1)=JO15,$C$26,IF(JO15&lt;=SUM($E$26+$F$26)+1,JN26+1,""))</f>
        <v>#VALUE!</v>
      </c>
      <c r="JP26" s="25" t="e">
        <f t="shared" ref="JP26" si="4050">IF(SUM($F$26+1)=JP15,$C$26,IF(JP15&lt;=SUM($E$26+$F$26)+1,JO26+1,""))</f>
        <v>#VALUE!</v>
      </c>
      <c r="JQ26" s="25" t="e">
        <f t="shared" ref="JQ26" si="4051">IF(SUM($F$26+1)=JQ15,$C$26,IF(JQ15&lt;=SUM($E$26+$F$26)+1,JP26+1,""))</f>
        <v>#VALUE!</v>
      </c>
      <c r="JR26" s="25" t="e">
        <f t="shared" ref="JR26" si="4052">IF(SUM($F$26+1)=JR15,$C$26,IF(JR15&lt;=SUM($E$26+$F$26)+1,JQ26+1,""))</f>
        <v>#VALUE!</v>
      </c>
      <c r="JS26" s="25" t="e">
        <f t="shared" ref="JS26" si="4053">IF(SUM($F$26+1)=JS15,$C$26,IF(JS15&lt;=SUM($E$26+$F$26)+1,JR26+1,""))</f>
        <v>#VALUE!</v>
      </c>
      <c r="JT26" s="25" t="e">
        <f t="shared" ref="JT26" si="4054">IF(SUM($F$26+1)=JT15,$C$26,IF(JT15&lt;=SUM($E$26+$F$26)+1,JS26+1,""))</f>
        <v>#VALUE!</v>
      </c>
      <c r="JU26" s="25" t="e">
        <f t="shared" ref="JU26" si="4055">IF(SUM($F$26+1)=JU15,$C$26,IF(JU15&lt;=SUM($E$26+$F$26)+1,JT26+1,""))</f>
        <v>#VALUE!</v>
      </c>
      <c r="JV26" s="25" t="e">
        <f t="shared" ref="JV26" si="4056">IF(SUM($F$26+1)=JV15,$C$26,IF(JV15&lt;=SUM($E$26+$F$26)+1,JU26+1,""))</f>
        <v>#VALUE!</v>
      </c>
      <c r="JW26" s="25" t="e">
        <f t="shared" ref="JW26" si="4057">IF(SUM($F$26+1)=JW15,$C$26,IF(JW15&lt;=SUM($E$26+$F$26)+1,JV26+1,""))</f>
        <v>#VALUE!</v>
      </c>
      <c r="JX26" s="25" t="e">
        <f t="shared" ref="JX26" si="4058">IF(SUM($F$26+1)=JX15,$C$26,IF(JX15&lt;=SUM($E$26+$F$26)+1,JW26+1,""))</f>
        <v>#VALUE!</v>
      </c>
      <c r="JY26" s="25" t="e">
        <f t="shared" ref="JY26" si="4059">IF(SUM($F$26+1)=JY15,$C$26,IF(JY15&lt;=SUM($E$26+$F$26)+1,JX26+1,""))</f>
        <v>#VALUE!</v>
      </c>
      <c r="JZ26" s="25" t="e">
        <f t="shared" ref="JZ26" si="4060">IF(SUM($F$26+1)=JZ15,$C$26,IF(JZ15&lt;=SUM($E$26+$F$26)+1,JY26+1,""))</f>
        <v>#VALUE!</v>
      </c>
      <c r="KA26" s="25" t="e">
        <f t="shared" ref="KA26" si="4061">IF(SUM($F$26+1)=KA15,$C$26,IF(KA15&lt;=SUM($E$26+$F$26)+1,JZ26+1,""))</f>
        <v>#VALUE!</v>
      </c>
      <c r="KB26" s="25" t="e">
        <f t="shared" ref="KB26" si="4062">IF(SUM($F$26+1)=KB15,$C$26,IF(KB15&lt;=SUM($E$26+$F$26)+1,KA26+1,""))</f>
        <v>#VALUE!</v>
      </c>
      <c r="KC26" s="25" t="e">
        <f t="shared" ref="KC26" si="4063">IF(SUM($F$26+1)=KC15,$C$26,IF(KC15&lt;=SUM($E$26+$F$26)+1,KB26+1,""))</f>
        <v>#VALUE!</v>
      </c>
      <c r="KD26" s="25" t="e">
        <f t="shared" ref="KD26" si="4064">IF(SUM($F$26+1)=KD15,$C$26,IF(KD15&lt;=SUM($E$26+$F$26)+1,KC26+1,""))</f>
        <v>#VALUE!</v>
      </c>
      <c r="KE26" s="25" t="e">
        <f t="shared" ref="KE26" si="4065">IF(SUM($F$26+1)=KE15,$C$26,IF(KE15&lt;=SUM($E$26+$F$26)+1,KD26+1,""))</f>
        <v>#VALUE!</v>
      </c>
      <c r="KF26" s="25" t="e">
        <f t="shared" ref="KF26" si="4066">IF(SUM($F$26+1)=KF15,$C$26,IF(KF15&lt;=SUM($E$26+$F$26)+1,KE26+1,""))</f>
        <v>#VALUE!</v>
      </c>
      <c r="KG26" s="25" t="e">
        <f t="shared" ref="KG26" si="4067">IF(SUM($F$26+1)=KG15,$C$26,IF(KG15&lt;=SUM($E$26+$F$26)+1,KF26+1,""))</f>
        <v>#VALUE!</v>
      </c>
      <c r="KH26" s="25" t="e">
        <f t="shared" ref="KH26" si="4068">IF(SUM($F$26+1)=KH15,$C$26,IF(KH15&lt;=SUM($E$26+$F$26)+1,KG26+1,""))</f>
        <v>#VALUE!</v>
      </c>
      <c r="KI26" s="25" t="e">
        <f t="shared" ref="KI26" si="4069">IF(SUM($F$26+1)=KI15,$C$26,IF(KI15&lt;=SUM($E$26+$F$26)+1,KH26+1,""))</f>
        <v>#VALUE!</v>
      </c>
      <c r="KJ26" s="25" t="e">
        <f t="shared" ref="KJ26" si="4070">IF(SUM($F$26+1)=KJ15,$C$26,IF(KJ15&lt;=SUM($E$26+$F$26)+1,KI26+1,""))</f>
        <v>#VALUE!</v>
      </c>
      <c r="KK26" s="25" t="e">
        <f t="shared" ref="KK26" si="4071">IF(SUM($F$26+1)=KK15,$C$26,IF(KK15&lt;=SUM($E$26+$F$26)+1,KJ26+1,""))</f>
        <v>#VALUE!</v>
      </c>
      <c r="KL26" s="25" t="e">
        <f t="shared" ref="KL26" si="4072">IF(SUM($F$26+1)=KL15,$C$26,IF(KL15&lt;=SUM($E$26+$F$26)+1,KK26+1,""))</f>
        <v>#VALUE!</v>
      </c>
      <c r="KM26" s="25" t="e">
        <f t="shared" ref="KM26" si="4073">IF(SUM($F$26+1)=KM15,$C$26,IF(KM15&lt;=SUM($E$26+$F$26)+1,KL26+1,""))</f>
        <v>#VALUE!</v>
      </c>
      <c r="KN26" s="25" t="e">
        <f t="shared" ref="KN26" si="4074">IF(SUM($F$26+1)=KN15,$C$26,IF(KN15&lt;=SUM($E$26+$F$26)+1,KM26+1,""))</f>
        <v>#VALUE!</v>
      </c>
      <c r="KO26" s="25" t="e">
        <f t="shared" ref="KO26" si="4075">IF(SUM($F$26+1)=KO15,$C$26,IF(KO15&lt;=SUM($E$26+$F$26)+1,KN26+1,""))</f>
        <v>#VALUE!</v>
      </c>
      <c r="KP26" s="25" t="e">
        <f t="shared" ref="KP26" si="4076">IF(SUM($F$26+1)=KP15,$C$26,IF(KP15&lt;=SUM($E$26+$F$26)+1,KO26+1,""))</f>
        <v>#VALUE!</v>
      </c>
      <c r="KQ26" s="25" t="e">
        <f t="shared" ref="KQ26" si="4077">IF(SUM($F$26+1)=KQ15,$C$26,IF(KQ15&lt;=SUM($E$26+$F$26)+1,KP26+1,""))</f>
        <v>#VALUE!</v>
      </c>
      <c r="KR26" s="25" t="e">
        <f t="shared" ref="KR26" si="4078">IF(SUM($F$26+1)=KR15,$C$26,IF(KR15&lt;=SUM($E$26+$F$26)+1,KQ26+1,""))</f>
        <v>#VALUE!</v>
      </c>
      <c r="KS26" s="25" t="e">
        <f t="shared" ref="KS26" si="4079">IF(SUM($F$26+1)=KS15,$C$26,IF(KS15&lt;=SUM($E$26+$F$26)+1,KR26+1,""))</f>
        <v>#VALUE!</v>
      </c>
      <c r="KT26" s="25" t="e">
        <f t="shared" ref="KT26" si="4080">IF(SUM($F$26+1)=KT15,$C$26,IF(KT15&lt;=SUM($E$26+$F$26)+1,KS26+1,""))</f>
        <v>#VALUE!</v>
      </c>
      <c r="KU26" s="25" t="e">
        <f t="shared" ref="KU26" si="4081">IF(SUM($F$26+1)=KU15,$C$26,IF(KU15&lt;=SUM($E$26+$F$26)+1,KT26+1,""))</f>
        <v>#VALUE!</v>
      </c>
      <c r="KV26" s="25" t="e">
        <f t="shared" ref="KV26" si="4082">IF(SUM($F$26+1)=KV15,$C$26,IF(KV15&lt;=SUM($E$26+$F$26)+1,KU26+1,""))</f>
        <v>#VALUE!</v>
      </c>
      <c r="KW26" s="25" t="e">
        <f t="shared" ref="KW26" si="4083">IF(SUM($F$26+1)=KW15,$C$26,IF(KW15&lt;=SUM($E$26+$F$26)+1,KV26+1,""))</f>
        <v>#VALUE!</v>
      </c>
      <c r="KX26" s="25" t="e">
        <f t="shared" ref="KX26" si="4084">IF(SUM($F$26+1)=KX15,$C$26,IF(KX15&lt;=SUM($E$26+$F$26)+1,KW26+1,""))</f>
        <v>#VALUE!</v>
      </c>
      <c r="KY26" s="25" t="e">
        <f t="shared" ref="KY26" si="4085">IF(SUM($F$26+1)=KY15,$C$26,IF(KY15&lt;=SUM($E$26+$F$26)+1,KX26+1,""))</f>
        <v>#VALUE!</v>
      </c>
      <c r="KZ26" s="25" t="e">
        <f t="shared" ref="KZ26" si="4086">IF(SUM($F$26+1)=KZ15,$C$26,IF(KZ15&lt;=SUM($E$26+$F$26)+1,KY26+1,""))</f>
        <v>#VALUE!</v>
      </c>
      <c r="LA26" s="25" t="e">
        <f t="shared" ref="LA26" si="4087">IF(SUM($F$26+1)=LA15,$C$26,IF(LA15&lt;=SUM($E$26+$F$26)+1,KZ26+1,""))</f>
        <v>#VALUE!</v>
      </c>
      <c r="LB26" s="25" t="e">
        <f t="shared" ref="LB26" si="4088">IF(SUM($F$26+1)=LB15,$C$26,IF(LB15&lt;=SUM($E$26+$F$26)+1,LA26+1,""))</f>
        <v>#VALUE!</v>
      </c>
      <c r="LC26" s="25" t="e">
        <f t="shared" ref="LC26" si="4089">IF(SUM($F$26+1)=LC15,$C$26,IF(LC15&lt;=SUM($E$26+$F$26)+1,LB26+1,""))</f>
        <v>#VALUE!</v>
      </c>
      <c r="LD26" s="25" t="e">
        <f t="shared" ref="LD26" si="4090">IF(SUM($F$26+1)=LD15,$C$26,IF(LD15&lt;=SUM($E$26+$F$26)+1,LC26+1,""))</f>
        <v>#VALUE!</v>
      </c>
      <c r="LE26" s="25" t="e">
        <f t="shared" ref="LE26" si="4091">IF(SUM($F$26+1)=LE15,$C$26,IF(LE15&lt;=SUM($E$26+$F$26)+1,LD26+1,""))</f>
        <v>#VALUE!</v>
      </c>
      <c r="LF26" s="25" t="e">
        <f t="shared" ref="LF26" si="4092">IF(SUM($F$26+1)=LF15,$C$26,IF(LF15&lt;=SUM($E$26+$F$26)+1,LE26+1,""))</f>
        <v>#VALUE!</v>
      </c>
      <c r="LG26" s="25" t="e">
        <f t="shared" ref="LG26" si="4093">IF(SUM($F$26+1)=LG15,$C$26,IF(LG15&lt;=SUM($E$26+$F$26)+1,LF26+1,""))</f>
        <v>#VALUE!</v>
      </c>
      <c r="LH26" s="25" t="e">
        <f t="shared" ref="LH26" si="4094">IF(SUM($F$26+1)=LH15,$C$26,IF(LH15&lt;=SUM($E$26+$F$26)+1,LG26+1,""))</f>
        <v>#VALUE!</v>
      </c>
      <c r="LI26" s="25" t="e">
        <f t="shared" ref="LI26" si="4095">IF(SUM($F$26+1)=LI15,$C$26,IF(LI15&lt;=SUM($E$26+$F$26)+1,LH26+1,""))</f>
        <v>#VALUE!</v>
      </c>
      <c r="LJ26" s="25" t="e">
        <f t="shared" ref="LJ26" si="4096">IF(SUM($F$26+1)=LJ15,$C$26,IF(LJ15&lt;=SUM($E$26+$F$26)+1,LI26+1,""))</f>
        <v>#VALUE!</v>
      </c>
      <c r="LK26" s="25" t="e">
        <f t="shared" ref="LK26" si="4097">IF(SUM($F$26+1)=LK15,$C$26,IF(LK15&lt;=SUM($E$26+$F$26)+1,LJ26+1,""))</f>
        <v>#VALUE!</v>
      </c>
      <c r="LL26" s="25" t="e">
        <f t="shared" ref="LL26" si="4098">IF(SUM($F$26+1)=LL15,$C$26,IF(LL15&lt;=SUM($E$26+$F$26)+1,LK26+1,""))</f>
        <v>#VALUE!</v>
      </c>
      <c r="LM26" s="25" t="e">
        <f t="shared" ref="LM26" si="4099">IF(SUM($F$26+1)=LM15,$C$26,IF(LM15&lt;=SUM($E$26+$F$26)+1,LL26+1,""))</f>
        <v>#VALUE!</v>
      </c>
      <c r="LN26" s="25" t="e">
        <f t="shared" ref="LN26" si="4100">IF(SUM($F$26+1)=LN15,$C$26,IF(LN15&lt;=SUM($E$26+$F$26)+1,LM26+1,""))</f>
        <v>#VALUE!</v>
      </c>
      <c r="LO26" s="25" t="e">
        <f t="shared" ref="LO26" si="4101">IF(SUM($F$26+1)=LO15,$C$26,IF(LO15&lt;=SUM($E$26+$F$26)+1,LN26+1,""))</f>
        <v>#VALUE!</v>
      </c>
      <c r="LP26" s="25" t="e">
        <f t="shared" ref="LP26" si="4102">IF(SUM($F$26+1)=LP15,$C$26,IF(LP15&lt;=SUM($E$26+$F$26)+1,LO26+1,""))</f>
        <v>#VALUE!</v>
      </c>
      <c r="LQ26" s="25" t="e">
        <f t="shared" ref="LQ26" si="4103">IF(SUM($F$26+1)=LQ15,$C$26,IF(LQ15&lt;=SUM($E$26+$F$26)+1,LP26+1,""))</f>
        <v>#VALUE!</v>
      </c>
      <c r="LR26" s="25" t="e">
        <f t="shared" ref="LR26" si="4104">IF(SUM($F$26+1)=LR15,$C$26,IF(LR15&lt;=SUM($E$26+$F$26)+1,LQ26+1,""))</f>
        <v>#VALUE!</v>
      </c>
      <c r="LS26" s="25" t="e">
        <f t="shared" ref="LS26" si="4105">IF(SUM($F$26+1)=LS15,$C$26,IF(LS15&lt;=SUM($E$26+$F$26)+1,LR26+1,""))</f>
        <v>#VALUE!</v>
      </c>
      <c r="LT26" s="25" t="e">
        <f t="shared" ref="LT26" si="4106">IF(SUM($F$26+1)=LT15,$C$26,IF(LT15&lt;=SUM($E$26+$F$26)+1,LS26+1,""))</f>
        <v>#VALUE!</v>
      </c>
      <c r="LU26" s="25" t="e">
        <f t="shared" ref="LU26" si="4107">IF(SUM($F$26+1)=LU15,$C$26,IF(LU15&lt;=SUM($E$26+$F$26)+1,LT26+1,""))</f>
        <v>#VALUE!</v>
      </c>
      <c r="LV26" s="25" t="e">
        <f t="shared" ref="LV26" si="4108">IF(SUM($F$26+1)=LV15,$C$26,IF(LV15&lt;=SUM($E$26+$F$26)+1,LU26+1,""))</f>
        <v>#VALUE!</v>
      </c>
      <c r="LW26" s="25" t="e">
        <f t="shared" ref="LW26" si="4109">IF(SUM($F$26+1)=LW15,$C$26,IF(LW15&lt;=SUM($E$26+$F$26)+1,LV26+1,""))</f>
        <v>#VALUE!</v>
      </c>
      <c r="LX26" s="25" t="e">
        <f t="shared" ref="LX26" si="4110">IF(SUM($F$26+1)=LX15,$C$26,IF(LX15&lt;=SUM($E$26+$F$26)+1,LW26+1,""))</f>
        <v>#VALUE!</v>
      </c>
      <c r="LY26" s="25" t="e">
        <f t="shared" ref="LY26" si="4111">IF(SUM($F$26+1)=LY15,$C$26,IF(LY15&lt;=SUM($E$26+$F$26)+1,LX26+1,""))</f>
        <v>#VALUE!</v>
      </c>
      <c r="LZ26" s="25" t="e">
        <f t="shared" ref="LZ26" si="4112">IF(SUM($F$26+1)=LZ15,$C$26,IF(LZ15&lt;=SUM($E$26+$F$26)+1,LY26+1,""))</f>
        <v>#VALUE!</v>
      </c>
      <c r="MA26" s="25" t="e">
        <f t="shared" ref="MA26" si="4113">IF(SUM($F$26+1)=MA15,$C$26,IF(MA15&lt;=SUM($E$26+$F$26)+1,LZ26+1,""))</f>
        <v>#VALUE!</v>
      </c>
      <c r="MB26" s="25" t="e">
        <f t="shared" ref="MB26" si="4114">IF(SUM($F$26+1)=MB15,$C$26,IF(MB15&lt;=SUM($E$26+$F$26)+1,MA26+1,""))</f>
        <v>#VALUE!</v>
      </c>
      <c r="MC26" s="25" t="e">
        <f t="shared" ref="MC26" si="4115">IF(SUM($F$26+1)=MC15,$C$26,IF(MC15&lt;=SUM($E$26+$F$26)+1,MB26+1,""))</f>
        <v>#VALUE!</v>
      </c>
      <c r="MD26" s="25" t="e">
        <f t="shared" ref="MD26" si="4116">IF(SUM($F$26+1)=MD15,$C$26,IF(MD15&lt;=SUM($E$26+$F$26)+1,MC26+1,""))</f>
        <v>#VALUE!</v>
      </c>
      <c r="ME26" s="25" t="e">
        <f t="shared" ref="ME26" si="4117">IF(SUM($F$26+1)=ME15,$C$26,IF(ME15&lt;=SUM($E$26+$F$26)+1,MD26+1,""))</f>
        <v>#VALUE!</v>
      </c>
      <c r="MF26" s="25" t="e">
        <f t="shared" ref="MF26" si="4118">IF(SUM($F$26+1)=MF15,$C$26,IF(MF15&lt;=SUM($E$26+$F$26)+1,ME26+1,""))</f>
        <v>#VALUE!</v>
      </c>
      <c r="MG26" s="25" t="e">
        <f t="shared" ref="MG26" si="4119">IF(SUM($F$26+1)=MG15,$C$26,IF(MG15&lt;=SUM($E$26+$F$26)+1,MF26+1,""))</f>
        <v>#VALUE!</v>
      </c>
      <c r="MH26" s="25" t="e">
        <f t="shared" ref="MH26" si="4120">IF(SUM($F$26+1)=MH15,$C$26,IF(MH15&lt;=SUM($E$26+$F$26)+1,MG26+1,""))</f>
        <v>#VALUE!</v>
      </c>
      <c r="MI26" s="25" t="e">
        <f t="shared" ref="MI26" si="4121">IF(SUM($F$26+1)=MI15,$C$26,IF(MI15&lt;=SUM($E$26+$F$26)+1,MH26+1,""))</f>
        <v>#VALUE!</v>
      </c>
      <c r="MJ26" s="25" t="e">
        <f t="shared" ref="MJ26" si="4122">IF(SUM($F$26+1)=MJ15,$C$26,IF(MJ15&lt;=SUM($E$26+$F$26)+1,MI26+1,""))</f>
        <v>#VALUE!</v>
      </c>
      <c r="MK26" s="25" t="e">
        <f t="shared" ref="MK26" si="4123">IF(SUM($F$26+1)=MK15,$C$26,IF(MK15&lt;=SUM($E$26+$F$26)+1,MJ26+1,""))</f>
        <v>#VALUE!</v>
      </c>
      <c r="ML26" s="25" t="e">
        <f t="shared" ref="ML26" si="4124">IF(SUM($F$26+1)=ML15,$C$26,IF(ML15&lt;=SUM($E$26+$F$26)+1,MK26+1,""))</f>
        <v>#VALUE!</v>
      </c>
      <c r="MM26" s="25" t="e">
        <f t="shared" ref="MM26" si="4125">IF(SUM($F$26+1)=MM15,$C$26,IF(MM15&lt;=SUM($E$26+$F$26)+1,ML26+1,""))</f>
        <v>#VALUE!</v>
      </c>
      <c r="MN26" s="25" t="e">
        <f t="shared" ref="MN26" si="4126">IF(SUM($F$26+1)=MN15,$C$26,IF(MN15&lt;=SUM($E$26+$F$26)+1,MM26+1,""))</f>
        <v>#VALUE!</v>
      </c>
      <c r="MO26" s="25" t="e">
        <f t="shared" ref="MO26" si="4127">IF(SUM($F$26+1)=MO15,$C$26,IF(MO15&lt;=SUM($E$26+$F$26)+1,MN26+1,""))</f>
        <v>#VALUE!</v>
      </c>
      <c r="MP26" s="25" t="e">
        <f t="shared" ref="MP26" si="4128">IF(SUM($F$26+1)=MP15,$C$26,IF(MP15&lt;=SUM($E$26+$F$26)+1,MO26+1,""))</f>
        <v>#VALUE!</v>
      </c>
      <c r="MQ26" s="25" t="e">
        <f t="shared" ref="MQ26" si="4129">IF(SUM($F$26+1)=MQ15,$C$26,IF(MQ15&lt;=SUM($E$26+$F$26)+1,MP26+1,""))</f>
        <v>#VALUE!</v>
      </c>
      <c r="MR26" s="25" t="e">
        <f t="shared" ref="MR26" si="4130">IF(SUM($F$26+1)=MR15,$C$26,IF(MR15&lt;=SUM($E$26+$F$26)+1,MQ26+1,""))</f>
        <v>#VALUE!</v>
      </c>
      <c r="MS26" s="25" t="e">
        <f t="shared" ref="MS26" si="4131">IF(SUM($F$26+1)=MS15,$C$26,IF(MS15&lt;=SUM($E$26+$F$26)+1,MR26+1,""))</f>
        <v>#VALUE!</v>
      </c>
      <c r="MT26" s="25" t="e">
        <f t="shared" ref="MT26" si="4132">IF(SUM($F$26+1)=MT15,$C$26,IF(MT15&lt;=SUM($E$26+$F$26)+1,MS26+1,""))</f>
        <v>#VALUE!</v>
      </c>
      <c r="MU26" s="25" t="e">
        <f t="shared" ref="MU26" si="4133">IF(SUM($F$26+1)=MU15,$C$26,IF(MU15&lt;=SUM($E$26+$F$26)+1,MT26+1,""))</f>
        <v>#VALUE!</v>
      </c>
      <c r="MV26" s="25" t="e">
        <f t="shared" ref="MV26" si="4134">IF(SUM($F$26+1)=MV15,$C$26,IF(MV15&lt;=SUM($E$26+$F$26)+1,MU26+1,""))</f>
        <v>#VALUE!</v>
      </c>
      <c r="MW26" s="25" t="e">
        <f t="shared" ref="MW26" si="4135">IF(SUM($F$26+1)=MW15,$C$26,IF(MW15&lt;=SUM($E$26+$F$26)+1,MV26+1,""))</f>
        <v>#VALUE!</v>
      </c>
      <c r="MX26" s="25" t="e">
        <f t="shared" ref="MX26" si="4136">IF(SUM($F$26+1)=MX15,$C$26,IF(MX15&lt;=SUM($E$26+$F$26)+1,MW26+1,""))</f>
        <v>#VALUE!</v>
      </c>
      <c r="MY26" s="25" t="e">
        <f t="shared" ref="MY26" si="4137">IF(SUM($F$26+1)=MY15,$C$26,IF(MY15&lt;=SUM($E$26+$F$26)+1,MX26+1,""))</f>
        <v>#VALUE!</v>
      </c>
      <c r="MZ26" s="25" t="e">
        <f t="shared" ref="MZ26" si="4138">IF(SUM($F$26+1)=MZ15,$C$26,IF(MZ15&lt;=SUM($E$26+$F$26)+1,MY26+1,""))</f>
        <v>#VALUE!</v>
      </c>
      <c r="NA26" s="25" t="e">
        <f t="shared" ref="NA26" si="4139">IF(SUM($F$26+1)=NA15,$C$26,IF(NA15&lt;=SUM($E$26+$F$26)+1,MZ26+1,""))</f>
        <v>#VALUE!</v>
      </c>
      <c r="NB26" s="25" t="e">
        <f t="shared" ref="NB26" si="4140">IF(SUM($F$26+1)=NB15,$C$26,IF(NB15&lt;=SUM($E$26+$F$26)+1,NA26+1,""))</f>
        <v>#VALUE!</v>
      </c>
      <c r="NC26" s="25" t="e">
        <f t="shared" ref="NC26" si="4141">IF(SUM($F$26+1)=NC15,$C$26,IF(NC15&lt;=SUM($E$26+$F$26)+1,NB26+1,""))</f>
        <v>#VALUE!</v>
      </c>
      <c r="ND26" s="25" t="e">
        <f t="shared" ref="ND26" si="4142">IF(SUM($F$26+1)=ND15,$C$26,IF(ND15&lt;=SUM($E$26+$F$26)+1,NC26+1,""))</f>
        <v>#VALUE!</v>
      </c>
      <c r="NE26" s="25" t="e">
        <f t="shared" ref="NE26" si="4143">IF(SUM($F$26+1)=NE15,$C$26,IF(NE15&lt;=SUM($E$26+$F$26)+1,ND26+1,""))</f>
        <v>#VALUE!</v>
      </c>
      <c r="NF26" s="25" t="e">
        <f t="shared" ref="NF26" si="4144">IF(SUM($F$26+1)=NF15,$C$26,IF(NF15&lt;=SUM($E$26+$F$26)+1,NE26+1,""))</f>
        <v>#VALUE!</v>
      </c>
      <c r="NG26" s="25" t="e">
        <f t="shared" ref="NG26" si="4145">IF(SUM($F$26+1)=NG15,$C$26,IF(NG15&lt;=SUM($E$26+$F$26)+1,NF26+1,""))</f>
        <v>#VALUE!</v>
      </c>
      <c r="NH26" s="25" t="e">
        <f t="shared" ref="NH26" si="4146">IF(SUM($F$26+1)=NH15,$C$26,IF(NH15&lt;=SUM($E$26+$F$26)+1,NG26+1,""))</f>
        <v>#VALUE!</v>
      </c>
      <c r="NI26" s="25" t="e">
        <f t="shared" ref="NI26" si="4147">IF(SUM($F$26+1)=NI15,$C$26,IF(NI15&lt;=SUM($E$26+$F$26)+1,NH26+1,""))</f>
        <v>#VALUE!</v>
      </c>
      <c r="NJ26" s="25" t="e">
        <f t="shared" ref="NJ26" si="4148">IF(SUM($F$26+1)=NJ15,$C$26,IF(NJ15&lt;=SUM($E$26+$F$26)+1,NI26+1,""))</f>
        <v>#VALUE!</v>
      </c>
      <c r="NK26" s="25" t="e">
        <f t="shared" ref="NK26" si="4149">IF(SUM($F$26+1)=NK15,$C$26,IF(NK15&lt;=SUM($E$26+$F$26)+1,NJ26+1,""))</f>
        <v>#VALUE!</v>
      </c>
      <c r="NL26" s="25" t="e">
        <f t="shared" ref="NL26" si="4150">IF(SUM($F$26+1)=NL15,$C$26,IF(NL15&lt;=SUM($E$26+$F$26)+1,NK26+1,""))</f>
        <v>#VALUE!</v>
      </c>
      <c r="NM26" s="25" t="e">
        <f t="shared" ref="NM26" si="4151">IF(SUM($F$26+1)=NM15,$C$26,IF(NM15&lt;=SUM($E$26+$F$26)+1,NL26+1,""))</f>
        <v>#VALUE!</v>
      </c>
      <c r="NN26" s="25" t="e">
        <f t="shared" ref="NN26" si="4152">IF(SUM($F$26+1)=NN15,$C$26,IF(NN15&lt;=SUM($E$26+$F$26)+1,NM26+1,""))</f>
        <v>#VALUE!</v>
      </c>
      <c r="NO26" s="25" t="e">
        <f t="shared" ref="NO26" si="4153">IF(SUM($F$26+1)=NO15,$C$26,IF(NO15&lt;=SUM($E$26+$F$26)+1,NN26+1,""))</f>
        <v>#VALUE!</v>
      </c>
      <c r="NP26" s="25" t="e">
        <f t="shared" ref="NP26" si="4154">IF(SUM($F$26+1)=NP15,$C$26,IF(NP15&lt;=SUM($E$26+$F$26)+1,NO26+1,""))</f>
        <v>#VALUE!</v>
      </c>
      <c r="NQ26" s="25" t="e">
        <f t="shared" ref="NQ26" si="4155">IF(SUM($F$26+1)=NQ15,$C$26,IF(NQ15&lt;=SUM($E$26+$F$26)+1,NP26+1,""))</f>
        <v>#VALUE!</v>
      </c>
      <c r="NR26" s="25" t="e">
        <f t="shared" ref="NR26" si="4156">IF(SUM($F$26+1)=NR15,$C$26,IF(NR15&lt;=SUM($E$26+$F$26)+1,NQ26+1,""))</f>
        <v>#VALUE!</v>
      </c>
      <c r="NS26" s="25" t="e">
        <f t="shared" ref="NS26" si="4157">IF(SUM($F$26+1)=NS15,$C$26,IF(NS15&lt;=SUM($E$26+$F$26)+1,NR26+1,""))</f>
        <v>#VALUE!</v>
      </c>
      <c r="NT26" s="25" t="e">
        <f t="shared" ref="NT26" si="4158">IF(SUM($F$26+1)=NT15,$C$26,IF(NT15&lt;=SUM($E$26+$F$26)+1,NS26+1,""))</f>
        <v>#VALUE!</v>
      </c>
      <c r="NU26" s="25" t="e">
        <f t="shared" ref="NU26" si="4159">IF(SUM($F$26+1)=NU15,$C$26,IF(NU15&lt;=SUM($E$26+$F$26)+1,NT26+1,""))</f>
        <v>#VALUE!</v>
      </c>
      <c r="NV26" s="25" t="e">
        <f t="shared" ref="NV26" si="4160">IF(SUM($F$26+1)=NV15,$C$26,IF(NV15&lt;=SUM($E$26+$F$26)+1,NU26+1,""))</f>
        <v>#VALUE!</v>
      </c>
      <c r="NW26" s="25" t="e">
        <f t="shared" ref="NW26" si="4161">IF(SUM($F$26+1)=NW15,$C$26,IF(NW15&lt;=SUM($E$26+$F$26)+1,NV26+1,""))</f>
        <v>#VALUE!</v>
      </c>
      <c r="NX26" s="25" t="e">
        <f t="shared" ref="NX26" si="4162">IF(SUM($F$26+1)=NX15,$C$26,IF(NX15&lt;=SUM($E$26+$F$26)+1,NW26+1,""))</f>
        <v>#VALUE!</v>
      </c>
      <c r="NY26" s="25" t="e">
        <f t="shared" ref="NY26" si="4163">IF(SUM($F$26+1)=NY15,$C$26,IF(NY15&lt;=SUM($E$26+$F$26)+1,NX26+1,""))</f>
        <v>#VALUE!</v>
      </c>
      <c r="NZ26" s="25" t="e">
        <f t="shared" ref="NZ26" si="4164">IF(SUM($F$26+1)=NZ15,$C$26,IF(NZ15&lt;=SUM($E$26+$F$26)+1,NY26+1,""))</f>
        <v>#VALUE!</v>
      </c>
      <c r="OA26" s="25" t="e">
        <f t="shared" ref="OA26" si="4165">IF(SUM($F$26+1)=OA15,$C$26,IF(OA15&lt;=SUM($E$26+$F$26)+1,NZ26+1,""))</f>
        <v>#VALUE!</v>
      </c>
      <c r="OB26" s="25" t="e">
        <f t="shared" ref="OB26" si="4166">IF(SUM($F$26+1)=OB15,$C$26,IF(OB15&lt;=SUM($E$26+$F$26)+1,OA26+1,""))</f>
        <v>#VALUE!</v>
      </c>
      <c r="OC26" s="25" t="e">
        <f t="shared" ref="OC26" si="4167">IF(SUM($F$26+1)=OC15,$C$26,IF(OC15&lt;=SUM($E$26+$F$26)+1,OB26+1,""))</f>
        <v>#VALUE!</v>
      </c>
      <c r="OD26" s="25" t="e">
        <f t="shared" ref="OD26" si="4168">IF(SUM($F$26+1)=OD15,$C$26,IF(OD15&lt;=SUM($E$26+$F$26)+1,OC26+1,""))</f>
        <v>#VALUE!</v>
      </c>
      <c r="OE26" s="25" t="e">
        <f t="shared" ref="OE26" si="4169">IF(SUM($F$26+1)=OE15,$C$26,IF(OE15&lt;=SUM($E$26+$F$26)+1,OD26+1,""))</f>
        <v>#VALUE!</v>
      </c>
      <c r="OF26" s="25" t="e">
        <f t="shared" ref="OF26" si="4170">IF(SUM($F$26+1)=OF15,$C$26,IF(OF15&lt;=SUM($E$26+$F$26)+1,OE26+1,""))</f>
        <v>#VALUE!</v>
      </c>
      <c r="OG26" s="25" t="e">
        <f t="shared" ref="OG26" si="4171">IF(SUM($F$26+1)=OG15,$C$26,IF(OG15&lt;=SUM($E$26+$F$26)+1,OF26+1,""))</f>
        <v>#VALUE!</v>
      </c>
      <c r="OH26" s="25" t="e">
        <f t="shared" ref="OH26" si="4172">IF(SUM($F$26+1)=OH15,$C$26,IF(OH15&lt;=SUM($E$26+$F$26)+1,OG26+1,""))</f>
        <v>#VALUE!</v>
      </c>
      <c r="OI26" s="25" t="e">
        <f t="shared" ref="OI26" si="4173">IF(SUM($F$26+1)=OI15,$C$26,IF(OI15&lt;=SUM($E$26+$F$26)+1,OH26+1,""))</f>
        <v>#VALUE!</v>
      </c>
      <c r="OJ26" s="25" t="e">
        <f t="shared" ref="OJ26" si="4174">IF(SUM($F$26+1)=OJ15,$C$26,IF(OJ15&lt;=SUM($E$26+$F$26)+1,OI26+1,""))</f>
        <v>#VALUE!</v>
      </c>
      <c r="OK26" s="25" t="e">
        <f t="shared" ref="OK26" si="4175">IF(SUM($F$26+1)=OK15,$C$26,IF(OK15&lt;=SUM($E$26+$F$26)+1,OJ26+1,""))</f>
        <v>#VALUE!</v>
      </c>
      <c r="OL26" s="25" t="e">
        <f t="shared" ref="OL26" si="4176">IF(SUM($F$26+1)=OL15,$C$26,IF(OL15&lt;=SUM($E$26+$F$26)+1,OK26+1,""))</f>
        <v>#VALUE!</v>
      </c>
      <c r="OM26" s="25" t="e">
        <f t="shared" ref="OM26" si="4177">IF(SUM($F$26+1)=OM15,$C$26,IF(OM15&lt;=SUM($E$26+$F$26)+1,OL26+1,""))</f>
        <v>#VALUE!</v>
      </c>
      <c r="ON26" s="25" t="e">
        <f t="shared" ref="ON26" si="4178">IF(SUM($F$26+1)=ON15,$C$26,IF(ON15&lt;=SUM($E$26+$F$26)+1,OM26+1,""))</f>
        <v>#VALUE!</v>
      </c>
      <c r="OO26" s="25" t="e">
        <f t="shared" ref="OO26" si="4179">IF(SUM($F$26+1)=OO15,$C$26,IF(OO15&lt;=SUM($E$26+$F$26)+1,ON26+1,""))</f>
        <v>#VALUE!</v>
      </c>
      <c r="OP26" s="25" t="e">
        <f t="shared" ref="OP26" si="4180">IF(SUM($F$26+1)=OP15,$C$26,IF(OP15&lt;=SUM($E$26+$F$26)+1,OO26+1,""))</f>
        <v>#VALUE!</v>
      </c>
      <c r="OQ26" s="25" t="e">
        <f t="shared" ref="OQ26" si="4181">IF(SUM($F$26+1)=OQ15,$C$26,IF(OQ15&lt;=SUM($E$26+$F$26)+1,OP26+1,""))</f>
        <v>#VALUE!</v>
      </c>
      <c r="OR26" s="25" t="e">
        <f t="shared" ref="OR26" si="4182">IF(SUM($F$26+1)=OR15,$C$26,IF(OR15&lt;=SUM($E$26+$F$26)+1,OQ26+1,""))</f>
        <v>#VALUE!</v>
      </c>
      <c r="OS26" s="25" t="e">
        <f t="shared" ref="OS26" si="4183">IF(SUM($F$26+1)=OS15,$C$26,IF(OS15&lt;=SUM($E$26+$F$26)+1,OR26+1,""))</f>
        <v>#VALUE!</v>
      </c>
      <c r="OT26" s="25" t="e">
        <f t="shared" ref="OT26" si="4184">IF(SUM($F$26+1)=OT15,$C$26,IF(OT15&lt;=SUM($E$26+$F$26)+1,OS26+1,""))</f>
        <v>#VALUE!</v>
      </c>
      <c r="OU26" s="25" t="e">
        <f t="shared" ref="OU26" si="4185">IF(SUM($F$26+1)=OU15,$C$26,IF(OU15&lt;=SUM($E$26+$F$26)+1,OT26+1,""))</f>
        <v>#VALUE!</v>
      </c>
      <c r="OV26" s="25" t="e">
        <f t="shared" ref="OV26" si="4186">IF(SUM($F$26+1)=OV15,$C$26,IF(OV15&lt;=SUM($E$26+$F$26)+1,OU26+1,""))</f>
        <v>#VALUE!</v>
      </c>
      <c r="OW26" s="25" t="e">
        <f t="shared" ref="OW26" si="4187">IF(SUM($F$26+1)=OW15,$C$26,IF(OW15&lt;=SUM($E$26+$F$26)+1,OV26+1,""))</f>
        <v>#VALUE!</v>
      </c>
      <c r="OX26" s="25" t="e">
        <f t="shared" ref="OX26" si="4188">IF(SUM($F$26+1)=OX15,$C$26,IF(OX15&lt;=SUM($E$26+$F$26)+1,OW26+1,""))</f>
        <v>#VALUE!</v>
      </c>
      <c r="OY26" s="25" t="e">
        <f t="shared" ref="OY26" si="4189">IF(SUM($F$26+1)=OY15,$C$26,IF(OY15&lt;=SUM($E$26+$F$26)+1,OX26+1,""))</f>
        <v>#VALUE!</v>
      </c>
      <c r="OZ26" s="25" t="e">
        <f t="shared" ref="OZ26" si="4190">IF(SUM($F$26+1)=OZ15,$C$26,IF(OZ15&lt;=SUM($E$26+$F$26)+1,OY26+1,""))</f>
        <v>#VALUE!</v>
      </c>
      <c r="PA26" s="25" t="e">
        <f t="shared" ref="PA26" si="4191">IF(SUM($F$26+1)=PA15,$C$26,IF(PA15&lt;=SUM($E$26+$F$26)+1,OZ26+1,""))</f>
        <v>#VALUE!</v>
      </c>
      <c r="PB26" s="25" t="e">
        <f t="shared" ref="PB26" si="4192">IF(SUM($F$26+1)=PB15,$C$26,IF(PB15&lt;=SUM($E$26+$F$26)+1,PA26+1,""))</f>
        <v>#VALUE!</v>
      </c>
      <c r="PC26" s="25" t="e">
        <f t="shared" ref="PC26" si="4193">IF(SUM($F$26+1)=PC15,$C$26,IF(PC15&lt;=SUM($E$26+$F$26)+1,PB26+1,""))</f>
        <v>#VALUE!</v>
      </c>
      <c r="PD26" s="25" t="e">
        <f t="shared" ref="PD26" si="4194">IF(SUM($F$26+1)=PD15,$C$26,IF(PD15&lt;=SUM($E$26+$F$26)+1,PC26+1,""))</f>
        <v>#VALUE!</v>
      </c>
      <c r="PE26" s="25" t="e">
        <f t="shared" ref="PE26" si="4195">IF(SUM($F$26+1)=PE15,$C$26,IF(PE15&lt;=SUM($E$26+$F$26)+1,PD26+1,""))</f>
        <v>#VALUE!</v>
      </c>
      <c r="PF26" s="25" t="e">
        <f t="shared" ref="PF26" si="4196">IF(SUM($F$26+1)=PF15,$C$26,IF(PF15&lt;=SUM($E$26+$F$26)+1,PE26+1,""))</f>
        <v>#VALUE!</v>
      </c>
      <c r="PG26" s="25" t="e">
        <f t="shared" ref="PG26" si="4197">IF(SUM($F$26+1)=PG15,$C$26,IF(PG15&lt;=SUM($E$26+$F$26)+1,PF26+1,""))</f>
        <v>#VALUE!</v>
      </c>
      <c r="PH26" s="25" t="e">
        <f t="shared" ref="PH26" si="4198">IF(SUM($F$26+1)=PH15,$C$26,IF(PH15&lt;=SUM($E$26+$F$26)+1,PG26+1,""))</f>
        <v>#VALUE!</v>
      </c>
      <c r="PI26" s="25" t="e">
        <f t="shared" ref="PI26" si="4199">IF(SUM($F$26+1)=PI15,$C$26,IF(PI15&lt;=SUM($E$26+$F$26)+1,PH26+1,""))</f>
        <v>#VALUE!</v>
      </c>
      <c r="PJ26" s="25" t="e">
        <f t="shared" ref="PJ26" si="4200">IF(SUM($F$26+1)=PJ15,$C$26,IF(PJ15&lt;=SUM($E$26+$F$26)+1,PI26+1,""))</f>
        <v>#VALUE!</v>
      </c>
      <c r="PK26" s="25" t="e">
        <f t="shared" ref="PK26" si="4201">IF(SUM($F$26+1)=PK15,$C$26,IF(PK15&lt;=SUM($E$26+$F$26)+1,PJ26+1,""))</f>
        <v>#VALUE!</v>
      </c>
      <c r="PL26" s="25" t="e">
        <f t="shared" ref="PL26" si="4202">IF(SUM($F$26+1)=PL15,$C$26,IF(PL15&lt;=SUM($E$26+$F$26)+1,PK26+1,""))</f>
        <v>#VALUE!</v>
      </c>
      <c r="PM26" s="25" t="e">
        <f t="shared" ref="PM26" si="4203">IF(SUM($F$26+1)=PM15,$C$26,IF(PM15&lt;=SUM($E$26+$F$26)+1,PL26+1,""))</f>
        <v>#VALUE!</v>
      </c>
      <c r="PN26" s="25" t="e">
        <f t="shared" ref="PN26" si="4204">IF(SUM($F$26+1)=PN15,$C$26,IF(PN15&lt;=SUM($E$26+$F$26)+1,PM26+1,""))</f>
        <v>#VALUE!</v>
      </c>
      <c r="PO26" s="25" t="e">
        <f t="shared" ref="PO26" si="4205">IF(SUM($F$26+1)=PO15,$C$26,IF(PO15&lt;=SUM($E$26+$F$26)+1,PN26+1,""))</f>
        <v>#VALUE!</v>
      </c>
      <c r="PP26" s="25" t="e">
        <f t="shared" ref="PP26" si="4206">IF(SUM($F$26+1)=PP15,$C$26,IF(PP15&lt;=SUM($E$26+$F$26)+1,PO26+1,""))</f>
        <v>#VALUE!</v>
      </c>
      <c r="PQ26" s="25" t="e">
        <f t="shared" ref="PQ26" si="4207">IF(SUM($F$26+1)=PQ15,$C$26,IF(PQ15&lt;=SUM($E$26+$F$26)+1,PP26+1,""))</f>
        <v>#VALUE!</v>
      </c>
      <c r="PR26" s="25" t="e">
        <f t="shared" ref="PR26" si="4208">IF(SUM($F$26+1)=PR15,$C$26,IF(PR15&lt;=SUM($E$26+$F$26)+1,PQ26+1,""))</f>
        <v>#VALUE!</v>
      </c>
      <c r="PS26" s="25" t="e">
        <f t="shared" ref="PS26" si="4209">IF(SUM($F$26+1)=PS15,$C$26,IF(PS15&lt;=SUM($E$26+$F$26)+1,PR26+1,""))</f>
        <v>#VALUE!</v>
      </c>
      <c r="PT26" s="25" t="e">
        <f t="shared" ref="PT26" si="4210">IF(SUM($F$26+1)=PT15,$C$26,IF(PT15&lt;=SUM($E$26+$F$26)+1,PS26+1,""))</f>
        <v>#VALUE!</v>
      </c>
      <c r="PU26" s="25" t="e">
        <f t="shared" ref="PU26" si="4211">IF(SUM($F$26+1)=PU15,$C$26,IF(PU15&lt;=SUM($E$26+$F$26)+1,PT26+1,""))</f>
        <v>#VALUE!</v>
      </c>
      <c r="PV26" s="25" t="e">
        <f t="shared" ref="PV26" si="4212">IF(SUM($F$26+1)=PV15,$C$26,IF(PV15&lt;=SUM($E$26+$F$26)+1,PU26+1,""))</f>
        <v>#VALUE!</v>
      </c>
      <c r="PW26" s="25" t="e">
        <f t="shared" ref="PW26" si="4213">IF(SUM($F$26+1)=PW15,$C$26,IF(PW15&lt;=SUM($E$26+$F$26)+1,PV26+1,""))</f>
        <v>#VALUE!</v>
      </c>
      <c r="PX26" s="25" t="e">
        <f t="shared" ref="PX26" si="4214">IF(SUM($F$26+1)=PX15,$C$26,IF(PX15&lt;=SUM($E$26+$F$26)+1,PW26+1,""))</f>
        <v>#VALUE!</v>
      </c>
      <c r="PY26" s="25" t="e">
        <f t="shared" ref="PY26" si="4215">IF(SUM($F$26+1)=PY15,$C$26,IF(PY15&lt;=SUM($E$26+$F$26)+1,PX26+1,""))</f>
        <v>#VALUE!</v>
      </c>
      <c r="PZ26" s="25" t="e">
        <f t="shared" ref="PZ26" si="4216">IF(SUM($F$26+1)=PZ15,$C$26,IF(PZ15&lt;=SUM($E$26+$F$26)+1,PY26+1,""))</f>
        <v>#VALUE!</v>
      </c>
      <c r="QA26" s="25" t="e">
        <f t="shared" ref="QA26" si="4217">IF(SUM($F$26+1)=QA15,$C$26,IF(QA15&lt;=SUM($E$26+$F$26)+1,PZ26+1,""))</f>
        <v>#VALUE!</v>
      </c>
      <c r="QB26" s="25" t="e">
        <f t="shared" ref="QB26" si="4218">IF(SUM($F$26+1)=QB15,$C$26,IF(QB15&lt;=SUM($E$26+$F$26)+1,QA26+1,""))</f>
        <v>#VALUE!</v>
      </c>
      <c r="QC26" s="25" t="e">
        <f t="shared" ref="QC26" si="4219">IF(SUM($F$26+1)=QC15,$C$26,IF(QC15&lt;=SUM($E$26+$F$26)+1,QB26+1,""))</f>
        <v>#VALUE!</v>
      </c>
      <c r="QD26" s="25" t="e">
        <f t="shared" ref="QD26" si="4220">IF(SUM($F$26+1)=QD15,$C$26,IF(QD15&lt;=SUM($E$26+$F$26)+1,QC26+1,""))</f>
        <v>#VALUE!</v>
      </c>
      <c r="QE26" s="25" t="e">
        <f t="shared" ref="QE26" si="4221">IF(SUM($F$26+1)=QE15,$C$26,IF(QE15&lt;=SUM($E$26+$F$26)+1,QD26+1,""))</f>
        <v>#VALUE!</v>
      </c>
      <c r="QF26" s="25" t="e">
        <f t="shared" ref="QF26" si="4222">IF(SUM($F$26+1)=QF15,$C$26,IF(QF15&lt;=SUM($E$26+$F$26)+1,QE26+1,""))</f>
        <v>#VALUE!</v>
      </c>
      <c r="QG26" s="25" t="e">
        <f t="shared" ref="QG26" si="4223">IF(SUM($F$26+1)=QG15,$C$26,IF(QG15&lt;=SUM($E$26+$F$26)+1,QF26+1,""))</f>
        <v>#VALUE!</v>
      </c>
      <c r="QH26" s="25" t="e">
        <f t="shared" ref="QH26" si="4224">IF(SUM($F$26+1)=QH15,$C$26,IF(QH15&lt;=SUM($E$26+$F$26)+1,QG26+1,""))</f>
        <v>#VALUE!</v>
      </c>
      <c r="QI26" s="25" t="e">
        <f t="shared" ref="QI26" si="4225">IF(SUM($F$26+1)=QI15,$C$26,IF(QI15&lt;=SUM($E$26+$F$26)+1,QH26+1,""))</f>
        <v>#VALUE!</v>
      </c>
      <c r="QJ26" s="25" t="e">
        <f t="shared" ref="QJ26" si="4226">IF(SUM($F$26+1)=QJ15,$C$26,IF(QJ15&lt;=SUM($E$26+$F$26)+1,QI26+1,""))</f>
        <v>#VALUE!</v>
      </c>
      <c r="QK26" s="25" t="e">
        <f t="shared" ref="QK26" si="4227">IF(SUM($F$26+1)=QK15,$C$26,IF(QK15&lt;=SUM($E$26+$F$26)+1,QJ26+1,""))</f>
        <v>#VALUE!</v>
      </c>
      <c r="QL26" s="25" t="e">
        <f t="shared" ref="QL26" si="4228">IF(SUM($F$26+1)=QL15,$C$26,IF(QL15&lt;=SUM($E$26+$F$26)+1,QK26+1,""))</f>
        <v>#VALUE!</v>
      </c>
      <c r="QM26" s="25" t="e">
        <f t="shared" ref="QM26" si="4229">IF(SUM($F$26+1)=QM15,$C$26,IF(QM15&lt;=SUM($E$26+$F$26)+1,QL26+1,""))</f>
        <v>#VALUE!</v>
      </c>
      <c r="QN26" s="25" t="e">
        <f t="shared" ref="QN26" si="4230">IF(SUM($F$26+1)=QN15,$C$26,IF(QN15&lt;=SUM($E$26+$F$26)+1,QM26+1,""))</f>
        <v>#VALUE!</v>
      </c>
      <c r="QO26" s="25" t="e">
        <f t="shared" ref="QO26" si="4231">IF(SUM($F$26+1)=QO15,$C$26,IF(QO15&lt;=SUM($E$26+$F$26)+1,QN26+1,""))</f>
        <v>#VALUE!</v>
      </c>
      <c r="QP26" s="25" t="e">
        <f t="shared" ref="QP26" si="4232">IF(SUM($F$26+1)=QP15,$C$26,IF(QP15&lt;=SUM($E$26+$F$26)+1,QO26+1,""))</f>
        <v>#VALUE!</v>
      </c>
      <c r="QQ26" s="25" t="e">
        <f t="shared" ref="QQ26" si="4233">IF(SUM($F$26+1)=QQ15,$C$26,IF(QQ15&lt;=SUM($E$26+$F$26)+1,QP26+1,""))</f>
        <v>#VALUE!</v>
      </c>
      <c r="QR26" s="25" t="e">
        <f t="shared" ref="QR26" si="4234">IF(SUM($F$26+1)=QR15,$C$26,IF(QR15&lt;=SUM($E$26+$F$26)+1,QQ26+1,""))</f>
        <v>#VALUE!</v>
      </c>
      <c r="QS26" s="25" t="e">
        <f t="shared" ref="QS26" si="4235">IF(SUM($F$26+1)=QS15,$C$26,IF(QS15&lt;=SUM($E$26+$F$26)+1,QR26+1,""))</f>
        <v>#VALUE!</v>
      </c>
      <c r="QT26" s="25" t="e">
        <f t="shared" ref="QT26" si="4236">IF(SUM($F$26+1)=QT15,$C$26,IF(QT15&lt;=SUM($E$26+$F$26)+1,QS26+1,""))</f>
        <v>#VALUE!</v>
      </c>
      <c r="QU26" s="25" t="e">
        <f t="shared" ref="QU26" si="4237">IF(SUM($F$26+1)=QU15,$C$26,IF(QU15&lt;=SUM($E$26+$F$26)+1,QT26+1,""))</f>
        <v>#VALUE!</v>
      </c>
      <c r="QV26" s="25" t="e">
        <f t="shared" ref="QV26" si="4238">IF(SUM($F$26+1)=QV15,$C$26,IF(QV15&lt;=SUM($E$26+$F$26)+1,QU26+1,""))</f>
        <v>#VALUE!</v>
      </c>
      <c r="QW26" s="25" t="e">
        <f t="shared" ref="QW26" si="4239">IF(SUM($F$26+1)=QW15,$C$26,IF(QW15&lt;=SUM($E$26+$F$26)+1,QV26+1,""))</f>
        <v>#VALUE!</v>
      </c>
      <c r="QX26" s="25" t="e">
        <f t="shared" ref="QX26" si="4240">IF(SUM($F$26+1)=QX15,$C$26,IF(QX15&lt;=SUM($E$26+$F$26)+1,QW26+1,""))</f>
        <v>#VALUE!</v>
      </c>
      <c r="QY26" s="25" t="e">
        <f t="shared" ref="QY26" si="4241">IF(SUM($F$26+1)=QY15,$C$26,IF(QY15&lt;=SUM($E$26+$F$26)+1,QX26+1,""))</f>
        <v>#VALUE!</v>
      </c>
      <c r="QZ26" s="25" t="e">
        <f t="shared" ref="QZ26" si="4242">IF(SUM($F$26+1)=QZ15,$C$26,IF(QZ15&lt;=SUM($E$26+$F$26)+1,QY26+1,""))</f>
        <v>#VALUE!</v>
      </c>
      <c r="RA26" s="25" t="e">
        <f t="shared" ref="RA26" si="4243">IF(SUM($F$26+1)=RA15,$C$26,IF(RA15&lt;=SUM($E$26+$F$26)+1,QZ26+1,""))</f>
        <v>#VALUE!</v>
      </c>
      <c r="RB26" s="25" t="e">
        <f t="shared" ref="RB26" si="4244">IF(SUM($F$26+1)=RB15,$C$26,IF(RB15&lt;=SUM($E$26+$F$26)+1,RA26+1,""))</f>
        <v>#VALUE!</v>
      </c>
      <c r="RC26" s="25" t="e">
        <f t="shared" ref="RC26" si="4245">IF(SUM($F$26+1)=RC15,$C$26,IF(RC15&lt;=SUM($E$26+$F$26)+1,RB26+1,""))</f>
        <v>#VALUE!</v>
      </c>
      <c r="RD26" s="25" t="e">
        <f t="shared" ref="RD26" si="4246">IF(SUM($F$26+1)=RD15,$C$26,IF(RD15&lt;=SUM($E$26+$F$26)+1,RC26+1,""))</f>
        <v>#VALUE!</v>
      </c>
      <c r="RE26" s="25" t="e">
        <f t="shared" ref="RE26" si="4247">IF(SUM($F$26+1)=RE15,$C$26,IF(RE15&lt;=SUM($E$26+$F$26)+1,RD26+1,""))</f>
        <v>#VALUE!</v>
      </c>
      <c r="RF26" s="25" t="e">
        <f t="shared" ref="RF26" si="4248">IF(SUM($F$26+1)=RF15,$C$26,IF(RF15&lt;=SUM($E$26+$F$26)+1,RE26+1,""))</f>
        <v>#VALUE!</v>
      </c>
      <c r="RG26" s="25" t="e">
        <f t="shared" ref="RG26" si="4249">IF(SUM($F$26+1)=RG15,$C$26,IF(RG15&lt;=SUM($E$26+$F$26)+1,RF26+1,""))</f>
        <v>#VALUE!</v>
      </c>
      <c r="RH26" s="25" t="e">
        <f t="shared" ref="RH26" si="4250">IF(SUM($F$26+1)=RH15,$C$26,IF(RH15&lt;=SUM($E$26+$F$26)+1,RG26+1,""))</f>
        <v>#VALUE!</v>
      </c>
      <c r="RI26" s="25" t="e">
        <f t="shared" ref="RI26" si="4251">IF(SUM($F$26+1)=RI15,$C$26,IF(RI15&lt;=SUM($E$26+$F$26)+1,RH26+1,""))</f>
        <v>#VALUE!</v>
      </c>
      <c r="RJ26" s="25" t="e">
        <f t="shared" ref="RJ26" si="4252">IF(SUM($F$26+1)=RJ15,$C$26,IF(RJ15&lt;=SUM($E$26+$F$26)+1,RI26+1,""))</f>
        <v>#VALUE!</v>
      </c>
      <c r="RK26" s="25" t="e">
        <f t="shared" ref="RK26" si="4253">IF(SUM($F$26+1)=RK15,$C$26,IF(RK15&lt;=SUM($E$26+$F$26)+1,RJ26+1,""))</f>
        <v>#VALUE!</v>
      </c>
      <c r="RL26" s="25" t="e">
        <f t="shared" ref="RL26" si="4254">IF(SUM($F$26+1)=RL15,$C$26,IF(RL15&lt;=SUM($E$26+$F$26)+1,RK26+1,""))</f>
        <v>#VALUE!</v>
      </c>
      <c r="RM26" s="25" t="e">
        <f t="shared" ref="RM26" si="4255">IF(SUM($F$26+1)=RM15,$C$26,IF(RM15&lt;=SUM($E$26+$F$26)+1,RL26+1,""))</f>
        <v>#VALUE!</v>
      </c>
      <c r="RN26" s="25" t="e">
        <f t="shared" ref="RN26" si="4256">IF(SUM($F$26+1)=RN15,$C$26,IF(RN15&lt;=SUM($E$26+$F$26)+1,RM26+1,""))</f>
        <v>#VALUE!</v>
      </c>
      <c r="RO26" s="25" t="e">
        <f t="shared" ref="RO26" si="4257">IF(SUM($F$26+1)=RO15,$C$26,IF(RO15&lt;=SUM($E$26+$F$26)+1,RN26+1,""))</f>
        <v>#VALUE!</v>
      </c>
      <c r="RP26" s="25" t="e">
        <f t="shared" ref="RP26" si="4258">IF(SUM($F$26+1)=RP15,$C$26,IF(RP15&lt;=SUM($E$26+$F$26)+1,RO26+1,""))</f>
        <v>#VALUE!</v>
      </c>
      <c r="RQ26" s="25" t="e">
        <f t="shared" ref="RQ26" si="4259">IF(SUM($F$26+1)=RQ15,$C$26,IF(RQ15&lt;=SUM($E$26+$F$26)+1,RP26+1,""))</f>
        <v>#VALUE!</v>
      </c>
      <c r="RR26" s="25" t="e">
        <f t="shared" ref="RR26" si="4260">IF(SUM($F$26+1)=RR15,$C$26,IF(RR15&lt;=SUM($E$26+$F$26)+1,RQ26+1,""))</f>
        <v>#VALUE!</v>
      </c>
      <c r="RS26" s="25" t="e">
        <f t="shared" ref="RS26" si="4261">IF(SUM($F$26+1)=RS15,$C$26,IF(RS15&lt;=SUM($E$26+$F$26)+1,RR26+1,""))</f>
        <v>#VALUE!</v>
      </c>
      <c r="RT26" s="25" t="e">
        <f t="shared" ref="RT26" si="4262">IF(SUM($F$26+1)=RT15,$C$26,IF(RT15&lt;=SUM($E$26+$F$26)+1,RS26+1,""))</f>
        <v>#VALUE!</v>
      </c>
      <c r="RU26" s="25" t="e">
        <f t="shared" ref="RU26" si="4263">IF(SUM($F$26+1)=RU15,$C$26,IF(RU15&lt;=SUM($E$26+$F$26)+1,RT26+1,""))</f>
        <v>#VALUE!</v>
      </c>
      <c r="RV26" s="25" t="e">
        <f t="shared" ref="RV26" si="4264">IF(SUM($F$26+1)=RV15,$C$26,IF(RV15&lt;=SUM($E$26+$F$26)+1,RU26+1,""))</f>
        <v>#VALUE!</v>
      </c>
      <c r="RW26" s="25" t="e">
        <f t="shared" ref="RW26" si="4265">IF(SUM($F$26+1)=RW15,$C$26,IF(RW15&lt;=SUM($E$26+$F$26)+1,RV26+1,""))</f>
        <v>#VALUE!</v>
      </c>
      <c r="RX26" s="25" t="e">
        <f t="shared" ref="RX26" si="4266">IF(SUM($F$26+1)=RX15,$C$26,IF(RX15&lt;=SUM($E$26+$F$26)+1,RW26+1,""))</f>
        <v>#VALUE!</v>
      </c>
      <c r="RY26" s="25" t="e">
        <f t="shared" ref="RY26" si="4267">IF(SUM($F$26+1)=RY15,$C$26,IF(RY15&lt;=SUM($E$26+$F$26)+1,RX26+1,""))</f>
        <v>#VALUE!</v>
      </c>
      <c r="RZ26" s="25" t="e">
        <f t="shared" ref="RZ26" si="4268">IF(SUM($F$26+1)=RZ15,$C$26,IF(RZ15&lt;=SUM($E$26+$F$26)+1,RY26+1,""))</f>
        <v>#VALUE!</v>
      </c>
      <c r="SA26" s="25" t="e">
        <f t="shared" ref="SA26" si="4269">IF(SUM($F$26+1)=SA15,$C$26,IF(SA15&lt;=SUM($E$26+$F$26)+1,RZ26+1,""))</f>
        <v>#VALUE!</v>
      </c>
      <c r="SB26" s="25" t="e">
        <f t="shared" ref="SB26" si="4270">IF(SUM($F$26+1)=SB15,$C$26,IF(SB15&lt;=SUM($E$26+$F$26)+1,SA26+1,""))</f>
        <v>#VALUE!</v>
      </c>
      <c r="SC26" s="25" t="e">
        <f t="shared" ref="SC26" si="4271">IF(SUM($F$26+1)=SC15,$C$26,IF(SC15&lt;=SUM($E$26+$F$26)+1,SB26+1,""))</f>
        <v>#VALUE!</v>
      </c>
      <c r="SD26" s="25" t="e">
        <f t="shared" ref="SD26" si="4272">IF(SUM($F$26+1)=SD15,$C$26,IF(SD15&lt;=SUM($E$26+$F$26)+1,SC26+1,""))</f>
        <v>#VALUE!</v>
      </c>
      <c r="SE26" s="25" t="e">
        <f t="shared" ref="SE26" si="4273">IF(SUM($F$26+1)=SE15,$C$26,IF(SE15&lt;=SUM($E$26+$F$26)+1,SD26+1,""))</f>
        <v>#VALUE!</v>
      </c>
      <c r="SF26" s="25" t="e">
        <f t="shared" ref="SF26" si="4274">IF(SUM($F$26+1)=SF15,$C$26,IF(SF15&lt;=SUM($E$26+$F$26)+1,SE26+1,""))</f>
        <v>#VALUE!</v>
      </c>
      <c r="SG26" s="25" t="e">
        <f t="shared" ref="SG26" si="4275">IF(SUM($F$26+1)=SG15,$C$26,IF(SG15&lt;=SUM($E$26+$F$26)+1,SF26+1,""))</f>
        <v>#VALUE!</v>
      </c>
      <c r="SH26" s="25" t="e">
        <f t="shared" ref="SH26" si="4276">IF(SUM($F$26+1)=SH15,$C$26,IF(SH15&lt;=SUM($E$26+$F$26)+1,SG26+1,""))</f>
        <v>#VALUE!</v>
      </c>
      <c r="SI26" s="25" t="e">
        <f t="shared" ref="SI26" si="4277">IF(SUM($F$26+1)=SI15,$C$26,IF(SI15&lt;=SUM($E$26+$F$26)+1,SH26+1,""))</f>
        <v>#VALUE!</v>
      </c>
      <c r="SJ26" s="25" t="e">
        <f t="shared" ref="SJ26" si="4278">IF(SUM($F$26+1)=SJ15,$C$26,IF(SJ15&lt;=SUM($E$26+$F$26)+1,SI26+1,""))</f>
        <v>#VALUE!</v>
      </c>
    </row>
    <row r="27" spans="1:504" x14ac:dyDescent="0.25">
      <c r="A27">
        <v>12</v>
      </c>
      <c r="B27" s="10"/>
      <c r="C27" s="11"/>
      <c r="D27" s="11"/>
      <c r="E27" s="13">
        <f t="shared" si="785"/>
        <v>0</v>
      </c>
      <c r="F27" s="23" t="str">
        <f t="shared" si="786"/>
        <v/>
      </c>
      <c r="H27" s="23" t="s">
        <v>7</v>
      </c>
      <c r="I27" s="25" t="e">
        <f t="shared" si="396"/>
        <v>#VALUE!</v>
      </c>
      <c r="J27" s="25" t="e">
        <f>IF(SUM($F$27+1)=J15,$C$27,IF(J15&lt;=SUM($E$27+$F$27)+1,I27+1,""))</f>
        <v>#VALUE!</v>
      </c>
      <c r="K27" s="25" t="e">
        <f t="shared" ref="K27:BV27" si="4279">IF(SUM($F$27+1)=K15,$C$27,IF(K15&lt;=SUM($E$27+$F$27)+1,J27+1,""))</f>
        <v>#VALUE!</v>
      </c>
      <c r="L27" s="25" t="e">
        <f t="shared" si="4279"/>
        <v>#VALUE!</v>
      </c>
      <c r="M27" s="25" t="e">
        <f t="shared" si="4279"/>
        <v>#VALUE!</v>
      </c>
      <c r="N27" s="25" t="e">
        <f t="shared" si="4279"/>
        <v>#VALUE!</v>
      </c>
      <c r="O27" s="25" t="e">
        <f t="shared" si="4279"/>
        <v>#VALUE!</v>
      </c>
      <c r="P27" s="25" t="e">
        <f t="shared" si="4279"/>
        <v>#VALUE!</v>
      </c>
      <c r="Q27" s="25" t="e">
        <f t="shared" si="4279"/>
        <v>#VALUE!</v>
      </c>
      <c r="R27" s="25" t="e">
        <f t="shared" si="4279"/>
        <v>#VALUE!</v>
      </c>
      <c r="S27" s="25" t="e">
        <f t="shared" si="4279"/>
        <v>#VALUE!</v>
      </c>
      <c r="T27" s="25" t="e">
        <f t="shared" si="4279"/>
        <v>#VALUE!</v>
      </c>
      <c r="U27" s="25" t="e">
        <f t="shared" si="4279"/>
        <v>#VALUE!</v>
      </c>
      <c r="V27" s="25" t="e">
        <f t="shared" si="4279"/>
        <v>#VALUE!</v>
      </c>
      <c r="W27" s="25" t="e">
        <f t="shared" si="4279"/>
        <v>#VALUE!</v>
      </c>
      <c r="X27" s="25" t="e">
        <f t="shared" si="4279"/>
        <v>#VALUE!</v>
      </c>
      <c r="Y27" s="25" t="e">
        <f t="shared" si="4279"/>
        <v>#VALUE!</v>
      </c>
      <c r="Z27" s="25" t="e">
        <f t="shared" si="4279"/>
        <v>#VALUE!</v>
      </c>
      <c r="AA27" s="25" t="e">
        <f t="shared" si="4279"/>
        <v>#VALUE!</v>
      </c>
      <c r="AB27" s="25" t="e">
        <f t="shared" si="4279"/>
        <v>#VALUE!</v>
      </c>
      <c r="AC27" s="25" t="e">
        <f t="shared" si="4279"/>
        <v>#VALUE!</v>
      </c>
      <c r="AD27" s="25" t="e">
        <f t="shared" si="4279"/>
        <v>#VALUE!</v>
      </c>
      <c r="AE27" s="25" t="e">
        <f t="shared" si="4279"/>
        <v>#VALUE!</v>
      </c>
      <c r="AF27" s="25" t="e">
        <f t="shared" si="4279"/>
        <v>#VALUE!</v>
      </c>
      <c r="AG27" s="25" t="e">
        <f t="shared" si="4279"/>
        <v>#VALUE!</v>
      </c>
      <c r="AH27" s="25" t="e">
        <f t="shared" si="4279"/>
        <v>#VALUE!</v>
      </c>
      <c r="AI27" s="25" t="e">
        <f t="shared" si="4279"/>
        <v>#VALUE!</v>
      </c>
      <c r="AJ27" s="25" t="e">
        <f t="shared" si="4279"/>
        <v>#VALUE!</v>
      </c>
      <c r="AK27" s="25" t="e">
        <f t="shared" si="4279"/>
        <v>#VALUE!</v>
      </c>
      <c r="AL27" s="25" t="e">
        <f t="shared" si="4279"/>
        <v>#VALUE!</v>
      </c>
      <c r="AM27" s="25" t="e">
        <f t="shared" si="4279"/>
        <v>#VALUE!</v>
      </c>
      <c r="AN27" s="25" t="e">
        <f t="shared" si="4279"/>
        <v>#VALUE!</v>
      </c>
      <c r="AO27" s="25" t="e">
        <f t="shared" si="4279"/>
        <v>#VALUE!</v>
      </c>
      <c r="AP27" s="25" t="e">
        <f t="shared" si="4279"/>
        <v>#VALUE!</v>
      </c>
      <c r="AQ27" s="25" t="e">
        <f t="shared" si="4279"/>
        <v>#VALUE!</v>
      </c>
      <c r="AR27" s="25" t="e">
        <f t="shared" si="4279"/>
        <v>#VALUE!</v>
      </c>
      <c r="AS27" s="25" t="e">
        <f t="shared" si="4279"/>
        <v>#VALUE!</v>
      </c>
      <c r="AT27" s="25" t="e">
        <f t="shared" si="4279"/>
        <v>#VALUE!</v>
      </c>
      <c r="AU27" s="25" t="e">
        <f t="shared" si="4279"/>
        <v>#VALUE!</v>
      </c>
      <c r="AV27" s="25" t="e">
        <f t="shared" si="4279"/>
        <v>#VALUE!</v>
      </c>
      <c r="AW27" s="25" t="e">
        <f t="shared" si="4279"/>
        <v>#VALUE!</v>
      </c>
      <c r="AX27" s="25" t="e">
        <f t="shared" si="4279"/>
        <v>#VALUE!</v>
      </c>
      <c r="AY27" s="25" t="e">
        <f t="shared" si="4279"/>
        <v>#VALUE!</v>
      </c>
      <c r="AZ27" s="25" t="e">
        <f t="shared" si="4279"/>
        <v>#VALUE!</v>
      </c>
      <c r="BA27" s="25" t="e">
        <f t="shared" si="4279"/>
        <v>#VALUE!</v>
      </c>
      <c r="BB27" s="25" t="e">
        <f t="shared" si="4279"/>
        <v>#VALUE!</v>
      </c>
      <c r="BC27" s="25" t="e">
        <f t="shared" si="4279"/>
        <v>#VALUE!</v>
      </c>
      <c r="BD27" s="25" t="e">
        <f t="shared" si="4279"/>
        <v>#VALUE!</v>
      </c>
      <c r="BE27" s="25" t="e">
        <f t="shared" si="4279"/>
        <v>#VALUE!</v>
      </c>
      <c r="BF27" s="25" t="e">
        <f t="shared" si="4279"/>
        <v>#VALUE!</v>
      </c>
      <c r="BG27" s="25" t="e">
        <f t="shared" si="4279"/>
        <v>#VALUE!</v>
      </c>
      <c r="BH27" s="25" t="e">
        <f t="shared" si="4279"/>
        <v>#VALUE!</v>
      </c>
      <c r="BI27" s="25" t="e">
        <f t="shared" si="4279"/>
        <v>#VALUE!</v>
      </c>
      <c r="BJ27" s="25" t="e">
        <f t="shared" si="4279"/>
        <v>#VALUE!</v>
      </c>
      <c r="BK27" s="25" t="e">
        <f t="shared" si="4279"/>
        <v>#VALUE!</v>
      </c>
      <c r="BL27" s="25" t="e">
        <f t="shared" si="4279"/>
        <v>#VALUE!</v>
      </c>
      <c r="BM27" s="25" t="e">
        <f t="shared" si="4279"/>
        <v>#VALUE!</v>
      </c>
      <c r="BN27" s="25" t="e">
        <f t="shared" si="4279"/>
        <v>#VALUE!</v>
      </c>
      <c r="BO27" s="25" t="e">
        <f t="shared" si="4279"/>
        <v>#VALUE!</v>
      </c>
      <c r="BP27" s="25" t="e">
        <f t="shared" si="4279"/>
        <v>#VALUE!</v>
      </c>
      <c r="BQ27" s="25" t="e">
        <f t="shared" si="4279"/>
        <v>#VALUE!</v>
      </c>
      <c r="BR27" s="25" t="e">
        <f t="shared" si="4279"/>
        <v>#VALUE!</v>
      </c>
      <c r="BS27" s="25" t="e">
        <f t="shared" si="4279"/>
        <v>#VALUE!</v>
      </c>
      <c r="BT27" s="25" t="e">
        <f t="shared" si="4279"/>
        <v>#VALUE!</v>
      </c>
      <c r="BU27" s="25" t="e">
        <f t="shared" si="4279"/>
        <v>#VALUE!</v>
      </c>
      <c r="BV27" s="25" t="e">
        <f t="shared" si="4279"/>
        <v>#VALUE!</v>
      </c>
      <c r="BW27" s="25" t="e">
        <f t="shared" ref="BW27:DN27" si="4280">IF(SUM($F$27+1)=BW15,$C$27,IF(BW15&lt;=SUM($E$27+$F$27)+1,BV27+1,""))</f>
        <v>#VALUE!</v>
      </c>
      <c r="BX27" s="25" t="e">
        <f t="shared" si="4280"/>
        <v>#VALUE!</v>
      </c>
      <c r="BY27" s="25" t="e">
        <f t="shared" si="4280"/>
        <v>#VALUE!</v>
      </c>
      <c r="BZ27" s="25" t="e">
        <f t="shared" si="4280"/>
        <v>#VALUE!</v>
      </c>
      <c r="CA27" s="25" t="e">
        <f t="shared" si="4280"/>
        <v>#VALUE!</v>
      </c>
      <c r="CB27" s="25" t="e">
        <f t="shared" si="4280"/>
        <v>#VALUE!</v>
      </c>
      <c r="CC27" s="25" t="e">
        <f t="shared" si="4280"/>
        <v>#VALUE!</v>
      </c>
      <c r="CD27" s="25" t="e">
        <f t="shared" si="4280"/>
        <v>#VALUE!</v>
      </c>
      <c r="CE27" s="25" t="e">
        <f t="shared" si="4280"/>
        <v>#VALUE!</v>
      </c>
      <c r="CF27" s="25" t="e">
        <f t="shared" si="4280"/>
        <v>#VALUE!</v>
      </c>
      <c r="CG27" s="25" t="e">
        <f t="shared" si="4280"/>
        <v>#VALUE!</v>
      </c>
      <c r="CH27" s="25" t="e">
        <f t="shared" si="4280"/>
        <v>#VALUE!</v>
      </c>
      <c r="CI27" s="25" t="e">
        <f t="shared" si="4280"/>
        <v>#VALUE!</v>
      </c>
      <c r="CJ27" s="25" t="e">
        <f t="shared" si="4280"/>
        <v>#VALUE!</v>
      </c>
      <c r="CK27" s="25" t="e">
        <f t="shared" si="4280"/>
        <v>#VALUE!</v>
      </c>
      <c r="CL27" s="25" t="e">
        <f t="shared" si="4280"/>
        <v>#VALUE!</v>
      </c>
      <c r="CM27" s="25" t="e">
        <f t="shared" si="4280"/>
        <v>#VALUE!</v>
      </c>
      <c r="CN27" s="25" t="e">
        <f t="shared" si="4280"/>
        <v>#VALUE!</v>
      </c>
      <c r="CO27" s="25" t="e">
        <f t="shared" si="4280"/>
        <v>#VALUE!</v>
      </c>
      <c r="CP27" s="25" t="e">
        <f t="shared" si="4280"/>
        <v>#VALUE!</v>
      </c>
      <c r="CQ27" s="25" t="e">
        <f t="shared" si="4280"/>
        <v>#VALUE!</v>
      </c>
      <c r="CR27" s="25" t="e">
        <f t="shared" si="4280"/>
        <v>#VALUE!</v>
      </c>
      <c r="CS27" s="25" t="e">
        <f t="shared" si="4280"/>
        <v>#VALUE!</v>
      </c>
      <c r="CT27" s="25" t="e">
        <f t="shared" si="4280"/>
        <v>#VALUE!</v>
      </c>
      <c r="CU27" s="25" t="e">
        <f t="shared" si="4280"/>
        <v>#VALUE!</v>
      </c>
      <c r="CV27" s="25" t="e">
        <f t="shared" si="4280"/>
        <v>#VALUE!</v>
      </c>
      <c r="CW27" s="25" t="e">
        <f t="shared" si="4280"/>
        <v>#VALUE!</v>
      </c>
      <c r="CX27" s="25" t="e">
        <f t="shared" si="4280"/>
        <v>#VALUE!</v>
      </c>
      <c r="CY27" s="25" t="e">
        <f t="shared" si="4280"/>
        <v>#VALUE!</v>
      </c>
      <c r="CZ27" s="25" t="e">
        <f t="shared" si="4280"/>
        <v>#VALUE!</v>
      </c>
      <c r="DA27" s="25" t="e">
        <f t="shared" si="4280"/>
        <v>#VALUE!</v>
      </c>
      <c r="DB27" s="25" t="e">
        <f t="shared" si="4280"/>
        <v>#VALUE!</v>
      </c>
      <c r="DC27" s="25" t="e">
        <f t="shared" si="4280"/>
        <v>#VALUE!</v>
      </c>
      <c r="DD27" s="25" t="e">
        <f t="shared" si="4280"/>
        <v>#VALUE!</v>
      </c>
      <c r="DE27" s="25" t="e">
        <f t="shared" si="4280"/>
        <v>#VALUE!</v>
      </c>
      <c r="DF27" s="25" t="e">
        <f t="shared" si="4280"/>
        <v>#VALUE!</v>
      </c>
      <c r="DG27" s="25" t="e">
        <f t="shared" si="4280"/>
        <v>#VALUE!</v>
      </c>
      <c r="DH27" s="25" t="e">
        <f t="shared" si="4280"/>
        <v>#VALUE!</v>
      </c>
      <c r="DI27" s="25" t="e">
        <f t="shared" si="4280"/>
        <v>#VALUE!</v>
      </c>
      <c r="DJ27" s="25" t="e">
        <f t="shared" si="4280"/>
        <v>#VALUE!</v>
      </c>
      <c r="DK27" s="25" t="e">
        <f t="shared" si="4280"/>
        <v>#VALUE!</v>
      </c>
      <c r="DL27" s="25" t="e">
        <f t="shared" si="4280"/>
        <v>#VALUE!</v>
      </c>
      <c r="DM27" s="25" t="e">
        <f t="shared" si="4280"/>
        <v>#VALUE!</v>
      </c>
      <c r="DN27" s="25" t="e">
        <f t="shared" si="4280"/>
        <v>#VALUE!</v>
      </c>
      <c r="DO27" s="25" t="e">
        <f t="shared" ref="DO27" si="4281">IF(SUM($F$27+1)=DO15,$C$27,IF(DO15&lt;=SUM($E$27+$F$27)+1,DN27+1,""))</f>
        <v>#VALUE!</v>
      </c>
      <c r="DP27" s="25" t="e">
        <f t="shared" ref="DP27" si="4282">IF(SUM($F$27+1)=DP15,$C$27,IF(DP15&lt;=SUM($E$27+$F$27)+1,DO27+1,""))</f>
        <v>#VALUE!</v>
      </c>
      <c r="DQ27" s="25" t="e">
        <f t="shared" ref="DQ27" si="4283">IF(SUM($F$27+1)=DQ15,$C$27,IF(DQ15&lt;=SUM($E$27+$F$27)+1,DP27+1,""))</f>
        <v>#VALUE!</v>
      </c>
      <c r="DR27" s="25" t="e">
        <f t="shared" ref="DR27" si="4284">IF(SUM($F$27+1)=DR15,$C$27,IF(DR15&lt;=SUM($E$27+$F$27)+1,DQ27+1,""))</f>
        <v>#VALUE!</v>
      </c>
      <c r="DS27" s="25" t="e">
        <f t="shared" ref="DS27" si="4285">IF(SUM($F$27+1)=DS15,$C$27,IF(DS15&lt;=SUM($E$27+$F$27)+1,DR27+1,""))</f>
        <v>#VALUE!</v>
      </c>
      <c r="DT27" s="25" t="e">
        <f t="shared" ref="DT27" si="4286">IF(SUM($F$27+1)=DT15,$C$27,IF(DT15&lt;=SUM($E$27+$F$27)+1,DS27+1,""))</f>
        <v>#VALUE!</v>
      </c>
      <c r="DU27" s="25" t="e">
        <f t="shared" ref="DU27" si="4287">IF(SUM($F$27+1)=DU15,$C$27,IF(DU15&lt;=SUM($E$27+$F$27)+1,DT27+1,""))</f>
        <v>#VALUE!</v>
      </c>
      <c r="DV27" s="25" t="e">
        <f t="shared" ref="DV27" si="4288">IF(SUM($F$27+1)=DV15,$C$27,IF(DV15&lt;=SUM($E$27+$F$27)+1,DU27+1,""))</f>
        <v>#VALUE!</v>
      </c>
      <c r="DW27" s="25" t="e">
        <f t="shared" ref="DW27" si="4289">IF(SUM($F$27+1)=DW15,$C$27,IF(DW15&lt;=SUM($E$27+$F$27)+1,DV27+1,""))</f>
        <v>#VALUE!</v>
      </c>
      <c r="DX27" s="25" t="e">
        <f t="shared" ref="DX27" si="4290">IF(SUM($F$27+1)=DX15,$C$27,IF(DX15&lt;=SUM($E$27+$F$27)+1,DW27+1,""))</f>
        <v>#VALUE!</v>
      </c>
      <c r="DY27" s="25" t="e">
        <f t="shared" ref="DY27" si="4291">IF(SUM($F$27+1)=DY15,$C$27,IF(DY15&lt;=SUM($E$27+$F$27)+1,DX27+1,""))</f>
        <v>#VALUE!</v>
      </c>
      <c r="DZ27" s="25" t="e">
        <f t="shared" ref="DZ27" si="4292">IF(SUM($F$27+1)=DZ15,$C$27,IF(DZ15&lt;=SUM($E$27+$F$27)+1,DY27+1,""))</f>
        <v>#VALUE!</v>
      </c>
      <c r="EA27" s="25" t="e">
        <f t="shared" ref="EA27" si="4293">IF(SUM($F$27+1)=EA15,$C$27,IF(EA15&lt;=SUM($E$27+$F$27)+1,DZ27+1,""))</f>
        <v>#VALUE!</v>
      </c>
      <c r="EB27" s="25" t="e">
        <f t="shared" ref="EB27" si="4294">IF(SUM($F$27+1)=EB15,$C$27,IF(EB15&lt;=SUM($E$27+$F$27)+1,EA27+1,""))</f>
        <v>#VALUE!</v>
      </c>
      <c r="EC27" s="25" t="e">
        <f t="shared" ref="EC27" si="4295">IF(SUM($F$27+1)=EC15,$C$27,IF(EC15&lt;=SUM($E$27+$F$27)+1,EB27+1,""))</f>
        <v>#VALUE!</v>
      </c>
      <c r="ED27" s="25" t="e">
        <f t="shared" ref="ED27" si="4296">IF(SUM($F$27+1)=ED15,$C$27,IF(ED15&lt;=SUM($E$27+$F$27)+1,EC27+1,""))</f>
        <v>#VALUE!</v>
      </c>
      <c r="EE27" s="25" t="e">
        <f t="shared" ref="EE27" si="4297">IF(SUM($F$27+1)=EE15,$C$27,IF(EE15&lt;=SUM($E$27+$F$27)+1,ED27+1,""))</f>
        <v>#VALUE!</v>
      </c>
      <c r="EF27" s="25" t="e">
        <f t="shared" ref="EF27" si="4298">IF(SUM($F$27+1)=EF15,$C$27,IF(EF15&lt;=SUM($E$27+$F$27)+1,EE27+1,""))</f>
        <v>#VALUE!</v>
      </c>
      <c r="EG27" s="25" t="e">
        <f t="shared" ref="EG27" si="4299">IF(SUM($F$27+1)=EG15,$C$27,IF(EG15&lt;=SUM($E$27+$F$27)+1,EF27+1,""))</f>
        <v>#VALUE!</v>
      </c>
      <c r="EH27" s="25" t="e">
        <f t="shared" ref="EH27" si="4300">IF(SUM($F$27+1)=EH15,$C$27,IF(EH15&lt;=SUM($E$27+$F$27)+1,EG27+1,""))</f>
        <v>#VALUE!</v>
      </c>
      <c r="EI27" s="25" t="e">
        <f t="shared" ref="EI27" si="4301">IF(SUM($F$27+1)=EI15,$C$27,IF(EI15&lt;=SUM($E$27+$F$27)+1,EH27+1,""))</f>
        <v>#VALUE!</v>
      </c>
      <c r="EJ27" s="25" t="e">
        <f t="shared" ref="EJ27" si="4302">IF(SUM($F$27+1)=EJ15,$C$27,IF(EJ15&lt;=SUM($E$27+$F$27)+1,EI27+1,""))</f>
        <v>#VALUE!</v>
      </c>
      <c r="EK27" s="25" t="e">
        <f t="shared" ref="EK27" si="4303">IF(SUM($F$27+1)=EK15,$C$27,IF(EK15&lt;=SUM($E$27+$F$27)+1,EJ27+1,""))</f>
        <v>#VALUE!</v>
      </c>
      <c r="EL27" s="25" t="e">
        <f t="shared" ref="EL27" si="4304">IF(SUM($F$27+1)=EL15,$C$27,IF(EL15&lt;=SUM($E$27+$F$27)+1,EK27+1,""))</f>
        <v>#VALUE!</v>
      </c>
      <c r="EM27" s="25" t="e">
        <f t="shared" ref="EM27" si="4305">IF(SUM($F$27+1)=EM15,$C$27,IF(EM15&lt;=SUM($E$27+$F$27)+1,EL27+1,""))</f>
        <v>#VALUE!</v>
      </c>
      <c r="EN27" s="25" t="e">
        <f t="shared" ref="EN27" si="4306">IF(SUM($F$27+1)=EN15,$C$27,IF(EN15&lt;=SUM($E$27+$F$27)+1,EM27+1,""))</f>
        <v>#VALUE!</v>
      </c>
      <c r="EO27" s="25" t="e">
        <f t="shared" ref="EO27" si="4307">IF(SUM($F$27+1)=EO15,$C$27,IF(EO15&lt;=SUM($E$27+$F$27)+1,EN27+1,""))</f>
        <v>#VALUE!</v>
      </c>
      <c r="EP27" s="25" t="e">
        <f t="shared" ref="EP27" si="4308">IF(SUM($F$27+1)=EP15,$C$27,IF(EP15&lt;=SUM($E$27+$F$27)+1,EO27+1,""))</f>
        <v>#VALUE!</v>
      </c>
      <c r="EQ27" s="25" t="e">
        <f t="shared" ref="EQ27" si="4309">IF(SUM($F$27+1)=EQ15,$C$27,IF(EQ15&lt;=SUM($E$27+$F$27)+1,EP27+1,""))</f>
        <v>#VALUE!</v>
      </c>
      <c r="ER27" s="25" t="e">
        <f t="shared" ref="ER27" si="4310">IF(SUM($F$27+1)=ER15,$C$27,IF(ER15&lt;=SUM($E$27+$F$27)+1,EQ27+1,""))</f>
        <v>#VALUE!</v>
      </c>
      <c r="ES27" s="25" t="e">
        <f t="shared" ref="ES27" si="4311">IF(SUM($F$27+1)=ES15,$C$27,IF(ES15&lt;=SUM($E$27+$F$27)+1,ER27+1,""))</f>
        <v>#VALUE!</v>
      </c>
      <c r="ET27" s="25" t="e">
        <f t="shared" ref="ET27" si="4312">IF(SUM($F$27+1)=ET15,$C$27,IF(ET15&lt;=SUM($E$27+$F$27)+1,ES27+1,""))</f>
        <v>#VALUE!</v>
      </c>
      <c r="EU27" s="25" t="e">
        <f t="shared" ref="EU27" si="4313">IF(SUM($F$27+1)=EU15,$C$27,IF(EU15&lt;=SUM($E$27+$F$27)+1,ET27+1,""))</f>
        <v>#VALUE!</v>
      </c>
      <c r="EV27" s="25" t="e">
        <f t="shared" ref="EV27" si="4314">IF(SUM($F$27+1)=EV15,$C$27,IF(EV15&lt;=SUM($E$27+$F$27)+1,EU27+1,""))</f>
        <v>#VALUE!</v>
      </c>
      <c r="EW27" s="25" t="e">
        <f t="shared" ref="EW27" si="4315">IF(SUM($F$27+1)=EW15,$C$27,IF(EW15&lt;=SUM($E$27+$F$27)+1,EV27+1,""))</f>
        <v>#VALUE!</v>
      </c>
      <c r="EX27" s="25" t="e">
        <f t="shared" ref="EX27" si="4316">IF(SUM($F$27+1)=EX15,$C$27,IF(EX15&lt;=SUM($E$27+$F$27)+1,EW27+1,""))</f>
        <v>#VALUE!</v>
      </c>
      <c r="EY27" s="25" t="e">
        <f t="shared" ref="EY27" si="4317">IF(SUM($F$27+1)=EY15,$C$27,IF(EY15&lt;=SUM($E$27+$F$27)+1,EX27+1,""))</f>
        <v>#VALUE!</v>
      </c>
      <c r="EZ27" s="25" t="e">
        <f t="shared" ref="EZ27" si="4318">IF(SUM($F$27+1)=EZ15,$C$27,IF(EZ15&lt;=SUM($E$27+$F$27)+1,EY27+1,""))</f>
        <v>#VALUE!</v>
      </c>
      <c r="FA27" s="25" t="e">
        <f t="shared" ref="FA27" si="4319">IF(SUM($F$27+1)=FA15,$C$27,IF(FA15&lt;=SUM($E$27+$F$27)+1,EZ27+1,""))</f>
        <v>#VALUE!</v>
      </c>
      <c r="FB27" s="25" t="e">
        <f t="shared" ref="FB27" si="4320">IF(SUM($F$27+1)=FB15,$C$27,IF(FB15&lt;=SUM($E$27+$F$27)+1,FA27+1,""))</f>
        <v>#VALUE!</v>
      </c>
      <c r="FC27" s="25" t="e">
        <f t="shared" ref="FC27" si="4321">IF(SUM($F$27+1)=FC15,$C$27,IF(FC15&lt;=SUM($E$27+$F$27)+1,FB27+1,""))</f>
        <v>#VALUE!</v>
      </c>
      <c r="FD27" s="25" t="e">
        <f t="shared" ref="FD27" si="4322">IF(SUM($F$27+1)=FD15,$C$27,IF(FD15&lt;=SUM($E$27+$F$27)+1,FC27+1,""))</f>
        <v>#VALUE!</v>
      </c>
      <c r="FE27" s="25" t="e">
        <f t="shared" ref="FE27" si="4323">IF(SUM($F$27+1)=FE15,$C$27,IF(FE15&lt;=SUM($E$27+$F$27)+1,FD27+1,""))</f>
        <v>#VALUE!</v>
      </c>
      <c r="FF27" s="25" t="e">
        <f t="shared" ref="FF27" si="4324">IF(SUM($F$27+1)=FF15,$C$27,IF(FF15&lt;=SUM($E$27+$F$27)+1,FE27+1,""))</f>
        <v>#VALUE!</v>
      </c>
      <c r="FG27" s="25" t="e">
        <f t="shared" ref="FG27" si="4325">IF(SUM($F$27+1)=FG15,$C$27,IF(FG15&lt;=SUM($E$27+$F$27)+1,FF27+1,""))</f>
        <v>#VALUE!</v>
      </c>
      <c r="FH27" s="25" t="e">
        <f t="shared" ref="FH27" si="4326">IF(SUM($F$27+1)=FH15,$C$27,IF(FH15&lt;=SUM($E$27+$F$27)+1,FG27+1,""))</f>
        <v>#VALUE!</v>
      </c>
      <c r="FI27" s="25" t="e">
        <f t="shared" ref="FI27" si="4327">IF(SUM($F$27+1)=FI15,$C$27,IF(FI15&lt;=SUM($E$27+$F$27)+1,FH27+1,""))</f>
        <v>#VALUE!</v>
      </c>
      <c r="FJ27" s="25" t="e">
        <f t="shared" ref="FJ27" si="4328">IF(SUM($F$27+1)=FJ15,$C$27,IF(FJ15&lt;=SUM($E$27+$F$27)+1,FI27+1,""))</f>
        <v>#VALUE!</v>
      </c>
      <c r="FK27" s="25" t="e">
        <f t="shared" ref="FK27" si="4329">IF(SUM($F$27+1)=FK15,$C$27,IF(FK15&lt;=SUM($E$27+$F$27)+1,FJ27+1,""))</f>
        <v>#VALUE!</v>
      </c>
      <c r="FL27" s="25" t="e">
        <f t="shared" ref="FL27" si="4330">IF(SUM($F$27+1)=FL15,$C$27,IF(FL15&lt;=SUM($E$27+$F$27)+1,FK27+1,""))</f>
        <v>#VALUE!</v>
      </c>
      <c r="FM27" s="25" t="e">
        <f t="shared" ref="FM27" si="4331">IF(SUM($F$27+1)=FM15,$C$27,IF(FM15&lt;=SUM($E$27+$F$27)+1,FL27+1,""))</f>
        <v>#VALUE!</v>
      </c>
      <c r="FN27" s="25" t="e">
        <f t="shared" ref="FN27" si="4332">IF(SUM($F$27+1)=FN15,$C$27,IF(FN15&lt;=SUM($E$27+$F$27)+1,FM27+1,""))</f>
        <v>#VALUE!</v>
      </c>
      <c r="FO27" s="25" t="e">
        <f t="shared" ref="FO27" si="4333">IF(SUM($F$27+1)=FO15,$C$27,IF(FO15&lt;=SUM($E$27+$F$27)+1,FN27+1,""))</f>
        <v>#VALUE!</v>
      </c>
      <c r="FP27" s="25" t="e">
        <f t="shared" ref="FP27" si="4334">IF(SUM($F$27+1)=FP15,$C$27,IF(FP15&lt;=SUM($E$27+$F$27)+1,FO27+1,""))</f>
        <v>#VALUE!</v>
      </c>
      <c r="FQ27" s="25" t="e">
        <f t="shared" ref="FQ27" si="4335">IF(SUM($F$27+1)=FQ15,$C$27,IF(FQ15&lt;=SUM($E$27+$F$27)+1,FP27+1,""))</f>
        <v>#VALUE!</v>
      </c>
      <c r="FR27" s="25" t="e">
        <f t="shared" ref="FR27" si="4336">IF(SUM($F$27+1)=FR15,$C$27,IF(FR15&lt;=SUM($E$27+$F$27)+1,FQ27+1,""))</f>
        <v>#VALUE!</v>
      </c>
      <c r="FS27" s="25" t="e">
        <f t="shared" ref="FS27" si="4337">IF(SUM($F$27+1)=FS15,$C$27,IF(FS15&lt;=SUM($E$27+$F$27)+1,FR27+1,""))</f>
        <v>#VALUE!</v>
      </c>
      <c r="FT27" s="25" t="e">
        <f t="shared" ref="FT27" si="4338">IF(SUM($F$27+1)=FT15,$C$27,IF(FT15&lt;=SUM($E$27+$F$27)+1,FS27+1,""))</f>
        <v>#VALUE!</v>
      </c>
      <c r="FU27" s="25" t="e">
        <f t="shared" ref="FU27" si="4339">IF(SUM($F$27+1)=FU15,$C$27,IF(FU15&lt;=SUM($E$27+$F$27)+1,FT27+1,""))</f>
        <v>#VALUE!</v>
      </c>
      <c r="FV27" s="25" t="e">
        <f t="shared" ref="FV27" si="4340">IF(SUM($F$27+1)=FV15,$C$27,IF(FV15&lt;=SUM($E$27+$F$27)+1,FU27+1,""))</f>
        <v>#VALUE!</v>
      </c>
      <c r="FW27" s="25" t="e">
        <f t="shared" ref="FW27" si="4341">IF(SUM($F$27+1)=FW15,$C$27,IF(FW15&lt;=SUM($E$27+$F$27)+1,FV27+1,""))</f>
        <v>#VALUE!</v>
      </c>
      <c r="FX27" s="25" t="e">
        <f t="shared" ref="FX27" si="4342">IF(SUM($F$27+1)=FX15,$C$27,IF(FX15&lt;=SUM($E$27+$F$27)+1,FW27+1,""))</f>
        <v>#VALUE!</v>
      </c>
      <c r="FY27" s="25" t="e">
        <f t="shared" ref="FY27" si="4343">IF(SUM($F$27+1)=FY15,$C$27,IF(FY15&lt;=SUM($E$27+$F$27)+1,FX27+1,""))</f>
        <v>#VALUE!</v>
      </c>
      <c r="FZ27" s="25" t="e">
        <f t="shared" ref="FZ27" si="4344">IF(SUM($F$27+1)=FZ15,$C$27,IF(FZ15&lt;=SUM($E$27+$F$27)+1,FY27+1,""))</f>
        <v>#VALUE!</v>
      </c>
      <c r="GA27" s="25" t="e">
        <f t="shared" ref="GA27" si="4345">IF(SUM($F$27+1)=GA15,$C$27,IF(GA15&lt;=SUM($E$27+$F$27)+1,FZ27+1,""))</f>
        <v>#VALUE!</v>
      </c>
      <c r="GB27" s="25" t="e">
        <f t="shared" ref="GB27" si="4346">IF(SUM($F$27+1)=GB15,$C$27,IF(GB15&lt;=SUM($E$27+$F$27)+1,GA27+1,""))</f>
        <v>#VALUE!</v>
      </c>
      <c r="GC27" s="25" t="e">
        <f t="shared" ref="GC27" si="4347">IF(SUM($F$27+1)=GC15,$C$27,IF(GC15&lt;=SUM($E$27+$F$27)+1,GB27+1,""))</f>
        <v>#VALUE!</v>
      </c>
      <c r="GD27" s="25" t="e">
        <f t="shared" ref="GD27" si="4348">IF(SUM($F$27+1)=GD15,$C$27,IF(GD15&lt;=SUM($E$27+$F$27)+1,GC27+1,""))</f>
        <v>#VALUE!</v>
      </c>
      <c r="GE27" s="25" t="e">
        <f t="shared" ref="GE27" si="4349">IF(SUM($F$27+1)=GE15,$C$27,IF(GE15&lt;=SUM($E$27+$F$27)+1,GD27+1,""))</f>
        <v>#VALUE!</v>
      </c>
      <c r="GF27" s="25" t="e">
        <f t="shared" ref="GF27" si="4350">IF(SUM($F$27+1)=GF15,$C$27,IF(GF15&lt;=SUM($E$27+$F$27)+1,GE27+1,""))</f>
        <v>#VALUE!</v>
      </c>
      <c r="GG27" s="25" t="e">
        <f t="shared" ref="GG27" si="4351">IF(SUM($F$27+1)=GG15,$C$27,IF(GG15&lt;=SUM($E$27+$F$27)+1,GF27+1,""))</f>
        <v>#VALUE!</v>
      </c>
      <c r="GH27" s="25" t="e">
        <f t="shared" ref="GH27" si="4352">IF(SUM($F$27+1)=GH15,$C$27,IF(GH15&lt;=SUM($E$27+$F$27)+1,GG27+1,""))</f>
        <v>#VALUE!</v>
      </c>
      <c r="GI27" s="25" t="e">
        <f t="shared" ref="GI27" si="4353">IF(SUM($F$27+1)=GI15,$C$27,IF(GI15&lt;=SUM($E$27+$F$27)+1,GH27+1,""))</f>
        <v>#VALUE!</v>
      </c>
      <c r="GJ27" s="25" t="e">
        <f t="shared" ref="GJ27" si="4354">IF(SUM($F$27+1)=GJ15,$C$27,IF(GJ15&lt;=SUM($E$27+$F$27)+1,GI27+1,""))</f>
        <v>#VALUE!</v>
      </c>
      <c r="GK27" s="25" t="e">
        <f t="shared" ref="GK27" si="4355">IF(SUM($F$27+1)=GK15,$C$27,IF(GK15&lt;=SUM($E$27+$F$27)+1,GJ27+1,""))</f>
        <v>#VALUE!</v>
      </c>
      <c r="GL27" s="25" t="e">
        <f t="shared" ref="GL27" si="4356">IF(SUM($F$27+1)=GL15,$C$27,IF(GL15&lt;=SUM($E$27+$F$27)+1,GK27+1,""))</f>
        <v>#VALUE!</v>
      </c>
      <c r="GM27" s="25" t="e">
        <f t="shared" ref="GM27" si="4357">IF(SUM($F$27+1)=GM15,$C$27,IF(GM15&lt;=SUM($E$27+$F$27)+1,GL27+1,""))</f>
        <v>#VALUE!</v>
      </c>
      <c r="GN27" s="25" t="e">
        <f t="shared" ref="GN27" si="4358">IF(SUM($F$27+1)=GN15,$C$27,IF(GN15&lt;=SUM($E$27+$F$27)+1,GM27+1,""))</f>
        <v>#VALUE!</v>
      </c>
      <c r="GO27" s="25" t="e">
        <f t="shared" ref="GO27" si="4359">IF(SUM($F$27+1)=GO15,$C$27,IF(GO15&lt;=SUM($E$27+$F$27)+1,GN27+1,""))</f>
        <v>#VALUE!</v>
      </c>
      <c r="GP27" s="25" t="e">
        <f t="shared" ref="GP27" si="4360">IF(SUM($F$27+1)=GP15,$C$27,IF(GP15&lt;=SUM($E$27+$F$27)+1,GO27+1,""))</f>
        <v>#VALUE!</v>
      </c>
      <c r="GQ27" s="25" t="e">
        <f t="shared" ref="GQ27" si="4361">IF(SUM($F$27+1)=GQ15,$C$27,IF(GQ15&lt;=SUM($E$27+$F$27)+1,GP27+1,""))</f>
        <v>#VALUE!</v>
      </c>
      <c r="GR27" s="25" t="e">
        <f t="shared" ref="GR27" si="4362">IF(SUM($F$27+1)=GR15,$C$27,IF(GR15&lt;=SUM($E$27+$F$27)+1,GQ27+1,""))</f>
        <v>#VALUE!</v>
      </c>
      <c r="GS27" s="25" t="e">
        <f t="shared" ref="GS27" si="4363">IF(SUM($F$27+1)=GS15,$C$27,IF(GS15&lt;=SUM($E$27+$F$27)+1,GR27+1,""))</f>
        <v>#VALUE!</v>
      </c>
      <c r="GT27" s="25" t="e">
        <f t="shared" ref="GT27" si="4364">IF(SUM($F$27+1)=GT15,$C$27,IF(GT15&lt;=SUM($E$27+$F$27)+1,GS27+1,""))</f>
        <v>#VALUE!</v>
      </c>
      <c r="GU27" s="25" t="e">
        <f t="shared" ref="GU27" si="4365">IF(SUM($F$27+1)=GU15,$C$27,IF(GU15&lt;=SUM($E$27+$F$27)+1,GT27+1,""))</f>
        <v>#VALUE!</v>
      </c>
      <c r="GV27" s="25" t="e">
        <f t="shared" ref="GV27" si="4366">IF(SUM($F$27+1)=GV15,$C$27,IF(GV15&lt;=SUM($E$27+$F$27)+1,GU27+1,""))</f>
        <v>#VALUE!</v>
      </c>
      <c r="GW27" s="25" t="e">
        <f t="shared" ref="GW27" si="4367">IF(SUM($F$27+1)=GW15,$C$27,IF(GW15&lt;=SUM($E$27+$F$27)+1,GV27+1,""))</f>
        <v>#VALUE!</v>
      </c>
      <c r="GX27" s="25" t="e">
        <f t="shared" ref="GX27" si="4368">IF(SUM($F$27+1)=GX15,$C$27,IF(GX15&lt;=SUM($E$27+$F$27)+1,GW27+1,""))</f>
        <v>#VALUE!</v>
      </c>
      <c r="GY27" s="25" t="e">
        <f t="shared" ref="GY27" si="4369">IF(SUM($F$27+1)=GY15,$C$27,IF(GY15&lt;=SUM($E$27+$F$27)+1,GX27+1,""))</f>
        <v>#VALUE!</v>
      </c>
      <c r="GZ27" s="25" t="e">
        <f t="shared" ref="GZ27" si="4370">IF(SUM($F$27+1)=GZ15,$C$27,IF(GZ15&lt;=SUM($E$27+$F$27)+1,GY27+1,""))</f>
        <v>#VALUE!</v>
      </c>
      <c r="HA27" s="25" t="e">
        <f t="shared" ref="HA27" si="4371">IF(SUM($F$27+1)=HA15,$C$27,IF(HA15&lt;=SUM($E$27+$F$27)+1,GZ27+1,""))</f>
        <v>#VALUE!</v>
      </c>
      <c r="HB27" s="25" t="e">
        <f t="shared" ref="HB27" si="4372">IF(SUM($F$27+1)=HB15,$C$27,IF(HB15&lt;=SUM($E$27+$F$27)+1,HA27+1,""))</f>
        <v>#VALUE!</v>
      </c>
      <c r="HC27" s="25" t="e">
        <f t="shared" ref="HC27" si="4373">IF(SUM($F$27+1)=HC15,$C$27,IF(HC15&lt;=SUM($E$27+$F$27)+1,HB27+1,""))</f>
        <v>#VALUE!</v>
      </c>
      <c r="HD27" s="25" t="e">
        <f t="shared" ref="HD27" si="4374">IF(SUM($F$27+1)=HD15,$C$27,IF(HD15&lt;=SUM($E$27+$F$27)+1,HC27+1,""))</f>
        <v>#VALUE!</v>
      </c>
      <c r="HE27" s="25" t="e">
        <f t="shared" ref="HE27" si="4375">IF(SUM($F$27+1)=HE15,$C$27,IF(HE15&lt;=SUM($E$27+$F$27)+1,HD27+1,""))</f>
        <v>#VALUE!</v>
      </c>
      <c r="HF27" s="25" t="e">
        <f t="shared" ref="HF27" si="4376">IF(SUM($F$27+1)=HF15,$C$27,IF(HF15&lt;=SUM($E$27+$F$27)+1,HE27+1,""))</f>
        <v>#VALUE!</v>
      </c>
      <c r="HG27" s="25" t="e">
        <f t="shared" ref="HG27" si="4377">IF(SUM($F$27+1)=HG15,$C$27,IF(HG15&lt;=SUM($E$27+$F$27)+1,HF27+1,""))</f>
        <v>#VALUE!</v>
      </c>
      <c r="HH27" s="25" t="e">
        <f t="shared" ref="HH27" si="4378">IF(SUM($F$27+1)=HH15,$C$27,IF(HH15&lt;=SUM($E$27+$F$27)+1,HG27+1,""))</f>
        <v>#VALUE!</v>
      </c>
      <c r="HI27" s="25" t="e">
        <f t="shared" ref="HI27" si="4379">IF(SUM($F$27+1)=HI15,$C$27,IF(HI15&lt;=SUM($E$27+$F$27)+1,HH27+1,""))</f>
        <v>#VALUE!</v>
      </c>
      <c r="HJ27" s="25" t="e">
        <f t="shared" ref="HJ27" si="4380">IF(SUM($F$27+1)=HJ15,$C$27,IF(HJ15&lt;=SUM($E$27+$F$27)+1,HI27+1,""))</f>
        <v>#VALUE!</v>
      </c>
      <c r="HK27" s="25" t="e">
        <f t="shared" ref="HK27" si="4381">IF(SUM($F$27+1)=HK15,$C$27,IF(HK15&lt;=SUM($E$27+$F$27)+1,HJ27+1,""))</f>
        <v>#VALUE!</v>
      </c>
      <c r="HL27" s="25" t="e">
        <f t="shared" ref="HL27" si="4382">IF(SUM($F$27+1)=HL15,$C$27,IF(HL15&lt;=SUM($E$27+$F$27)+1,HK27+1,""))</f>
        <v>#VALUE!</v>
      </c>
      <c r="HM27" s="25" t="e">
        <f t="shared" ref="HM27" si="4383">IF(SUM($F$27+1)=HM15,$C$27,IF(HM15&lt;=SUM($E$27+$F$27)+1,HL27+1,""))</f>
        <v>#VALUE!</v>
      </c>
      <c r="HN27" s="25" t="e">
        <f t="shared" ref="HN27" si="4384">IF(SUM($F$27+1)=HN15,$C$27,IF(HN15&lt;=SUM($E$27+$F$27)+1,HM27+1,""))</f>
        <v>#VALUE!</v>
      </c>
      <c r="HO27" s="25" t="e">
        <f t="shared" ref="HO27" si="4385">IF(SUM($F$27+1)=HO15,$C$27,IF(HO15&lt;=SUM($E$27+$F$27)+1,HN27+1,""))</f>
        <v>#VALUE!</v>
      </c>
      <c r="HP27" s="25" t="e">
        <f t="shared" ref="HP27" si="4386">IF(SUM($F$27+1)=HP15,$C$27,IF(HP15&lt;=SUM($E$27+$F$27)+1,HO27+1,""))</f>
        <v>#VALUE!</v>
      </c>
      <c r="HQ27" s="25" t="e">
        <f t="shared" ref="HQ27" si="4387">IF(SUM($F$27+1)=HQ15,$C$27,IF(HQ15&lt;=SUM($E$27+$F$27)+1,HP27+1,""))</f>
        <v>#VALUE!</v>
      </c>
      <c r="HR27" s="25" t="e">
        <f t="shared" ref="HR27" si="4388">IF(SUM($F$27+1)=HR15,$C$27,IF(HR15&lt;=SUM($E$27+$F$27)+1,HQ27+1,""))</f>
        <v>#VALUE!</v>
      </c>
      <c r="HS27" s="25" t="e">
        <f t="shared" ref="HS27" si="4389">IF(SUM($F$27+1)=HS15,$C$27,IF(HS15&lt;=SUM($E$27+$F$27)+1,HR27+1,""))</f>
        <v>#VALUE!</v>
      </c>
      <c r="HT27" s="25" t="e">
        <f t="shared" ref="HT27" si="4390">IF(SUM($F$27+1)=HT15,$C$27,IF(HT15&lt;=SUM($E$27+$F$27)+1,HS27+1,""))</f>
        <v>#VALUE!</v>
      </c>
      <c r="HU27" s="25" t="e">
        <f t="shared" ref="HU27" si="4391">IF(SUM($F$27+1)=HU15,$C$27,IF(HU15&lt;=SUM($E$27+$F$27)+1,HT27+1,""))</f>
        <v>#VALUE!</v>
      </c>
      <c r="HV27" s="25" t="e">
        <f t="shared" ref="HV27" si="4392">IF(SUM($F$27+1)=HV15,$C$27,IF(HV15&lt;=SUM($E$27+$F$27)+1,HU27+1,""))</f>
        <v>#VALUE!</v>
      </c>
      <c r="HW27" s="25" t="e">
        <f t="shared" ref="HW27" si="4393">IF(SUM($F$27+1)=HW15,$C$27,IF(HW15&lt;=SUM($E$27+$F$27)+1,HV27+1,""))</f>
        <v>#VALUE!</v>
      </c>
      <c r="HX27" s="25" t="e">
        <f t="shared" ref="HX27" si="4394">IF(SUM($F$27+1)=HX15,$C$27,IF(HX15&lt;=SUM($E$27+$F$27)+1,HW27+1,""))</f>
        <v>#VALUE!</v>
      </c>
      <c r="HY27" s="25" t="e">
        <f t="shared" ref="HY27" si="4395">IF(SUM($F$27+1)=HY15,$C$27,IF(HY15&lt;=SUM($E$27+$F$27)+1,HX27+1,""))</f>
        <v>#VALUE!</v>
      </c>
      <c r="HZ27" s="25" t="e">
        <f t="shared" ref="HZ27" si="4396">IF(SUM($F$27+1)=HZ15,$C$27,IF(HZ15&lt;=SUM($E$27+$F$27)+1,HY27+1,""))</f>
        <v>#VALUE!</v>
      </c>
      <c r="IA27" s="25" t="e">
        <f t="shared" ref="IA27" si="4397">IF(SUM($F$27+1)=IA15,$C$27,IF(IA15&lt;=SUM($E$27+$F$27)+1,HZ27+1,""))</f>
        <v>#VALUE!</v>
      </c>
      <c r="IB27" s="25" t="e">
        <f t="shared" ref="IB27" si="4398">IF(SUM($F$27+1)=IB15,$C$27,IF(IB15&lt;=SUM($E$27+$F$27)+1,IA27+1,""))</f>
        <v>#VALUE!</v>
      </c>
      <c r="IC27" s="25" t="e">
        <f t="shared" ref="IC27" si="4399">IF(SUM($F$27+1)=IC15,$C$27,IF(IC15&lt;=SUM($E$27+$F$27)+1,IB27+1,""))</f>
        <v>#VALUE!</v>
      </c>
      <c r="ID27" s="25" t="e">
        <f t="shared" ref="ID27" si="4400">IF(SUM($F$27+1)=ID15,$C$27,IF(ID15&lt;=SUM($E$27+$F$27)+1,IC27+1,""))</f>
        <v>#VALUE!</v>
      </c>
      <c r="IE27" s="25" t="e">
        <f t="shared" ref="IE27" si="4401">IF(SUM($F$27+1)=IE15,$C$27,IF(IE15&lt;=SUM($E$27+$F$27)+1,ID27+1,""))</f>
        <v>#VALUE!</v>
      </c>
      <c r="IF27" s="25" t="e">
        <f t="shared" ref="IF27" si="4402">IF(SUM($F$27+1)=IF15,$C$27,IF(IF15&lt;=SUM($E$27+$F$27)+1,IE27+1,""))</f>
        <v>#VALUE!</v>
      </c>
      <c r="IG27" s="25" t="e">
        <f t="shared" ref="IG27" si="4403">IF(SUM($F$27+1)=IG15,$C$27,IF(IG15&lt;=SUM($E$27+$F$27)+1,IF27+1,""))</f>
        <v>#VALUE!</v>
      </c>
      <c r="IH27" s="25" t="e">
        <f t="shared" ref="IH27" si="4404">IF(SUM($F$27+1)=IH15,$C$27,IF(IH15&lt;=SUM($E$27+$F$27)+1,IG27+1,""))</f>
        <v>#VALUE!</v>
      </c>
      <c r="II27" s="25" t="e">
        <f t="shared" ref="II27" si="4405">IF(SUM($F$27+1)=II15,$C$27,IF(II15&lt;=SUM($E$27+$F$27)+1,IH27+1,""))</f>
        <v>#VALUE!</v>
      </c>
      <c r="IJ27" s="25" t="e">
        <f t="shared" ref="IJ27" si="4406">IF(SUM($F$27+1)=IJ15,$C$27,IF(IJ15&lt;=SUM($E$27+$F$27)+1,II27+1,""))</f>
        <v>#VALUE!</v>
      </c>
      <c r="IK27" s="25" t="e">
        <f t="shared" ref="IK27" si="4407">IF(SUM($F$27+1)=IK15,$C$27,IF(IK15&lt;=SUM($E$27+$F$27)+1,IJ27+1,""))</f>
        <v>#VALUE!</v>
      </c>
      <c r="IL27" s="25" t="e">
        <f t="shared" ref="IL27" si="4408">IF(SUM($F$27+1)=IL15,$C$27,IF(IL15&lt;=SUM($E$27+$F$27)+1,IK27+1,""))</f>
        <v>#VALUE!</v>
      </c>
      <c r="IM27" s="25" t="e">
        <f t="shared" ref="IM27" si="4409">IF(SUM($F$27+1)=IM15,$C$27,IF(IM15&lt;=SUM($E$27+$F$27)+1,IL27+1,""))</f>
        <v>#VALUE!</v>
      </c>
      <c r="IN27" s="25" t="e">
        <f t="shared" ref="IN27" si="4410">IF(SUM($F$27+1)=IN15,$C$27,IF(IN15&lt;=SUM($E$27+$F$27)+1,IM27+1,""))</f>
        <v>#VALUE!</v>
      </c>
      <c r="IO27" s="25" t="e">
        <f t="shared" ref="IO27" si="4411">IF(SUM($F$27+1)=IO15,$C$27,IF(IO15&lt;=SUM($E$27+$F$27)+1,IN27+1,""))</f>
        <v>#VALUE!</v>
      </c>
      <c r="IP27" s="25" t="e">
        <f t="shared" ref="IP27" si="4412">IF(SUM($F$27+1)=IP15,$C$27,IF(IP15&lt;=SUM($E$27+$F$27)+1,IO27+1,""))</f>
        <v>#VALUE!</v>
      </c>
      <c r="IQ27" s="25" t="e">
        <f t="shared" ref="IQ27" si="4413">IF(SUM($F$27+1)=IQ15,$C$27,IF(IQ15&lt;=SUM($E$27+$F$27)+1,IP27+1,""))</f>
        <v>#VALUE!</v>
      </c>
      <c r="IR27" s="25" t="e">
        <f t="shared" ref="IR27" si="4414">IF(SUM($F$27+1)=IR15,$C$27,IF(IR15&lt;=SUM($E$27+$F$27)+1,IQ27+1,""))</f>
        <v>#VALUE!</v>
      </c>
      <c r="IS27" s="25" t="e">
        <f t="shared" ref="IS27" si="4415">IF(SUM($F$27+1)=IS15,$C$27,IF(IS15&lt;=SUM($E$27+$F$27)+1,IR27+1,""))</f>
        <v>#VALUE!</v>
      </c>
      <c r="IT27" s="25" t="e">
        <f t="shared" ref="IT27" si="4416">IF(SUM($F$27+1)=IT15,$C$27,IF(IT15&lt;=SUM($E$27+$F$27)+1,IS27+1,""))</f>
        <v>#VALUE!</v>
      </c>
      <c r="IU27" s="25" t="e">
        <f t="shared" ref="IU27" si="4417">IF(SUM($F$27+1)=IU15,$C$27,IF(IU15&lt;=SUM($E$27+$F$27)+1,IT27+1,""))</f>
        <v>#VALUE!</v>
      </c>
      <c r="IV27" s="25" t="e">
        <f t="shared" ref="IV27" si="4418">IF(SUM($F$27+1)=IV15,$C$27,IF(IV15&lt;=SUM($E$27+$F$27)+1,IU27+1,""))</f>
        <v>#VALUE!</v>
      </c>
      <c r="IW27" s="25" t="e">
        <f t="shared" ref="IW27" si="4419">IF(SUM($F$27+1)=IW15,$C$27,IF(IW15&lt;=SUM($E$27+$F$27)+1,IV27+1,""))</f>
        <v>#VALUE!</v>
      </c>
      <c r="IX27" s="25" t="e">
        <f t="shared" ref="IX27" si="4420">IF(SUM($F$27+1)=IX15,$C$27,IF(IX15&lt;=SUM($E$27+$F$27)+1,IW27+1,""))</f>
        <v>#VALUE!</v>
      </c>
      <c r="IY27" s="25" t="e">
        <f t="shared" ref="IY27" si="4421">IF(SUM($F$27+1)=IY15,$C$27,IF(IY15&lt;=SUM($E$27+$F$27)+1,IX27+1,""))</f>
        <v>#VALUE!</v>
      </c>
      <c r="IZ27" s="25" t="e">
        <f t="shared" ref="IZ27" si="4422">IF(SUM($F$27+1)=IZ15,$C$27,IF(IZ15&lt;=SUM($E$27+$F$27)+1,IY27+1,""))</f>
        <v>#VALUE!</v>
      </c>
      <c r="JA27" s="25" t="e">
        <f t="shared" ref="JA27" si="4423">IF(SUM($F$27+1)=JA15,$C$27,IF(JA15&lt;=SUM($E$27+$F$27)+1,IZ27+1,""))</f>
        <v>#VALUE!</v>
      </c>
      <c r="JB27" s="25" t="e">
        <f t="shared" ref="JB27" si="4424">IF(SUM($F$27+1)=JB15,$C$27,IF(JB15&lt;=SUM($E$27+$F$27)+1,JA27+1,""))</f>
        <v>#VALUE!</v>
      </c>
      <c r="JC27" s="25" t="e">
        <f t="shared" ref="JC27" si="4425">IF(SUM($F$27+1)=JC15,$C$27,IF(JC15&lt;=SUM($E$27+$F$27)+1,JB27+1,""))</f>
        <v>#VALUE!</v>
      </c>
      <c r="JD27" s="25" t="e">
        <f t="shared" ref="JD27" si="4426">IF(SUM($F$27+1)=JD15,$C$27,IF(JD15&lt;=SUM($E$27+$F$27)+1,JC27+1,""))</f>
        <v>#VALUE!</v>
      </c>
      <c r="JE27" s="25" t="e">
        <f t="shared" ref="JE27" si="4427">IF(SUM($F$27+1)=JE15,$C$27,IF(JE15&lt;=SUM($E$27+$F$27)+1,JD27+1,""))</f>
        <v>#VALUE!</v>
      </c>
      <c r="JF27" s="25" t="e">
        <f t="shared" ref="JF27" si="4428">IF(SUM($F$27+1)=JF15,$C$27,IF(JF15&lt;=SUM($E$27+$F$27)+1,JE27+1,""))</f>
        <v>#VALUE!</v>
      </c>
      <c r="JG27" s="25" t="e">
        <f t="shared" ref="JG27" si="4429">IF(SUM($F$27+1)=JG15,$C$27,IF(JG15&lt;=SUM($E$27+$F$27)+1,JF27+1,""))</f>
        <v>#VALUE!</v>
      </c>
      <c r="JH27" s="25" t="e">
        <f t="shared" ref="JH27" si="4430">IF(SUM($F$27+1)=JH15,$C$27,IF(JH15&lt;=SUM($E$27+$F$27)+1,JG27+1,""))</f>
        <v>#VALUE!</v>
      </c>
      <c r="JI27" s="25" t="e">
        <f t="shared" ref="JI27" si="4431">IF(SUM($F$27+1)=JI15,$C$27,IF(JI15&lt;=SUM($E$27+$F$27)+1,JH27+1,""))</f>
        <v>#VALUE!</v>
      </c>
      <c r="JJ27" s="25" t="e">
        <f t="shared" ref="JJ27" si="4432">IF(SUM($F$27+1)=JJ15,$C$27,IF(JJ15&lt;=SUM($E$27+$F$27)+1,JI27+1,""))</f>
        <v>#VALUE!</v>
      </c>
      <c r="JK27" s="25" t="e">
        <f t="shared" ref="JK27" si="4433">IF(SUM($F$27+1)=JK15,$C$27,IF(JK15&lt;=SUM($E$27+$F$27)+1,JJ27+1,""))</f>
        <v>#VALUE!</v>
      </c>
      <c r="JL27" s="25" t="e">
        <f t="shared" ref="JL27" si="4434">IF(SUM($F$27+1)=JL15,$C$27,IF(JL15&lt;=SUM($E$27+$F$27)+1,JK27+1,""))</f>
        <v>#VALUE!</v>
      </c>
      <c r="JM27" s="25" t="e">
        <f t="shared" ref="JM27" si="4435">IF(SUM($F$27+1)=JM15,$C$27,IF(JM15&lt;=SUM($E$27+$F$27)+1,JL27+1,""))</f>
        <v>#VALUE!</v>
      </c>
      <c r="JN27" s="25" t="e">
        <f t="shared" ref="JN27" si="4436">IF(SUM($F$27+1)=JN15,$C$27,IF(JN15&lt;=SUM($E$27+$F$27)+1,JM27+1,""))</f>
        <v>#VALUE!</v>
      </c>
      <c r="JO27" s="25" t="e">
        <f t="shared" ref="JO27" si="4437">IF(SUM($F$27+1)=JO15,$C$27,IF(JO15&lt;=SUM($E$27+$F$27)+1,JN27+1,""))</f>
        <v>#VALUE!</v>
      </c>
      <c r="JP27" s="25" t="e">
        <f t="shared" ref="JP27" si="4438">IF(SUM($F$27+1)=JP15,$C$27,IF(JP15&lt;=SUM($E$27+$F$27)+1,JO27+1,""))</f>
        <v>#VALUE!</v>
      </c>
      <c r="JQ27" s="25" t="e">
        <f t="shared" ref="JQ27" si="4439">IF(SUM($F$27+1)=JQ15,$C$27,IF(JQ15&lt;=SUM($E$27+$F$27)+1,JP27+1,""))</f>
        <v>#VALUE!</v>
      </c>
      <c r="JR27" s="25" t="e">
        <f t="shared" ref="JR27" si="4440">IF(SUM($F$27+1)=JR15,$C$27,IF(JR15&lt;=SUM($E$27+$F$27)+1,JQ27+1,""))</f>
        <v>#VALUE!</v>
      </c>
      <c r="JS27" s="25" t="e">
        <f t="shared" ref="JS27" si="4441">IF(SUM($F$27+1)=JS15,$C$27,IF(JS15&lt;=SUM($E$27+$F$27)+1,JR27+1,""))</f>
        <v>#VALUE!</v>
      </c>
      <c r="JT27" s="25" t="e">
        <f t="shared" ref="JT27" si="4442">IF(SUM($F$27+1)=JT15,$C$27,IF(JT15&lt;=SUM($E$27+$F$27)+1,JS27+1,""))</f>
        <v>#VALUE!</v>
      </c>
      <c r="JU27" s="25" t="e">
        <f t="shared" ref="JU27" si="4443">IF(SUM($F$27+1)=JU15,$C$27,IF(JU15&lt;=SUM($E$27+$F$27)+1,JT27+1,""))</f>
        <v>#VALUE!</v>
      </c>
      <c r="JV27" s="25" t="e">
        <f t="shared" ref="JV27" si="4444">IF(SUM($F$27+1)=JV15,$C$27,IF(JV15&lt;=SUM($E$27+$F$27)+1,JU27+1,""))</f>
        <v>#VALUE!</v>
      </c>
      <c r="JW27" s="25" t="e">
        <f t="shared" ref="JW27" si="4445">IF(SUM($F$27+1)=JW15,$C$27,IF(JW15&lt;=SUM($E$27+$F$27)+1,JV27+1,""))</f>
        <v>#VALUE!</v>
      </c>
      <c r="JX27" s="25" t="e">
        <f t="shared" ref="JX27" si="4446">IF(SUM($F$27+1)=JX15,$C$27,IF(JX15&lt;=SUM($E$27+$F$27)+1,JW27+1,""))</f>
        <v>#VALUE!</v>
      </c>
      <c r="JY27" s="25" t="e">
        <f t="shared" ref="JY27" si="4447">IF(SUM($F$27+1)=JY15,$C$27,IF(JY15&lt;=SUM($E$27+$F$27)+1,JX27+1,""))</f>
        <v>#VALUE!</v>
      </c>
      <c r="JZ27" s="25" t="e">
        <f t="shared" ref="JZ27" si="4448">IF(SUM($F$27+1)=JZ15,$C$27,IF(JZ15&lt;=SUM($E$27+$F$27)+1,JY27+1,""))</f>
        <v>#VALUE!</v>
      </c>
      <c r="KA27" s="25" t="e">
        <f t="shared" ref="KA27" si="4449">IF(SUM($F$27+1)=KA15,$C$27,IF(KA15&lt;=SUM($E$27+$F$27)+1,JZ27+1,""))</f>
        <v>#VALUE!</v>
      </c>
      <c r="KB27" s="25" t="e">
        <f t="shared" ref="KB27" si="4450">IF(SUM($F$27+1)=KB15,$C$27,IF(KB15&lt;=SUM($E$27+$F$27)+1,KA27+1,""))</f>
        <v>#VALUE!</v>
      </c>
      <c r="KC27" s="25" t="e">
        <f t="shared" ref="KC27" si="4451">IF(SUM($F$27+1)=KC15,$C$27,IF(KC15&lt;=SUM($E$27+$F$27)+1,KB27+1,""))</f>
        <v>#VALUE!</v>
      </c>
      <c r="KD27" s="25" t="e">
        <f t="shared" ref="KD27" si="4452">IF(SUM($F$27+1)=KD15,$C$27,IF(KD15&lt;=SUM($E$27+$F$27)+1,KC27+1,""))</f>
        <v>#VALUE!</v>
      </c>
      <c r="KE27" s="25" t="e">
        <f t="shared" ref="KE27" si="4453">IF(SUM($F$27+1)=KE15,$C$27,IF(KE15&lt;=SUM($E$27+$F$27)+1,KD27+1,""))</f>
        <v>#VALUE!</v>
      </c>
      <c r="KF27" s="25" t="e">
        <f t="shared" ref="KF27" si="4454">IF(SUM($F$27+1)=KF15,$C$27,IF(KF15&lt;=SUM($E$27+$F$27)+1,KE27+1,""))</f>
        <v>#VALUE!</v>
      </c>
      <c r="KG27" s="25" t="e">
        <f t="shared" ref="KG27" si="4455">IF(SUM($F$27+1)=KG15,$C$27,IF(KG15&lt;=SUM($E$27+$F$27)+1,KF27+1,""))</f>
        <v>#VALUE!</v>
      </c>
      <c r="KH27" s="25" t="e">
        <f t="shared" ref="KH27" si="4456">IF(SUM($F$27+1)=KH15,$C$27,IF(KH15&lt;=SUM($E$27+$F$27)+1,KG27+1,""))</f>
        <v>#VALUE!</v>
      </c>
      <c r="KI27" s="25" t="e">
        <f t="shared" ref="KI27" si="4457">IF(SUM($F$27+1)=KI15,$C$27,IF(KI15&lt;=SUM($E$27+$F$27)+1,KH27+1,""))</f>
        <v>#VALUE!</v>
      </c>
      <c r="KJ27" s="25" t="e">
        <f t="shared" ref="KJ27" si="4458">IF(SUM($F$27+1)=KJ15,$C$27,IF(KJ15&lt;=SUM($E$27+$F$27)+1,KI27+1,""))</f>
        <v>#VALUE!</v>
      </c>
      <c r="KK27" s="25" t="e">
        <f t="shared" ref="KK27" si="4459">IF(SUM($F$27+1)=KK15,$C$27,IF(KK15&lt;=SUM($E$27+$F$27)+1,KJ27+1,""))</f>
        <v>#VALUE!</v>
      </c>
      <c r="KL27" s="25" t="e">
        <f t="shared" ref="KL27" si="4460">IF(SUM($F$27+1)=KL15,$C$27,IF(KL15&lt;=SUM($E$27+$F$27)+1,KK27+1,""))</f>
        <v>#VALUE!</v>
      </c>
      <c r="KM27" s="25" t="e">
        <f t="shared" ref="KM27" si="4461">IF(SUM($F$27+1)=KM15,$C$27,IF(KM15&lt;=SUM($E$27+$F$27)+1,KL27+1,""))</f>
        <v>#VALUE!</v>
      </c>
      <c r="KN27" s="25" t="e">
        <f t="shared" ref="KN27" si="4462">IF(SUM($F$27+1)=KN15,$C$27,IF(KN15&lt;=SUM($E$27+$F$27)+1,KM27+1,""))</f>
        <v>#VALUE!</v>
      </c>
      <c r="KO27" s="25" t="e">
        <f t="shared" ref="KO27" si="4463">IF(SUM($F$27+1)=KO15,$C$27,IF(KO15&lt;=SUM($E$27+$F$27)+1,KN27+1,""))</f>
        <v>#VALUE!</v>
      </c>
      <c r="KP27" s="25" t="e">
        <f t="shared" ref="KP27" si="4464">IF(SUM($F$27+1)=KP15,$C$27,IF(KP15&lt;=SUM($E$27+$F$27)+1,KO27+1,""))</f>
        <v>#VALUE!</v>
      </c>
      <c r="KQ27" s="25" t="e">
        <f t="shared" ref="KQ27" si="4465">IF(SUM($F$27+1)=KQ15,$C$27,IF(KQ15&lt;=SUM($E$27+$F$27)+1,KP27+1,""))</f>
        <v>#VALUE!</v>
      </c>
      <c r="KR27" s="25" t="e">
        <f t="shared" ref="KR27" si="4466">IF(SUM($F$27+1)=KR15,$C$27,IF(KR15&lt;=SUM($E$27+$F$27)+1,KQ27+1,""))</f>
        <v>#VALUE!</v>
      </c>
      <c r="KS27" s="25" t="e">
        <f t="shared" ref="KS27" si="4467">IF(SUM($F$27+1)=KS15,$C$27,IF(KS15&lt;=SUM($E$27+$F$27)+1,KR27+1,""))</f>
        <v>#VALUE!</v>
      </c>
      <c r="KT27" s="25" t="e">
        <f t="shared" ref="KT27" si="4468">IF(SUM($F$27+1)=KT15,$C$27,IF(KT15&lt;=SUM($E$27+$F$27)+1,KS27+1,""))</f>
        <v>#VALUE!</v>
      </c>
      <c r="KU27" s="25" t="e">
        <f t="shared" ref="KU27" si="4469">IF(SUM($F$27+1)=KU15,$C$27,IF(KU15&lt;=SUM($E$27+$F$27)+1,KT27+1,""))</f>
        <v>#VALUE!</v>
      </c>
      <c r="KV27" s="25" t="e">
        <f t="shared" ref="KV27" si="4470">IF(SUM($F$27+1)=KV15,$C$27,IF(KV15&lt;=SUM($E$27+$F$27)+1,KU27+1,""))</f>
        <v>#VALUE!</v>
      </c>
      <c r="KW27" s="25" t="e">
        <f t="shared" ref="KW27" si="4471">IF(SUM($F$27+1)=KW15,$C$27,IF(KW15&lt;=SUM($E$27+$F$27)+1,KV27+1,""))</f>
        <v>#VALUE!</v>
      </c>
      <c r="KX27" s="25" t="e">
        <f t="shared" ref="KX27" si="4472">IF(SUM($F$27+1)=KX15,$C$27,IF(KX15&lt;=SUM($E$27+$F$27)+1,KW27+1,""))</f>
        <v>#VALUE!</v>
      </c>
      <c r="KY27" s="25" t="e">
        <f t="shared" ref="KY27" si="4473">IF(SUM($F$27+1)=KY15,$C$27,IF(KY15&lt;=SUM($E$27+$F$27)+1,KX27+1,""))</f>
        <v>#VALUE!</v>
      </c>
      <c r="KZ27" s="25" t="e">
        <f t="shared" ref="KZ27" si="4474">IF(SUM($F$27+1)=KZ15,$C$27,IF(KZ15&lt;=SUM($E$27+$F$27)+1,KY27+1,""))</f>
        <v>#VALUE!</v>
      </c>
      <c r="LA27" s="25" t="e">
        <f t="shared" ref="LA27" si="4475">IF(SUM($F$27+1)=LA15,$C$27,IF(LA15&lt;=SUM($E$27+$F$27)+1,KZ27+1,""))</f>
        <v>#VALUE!</v>
      </c>
      <c r="LB27" s="25" t="e">
        <f t="shared" ref="LB27" si="4476">IF(SUM($F$27+1)=LB15,$C$27,IF(LB15&lt;=SUM($E$27+$F$27)+1,LA27+1,""))</f>
        <v>#VALUE!</v>
      </c>
      <c r="LC27" s="25" t="e">
        <f t="shared" ref="LC27" si="4477">IF(SUM($F$27+1)=LC15,$C$27,IF(LC15&lt;=SUM($E$27+$F$27)+1,LB27+1,""))</f>
        <v>#VALUE!</v>
      </c>
      <c r="LD27" s="25" t="e">
        <f t="shared" ref="LD27" si="4478">IF(SUM($F$27+1)=LD15,$C$27,IF(LD15&lt;=SUM($E$27+$F$27)+1,LC27+1,""))</f>
        <v>#VALUE!</v>
      </c>
      <c r="LE27" s="25" t="e">
        <f t="shared" ref="LE27" si="4479">IF(SUM($F$27+1)=LE15,$C$27,IF(LE15&lt;=SUM($E$27+$F$27)+1,LD27+1,""))</f>
        <v>#VALUE!</v>
      </c>
      <c r="LF27" s="25" t="e">
        <f t="shared" ref="LF27" si="4480">IF(SUM($F$27+1)=LF15,$C$27,IF(LF15&lt;=SUM($E$27+$F$27)+1,LE27+1,""))</f>
        <v>#VALUE!</v>
      </c>
      <c r="LG27" s="25" t="e">
        <f t="shared" ref="LG27" si="4481">IF(SUM($F$27+1)=LG15,$C$27,IF(LG15&lt;=SUM($E$27+$F$27)+1,LF27+1,""))</f>
        <v>#VALUE!</v>
      </c>
      <c r="LH27" s="25" t="e">
        <f t="shared" ref="LH27" si="4482">IF(SUM($F$27+1)=LH15,$C$27,IF(LH15&lt;=SUM($E$27+$F$27)+1,LG27+1,""))</f>
        <v>#VALUE!</v>
      </c>
      <c r="LI27" s="25" t="e">
        <f t="shared" ref="LI27" si="4483">IF(SUM($F$27+1)=LI15,$C$27,IF(LI15&lt;=SUM($E$27+$F$27)+1,LH27+1,""))</f>
        <v>#VALUE!</v>
      </c>
      <c r="LJ27" s="25" t="e">
        <f t="shared" ref="LJ27" si="4484">IF(SUM($F$27+1)=LJ15,$C$27,IF(LJ15&lt;=SUM($E$27+$F$27)+1,LI27+1,""))</f>
        <v>#VALUE!</v>
      </c>
      <c r="LK27" s="25" t="e">
        <f t="shared" ref="LK27" si="4485">IF(SUM($F$27+1)=LK15,$C$27,IF(LK15&lt;=SUM($E$27+$F$27)+1,LJ27+1,""))</f>
        <v>#VALUE!</v>
      </c>
      <c r="LL27" s="25" t="e">
        <f t="shared" ref="LL27" si="4486">IF(SUM($F$27+1)=LL15,$C$27,IF(LL15&lt;=SUM($E$27+$F$27)+1,LK27+1,""))</f>
        <v>#VALUE!</v>
      </c>
      <c r="LM27" s="25" t="e">
        <f t="shared" ref="LM27" si="4487">IF(SUM($F$27+1)=LM15,$C$27,IF(LM15&lt;=SUM($E$27+$F$27)+1,LL27+1,""))</f>
        <v>#VALUE!</v>
      </c>
      <c r="LN27" s="25" t="e">
        <f t="shared" ref="LN27" si="4488">IF(SUM($F$27+1)=LN15,$C$27,IF(LN15&lt;=SUM($E$27+$F$27)+1,LM27+1,""))</f>
        <v>#VALUE!</v>
      </c>
      <c r="LO27" s="25" t="e">
        <f t="shared" ref="LO27" si="4489">IF(SUM($F$27+1)=LO15,$C$27,IF(LO15&lt;=SUM($E$27+$F$27)+1,LN27+1,""))</f>
        <v>#VALUE!</v>
      </c>
      <c r="LP27" s="25" t="e">
        <f t="shared" ref="LP27" si="4490">IF(SUM($F$27+1)=LP15,$C$27,IF(LP15&lt;=SUM($E$27+$F$27)+1,LO27+1,""))</f>
        <v>#VALUE!</v>
      </c>
      <c r="LQ27" s="25" t="e">
        <f t="shared" ref="LQ27" si="4491">IF(SUM($F$27+1)=LQ15,$C$27,IF(LQ15&lt;=SUM($E$27+$F$27)+1,LP27+1,""))</f>
        <v>#VALUE!</v>
      </c>
      <c r="LR27" s="25" t="e">
        <f t="shared" ref="LR27" si="4492">IF(SUM($F$27+1)=LR15,$C$27,IF(LR15&lt;=SUM($E$27+$F$27)+1,LQ27+1,""))</f>
        <v>#VALUE!</v>
      </c>
      <c r="LS27" s="25" t="e">
        <f t="shared" ref="LS27" si="4493">IF(SUM($F$27+1)=LS15,$C$27,IF(LS15&lt;=SUM($E$27+$F$27)+1,LR27+1,""))</f>
        <v>#VALUE!</v>
      </c>
      <c r="LT27" s="25" t="e">
        <f t="shared" ref="LT27" si="4494">IF(SUM($F$27+1)=LT15,$C$27,IF(LT15&lt;=SUM($E$27+$F$27)+1,LS27+1,""))</f>
        <v>#VALUE!</v>
      </c>
      <c r="LU27" s="25" t="e">
        <f t="shared" ref="LU27" si="4495">IF(SUM($F$27+1)=LU15,$C$27,IF(LU15&lt;=SUM($E$27+$F$27)+1,LT27+1,""))</f>
        <v>#VALUE!</v>
      </c>
      <c r="LV27" s="25" t="e">
        <f t="shared" ref="LV27" si="4496">IF(SUM($F$27+1)=LV15,$C$27,IF(LV15&lt;=SUM($E$27+$F$27)+1,LU27+1,""))</f>
        <v>#VALUE!</v>
      </c>
      <c r="LW27" s="25" t="e">
        <f t="shared" ref="LW27" si="4497">IF(SUM($F$27+1)=LW15,$C$27,IF(LW15&lt;=SUM($E$27+$F$27)+1,LV27+1,""))</f>
        <v>#VALUE!</v>
      </c>
      <c r="LX27" s="25" t="e">
        <f t="shared" ref="LX27" si="4498">IF(SUM($F$27+1)=LX15,$C$27,IF(LX15&lt;=SUM($E$27+$F$27)+1,LW27+1,""))</f>
        <v>#VALUE!</v>
      </c>
      <c r="LY27" s="25" t="e">
        <f t="shared" ref="LY27" si="4499">IF(SUM($F$27+1)=LY15,$C$27,IF(LY15&lt;=SUM($E$27+$F$27)+1,LX27+1,""))</f>
        <v>#VALUE!</v>
      </c>
      <c r="LZ27" s="25" t="e">
        <f t="shared" ref="LZ27" si="4500">IF(SUM($F$27+1)=LZ15,$C$27,IF(LZ15&lt;=SUM($E$27+$F$27)+1,LY27+1,""))</f>
        <v>#VALUE!</v>
      </c>
      <c r="MA27" s="25" t="e">
        <f t="shared" ref="MA27" si="4501">IF(SUM($F$27+1)=MA15,$C$27,IF(MA15&lt;=SUM($E$27+$F$27)+1,LZ27+1,""))</f>
        <v>#VALUE!</v>
      </c>
      <c r="MB27" s="25" t="e">
        <f t="shared" ref="MB27" si="4502">IF(SUM($F$27+1)=MB15,$C$27,IF(MB15&lt;=SUM($E$27+$F$27)+1,MA27+1,""))</f>
        <v>#VALUE!</v>
      </c>
      <c r="MC27" s="25" t="e">
        <f t="shared" ref="MC27" si="4503">IF(SUM($F$27+1)=MC15,$C$27,IF(MC15&lt;=SUM($E$27+$F$27)+1,MB27+1,""))</f>
        <v>#VALUE!</v>
      </c>
      <c r="MD27" s="25" t="e">
        <f t="shared" ref="MD27" si="4504">IF(SUM($F$27+1)=MD15,$C$27,IF(MD15&lt;=SUM($E$27+$F$27)+1,MC27+1,""))</f>
        <v>#VALUE!</v>
      </c>
      <c r="ME27" s="25" t="e">
        <f t="shared" ref="ME27" si="4505">IF(SUM($F$27+1)=ME15,$C$27,IF(ME15&lt;=SUM($E$27+$F$27)+1,MD27+1,""))</f>
        <v>#VALUE!</v>
      </c>
      <c r="MF27" s="25" t="e">
        <f t="shared" ref="MF27" si="4506">IF(SUM($F$27+1)=MF15,$C$27,IF(MF15&lt;=SUM($E$27+$F$27)+1,ME27+1,""))</f>
        <v>#VALUE!</v>
      </c>
      <c r="MG27" s="25" t="e">
        <f t="shared" ref="MG27" si="4507">IF(SUM($F$27+1)=MG15,$C$27,IF(MG15&lt;=SUM($E$27+$F$27)+1,MF27+1,""))</f>
        <v>#VALUE!</v>
      </c>
      <c r="MH27" s="25" t="e">
        <f t="shared" ref="MH27" si="4508">IF(SUM($F$27+1)=MH15,$C$27,IF(MH15&lt;=SUM($E$27+$F$27)+1,MG27+1,""))</f>
        <v>#VALUE!</v>
      </c>
      <c r="MI27" s="25" t="e">
        <f t="shared" ref="MI27" si="4509">IF(SUM($F$27+1)=MI15,$C$27,IF(MI15&lt;=SUM($E$27+$F$27)+1,MH27+1,""))</f>
        <v>#VALUE!</v>
      </c>
      <c r="MJ27" s="25" t="e">
        <f t="shared" ref="MJ27" si="4510">IF(SUM($F$27+1)=MJ15,$C$27,IF(MJ15&lt;=SUM($E$27+$F$27)+1,MI27+1,""))</f>
        <v>#VALUE!</v>
      </c>
      <c r="MK27" s="25" t="e">
        <f t="shared" ref="MK27" si="4511">IF(SUM($F$27+1)=MK15,$C$27,IF(MK15&lt;=SUM($E$27+$F$27)+1,MJ27+1,""))</f>
        <v>#VALUE!</v>
      </c>
      <c r="ML27" s="25" t="e">
        <f t="shared" ref="ML27" si="4512">IF(SUM($F$27+1)=ML15,$C$27,IF(ML15&lt;=SUM($E$27+$F$27)+1,MK27+1,""))</f>
        <v>#VALUE!</v>
      </c>
      <c r="MM27" s="25" t="e">
        <f t="shared" ref="MM27" si="4513">IF(SUM($F$27+1)=MM15,$C$27,IF(MM15&lt;=SUM($E$27+$F$27)+1,ML27+1,""))</f>
        <v>#VALUE!</v>
      </c>
      <c r="MN27" s="25" t="e">
        <f t="shared" ref="MN27" si="4514">IF(SUM($F$27+1)=MN15,$C$27,IF(MN15&lt;=SUM($E$27+$F$27)+1,MM27+1,""))</f>
        <v>#VALUE!</v>
      </c>
      <c r="MO27" s="25" t="e">
        <f t="shared" ref="MO27" si="4515">IF(SUM($F$27+1)=MO15,$C$27,IF(MO15&lt;=SUM($E$27+$F$27)+1,MN27+1,""))</f>
        <v>#VALUE!</v>
      </c>
      <c r="MP27" s="25" t="e">
        <f t="shared" ref="MP27" si="4516">IF(SUM($F$27+1)=MP15,$C$27,IF(MP15&lt;=SUM($E$27+$F$27)+1,MO27+1,""))</f>
        <v>#VALUE!</v>
      </c>
      <c r="MQ27" s="25" t="e">
        <f t="shared" ref="MQ27" si="4517">IF(SUM($F$27+1)=MQ15,$C$27,IF(MQ15&lt;=SUM($E$27+$F$27)+1,MP27+1,""))</f>
        <v>#VALUE!</v>
      </c>
      <c r="MR27" s="25" t="e">
        <f t="shared" ref="MR27" si="4518">IF(SUM($F$27+1)=MR15,$C$27,IF(MR15&lt;=SUM($E$27+$F$27)+1,MQ27+1,""))</f>
        <v>#VALUE!</v>
      </c>
      <c r="MS27" s="25" t="e">
        <f t="shared" ref="MS27" si="4519">IF(SUM($F$27+1)=MS15,$C$27,IF(MS15&lt;=SUM($E$27+$F$27)+1,MR27+1,""))</f>
        <v>#VALUE!</v>
      </c>
      <c r="MT27" s="25" t="e">
        <f t="shared" ref="MT27" si="4520">IF(SUM($F$27+1)=MT15,$C$27,IF(MT15&lt;=SUM($E$27+$F$27)+1,MS27+1,""))</f>
        <v>#VALUE!</v>
      </c>
      <c r="MU27" s="25" t="e">
        <f t="shared" ref="MU27" si="4521">IF(SUM($F$27+1)=MU15,$C$27,IF(MU15&lt;=SUM($E$27+$F$27)+1,MT27+1,""))</f>
        <v>#VALUE!</v>
      </c>
      <c r="MV27" s="25" t="e">
        <f t="shared" ref="MV27" si="4522">IF(SUM($F$27+1)=MV15,$C$27,IF(MV15&lt;=SUM($E$27+$F$27)+1,MU27+1,""))</f>
        <v>#VALUE!</v>
      </c>
      <c r="MW27" s="25" t="e">
        <f t="shared" ref="MW27" si="4523">IF(SUM($F$27+1)=MW15,$C$27,IF(MW15&lt;=SUM($E$27+$F$27)+1,MV27+1,""))</f>
        <v>#VALUE!</v>
      </c>
      <c r="MX27" s="25" t="e">
        <f t="shared" ref="MX27" si="4524">IF(SUM($F$27+1)=MX15,$C$27,IF(MX15&lt;=SUM($E$27+$F$27)+1,MW27+1,""))</f>
        <v>#VALUE!</v>
      </c>
      <c r="MY27" s="25" t="e">
        <f t="shared" ref="MY27" si="4525">IF(SUM($F$27+1)=MY15,$C$27,IF(MY15&lt;=SUM($E$27+$F$27)+1,MX27+1,""))</f>
        <v>#VALUE!</v>
      </c>
      <c r="MZ27" s="25" t="e">
        <f t="shared" ref="MZ27" si="4526">IF(SUM($F$27+1)=MZ15,$C$27,IF(MZ15&lt;=SUM($E$27+$F$27)+1,MY27+1,""))</f>
        <v>#VALUE!</v>
      </c>
      <c r="NA27" s="25" t="e">
        <f t="shared" ref="NA27" si="4527">IF(SUM($F$27+1)=NA15,$C$27,IF(NA15&lt;=SUM($E$27+$F$27)+1,MZ27+1,""))</f>
        <v>#VALUE!</v>
      </c>
      <c r="NB27" s="25" t="e">
        <f t="shared" ref="NB27" si="4528">IF(SUM($F$27+1)=NB15,$C$27,IF(NB15&lt;=SUM($E$27+$F$27)+1,NA27+1,""))</f>
        <v>#VALUE!</v>
      </c>
      <c r="NC27" s="25" t="e">
        <f t="shared" ref="NC27" si="4529">IF(SUM($F$27+1)=NC15,$C$27,IF(NC15&lt;=SUM($E$27+$F$27)+1,NB27+1,""))</f>
        <v>#VALUE!</v>
      </c>
      <c r="ND27" s="25" t="e">
        <f t="shared" ref="ND27" si="4530">IF(SUM($F$27+1)=ND15,$C$27,IF(ND15&lt;=SUM($E$27+$F$27)+1,NC27+1,""))</f>
        <v>#VALUE!</v>
      </c>
      <c r="NE27" s="25" t="e">
        <f t="shared" ref="NE27" si="4531">IF(SUM($F$27+1)=NE15,$C$27,IF(NE15&lt;=SUM($E$27+$F$27)+1,ND27+1,""))</f>
        <v>#VALUE!</v>
      </c>
      <c r="NF27" s="25" t="e">
        <f t="shared" ref="NF27" si="4532">IF(SUM($F$27+1)=NF15,$C$27,IF(NF15&lt;=SUM($E$27+$F$27)+1,NE27+1,""))</f>
        <v>#VALUE!</v>
      </c>
      <c r="NG27" s="25" t="e">
        <f t="shared" ref="NG27" si="4533">IF(SUM($F$27+1)=NG15,$C$27,IF(NG15&lt;=SUM($E$27+$F$27)+1,NF27+1,""))</f>
        <v>#VALUE!</v>
      </c>
      <c r="NH27" s="25" t="e">
        <f t="shared" ref="NH27" si="4534">IF(SUM($F$27+1)=NH15,$C$27,IF(NH15&lt;=SUM($E$27+$F$27)+1,NG27+1,""))</f>
        <v>#VALUE!</v>
      </c>
      <c r="NI27" s="25" t="e">
        <f t="shared" ref="NI27" si="4535">IF(SUM($F$27+1)=NI15,$C$27,IF(NI15&lt;=SUM($E$27+$F$27)+1,NH27+1,""))</f>
        <v>#VALUE!</v>
      </c>
      <c r="NJ27" s="25" t="e">
        <f t="shared" ref="NJ27" si="4536">IF(SUM($F$27+1)=NJ15,$C$27,IF(NJ15&lt;=SUM($E$27+$F$27)+1,NI27+1,""))</f>
        <v>#VALUE!</v>
      </c>
      <c r="NK27" s="25" t="e">
        <f t="shared" ref="NK27" si="4537">IF(SUM($F$27+1)=NK15,$C$27,IF(NK15&lt;=SUM($E$27+$F$27)+1,NJ27+1,""))</f>
        <v>#VALUE!</v>
      </c>
      <c r="NL27" s="25" t="e">
        <f t="shared" ref="NL27" si="4538">IF(SUM($F$27+1)=NL15,$C$27,IF(NL15&lt;=SUM($E$27+$F$27)+1,NK27+1,""))</f>
        <v>#VALUE!</v>
      </c>
      <c r="NM27" s="25" t="e">
        <f t="shared" ref="NM27" si="4539">IF(SUM($F$27+1)=NM15,$C$27,IF(NM15&lt;=SUM($E$27+$F$27)+1,NL27+1,""))</f>
        <v>#VALUE!</v>
      </c>
      <c r="NN27" s="25" t="e">
        <f t="shared" ref="NN27" si="4540">IF(SUM($F$27+1)=NN15,$C$27,IF(NN15&lt;=SUM($E$27+$F$27)+1,NM27+1,""))</f>
        <v>#VALUE!</v>
      </c>
      <c r="NO27" s="25" t="e">
        <f t="shared" ref="NO27" si="4541">IF(SUM($F$27+1)=NO15,$C$27,IF(NO15&lt;=SUM($E$27+$F$27)+1,NN27+1,""))</f>
        <v>#VALUE!</v>
      </c>
      <c r="NP27" s="25" t="e">
        <f t="shared" ref="NP27" si="4542">IF(SUM($F$27+1)=NP15,$C$27,IF(NP15&lt;=SUM($E$27+$F$27)+1,NO27+1,""))</f>
        <v>#VALUE!</v>
      </c>
      <c r="NQ27" s="25" t="e">
        <f t="shared" ref="NQ27" si="4543">IF(SUM($F$27+1)=NQ15,$C$27,IF(NQ15&lt;=SUM($E$27+$F$27)+1,NP27+1,""))</f>
        <v>#VALUE!</v>
      </c>
      <c r="NR27" s="25" t="e">
        <f t="shared" ref="NR27" si="4544">IF(SUM($F$27+1)=NR15,$C$27,IF(NR15&lt;=SUM($E$27+$F$27)+1,NQ27+1,""))</f>
        <v>#VALUE!</v>
      </c>
      <c r="NS27" s="25" t="e">
        <f t="shared" ref="NS27" si="4545">IF(SUM($F$27+1)=NS15,$C$27,IF(NS15&lt;=SUM($E$27+$F$27)+1,NR27+1,""))</f>
        <v>#VALUE!</v>
      </c>
      <c r="NT27" s="25" t="e">
        <f t="shared" ref="NT27" si="4546">IF(SUM($F$27+1)=NT15,$C$27,IF(NT15&lt;=SUM($E$27+$F$27)+1,NS27+1,""))</f>
        <v>#VALUE!</v>
      </c>
      <c r="NU27" s="25" t="e">
        <f t="shared" ref="NU27" si="4547">IF(SUM($F$27+1)=NU15,$C$27,IF(NU15&lt;=SUM($E$27+$F$27)+1,NT27+1,""))</f>
        <v>#VALUE!</v>
      </c>
      <c r="NV27" s="25" t="e">
        <f t="shared" ref="NV27" si="4548">IF(SUM($F$27+1)=NV15,$C$27,IF(NV15&lt;=SUM($E$27+$F$27)+1,NU27+1,""))</f>
        <v>#VALUE!</v>
      </c>
      <c r="NW27" s="25" t="e">
        <f t="shared" ref="NW27" si="4549">IF(SUM($F$27+1)=NW15,$C$27,IF(NW15&lt;=SUM($E$27+$F$27)+1,NV27+1,""))</f>
        <v>#VALUE!</v>
      </c>
      <c r="NX27" s="25" t="e">
        <f t="shared" ref="NX27" si="4550">IF(SUM($F$27+1)=NX15,$C$27,IF(NX15&lt;=SUM($E$27+$F$27)+1,NW27+1,""))</f>
        <v>#VALUE!</v>
      </c>
      <c r="NY27" s="25" t="e">
        <f t="shared" ref="NY27" si="4551">IF(SUM($F$27+1)=NY15,$C$27,IF(NY15&lt;=SUM($E$27+$F$27)+1,NX27+1,""))</f>
        <v>#VALUE!</v>
      </c>
      <c r="NZ27" s="25" t="e">
        <f t="shared" ref="NZ27" si="4552">IF(SUM($F$27+1)=NZ15,$C$27,IF(NZ15&lt;=SUM($E$27+$F$27)+1,NY27+1,""))</f>
        <v>#VALUE!</v>
      </c>
      <c r="OA27" s="25" t="e">
        <f t="shared" ref="OA27" si="4553">IF(SUM($F$27+1)=OA15,$C$27,IF(OA15&lt;=SUM($E$27+$F$27)+1,NZ27+1,""))</f>
        <v>#VALUE!</v>
      </c>
      <c r="OB27" s="25" t="e">
        <f t="shared" ref="OB27" si="4554">IF(SUM($F$27+1)=OB15,$C$27,IF(OB15&lt;=SUM($E$27+$F$27)+1,OA27+1,""))</f>
        <v>#VALUE!</v>
      </c>
      <c r="OC27" s="25" t="e">
        <f t="shared" ref="OC27" si="4555">IF(SUM($F$27+1)=OC15,$C$27,IF(OC15&lt;=SUM($E$27+$F$27)+1,OB27+1,""))</f>
        <v>#VALUE!</v>
      </c>
      <c r="OD27" s="25" t="e">
        <f t="shared" ref="OD27" si="4556">IF(SUM($F$27+1)=OD15,$C$27,IF(OD15&lt;=SUM($E$27+$F$27)+1,OC27+1,""))</f>
        <v>#VALUE!</v>
      </c>
      <c r="OE27" s="25" t="e">
        <f t="shared" ref="OE27" si="4557">IF(SUM($F$27+1)=OE15,$C$27,IF(OE15&lt;=SUM($E$27+$F$27)+1,OD27+1,""))</f>
        <v>#VALUE!</v>
      </c>
      <c r="OF27" s="25" t="e">
        <f t="shared" ref="OF27" si="4558">IF(SUM($F$27+1)=OF15,$C$27,IF(OF15&lt;=SUM($E$27+$F$27)+1,OE27+1,""))</f>
        <v>#VALUE!</v>
      </c>
      <c r="OG27" s="25" t="e">
        <f t="shared" ref="OG27" si="4559">IF(SUM($F$27+1)=OG15,$C$27,IF(OG15&lt;=SUM($E$27+$F$27)+1,OF27+1,""))</f>
        <v>#VALUE!</v>
      </c>
      <c r="OH27" s="25" t="e">
        <f t="shared" ref="OH27" si="4560">IF(SUM($F$27+1)=OH15,$C$27,IF(OH15&lt;=SUM($E$27+$F$27)+1,OG27+1,""))</f>
        <v>#VALUE!</v>
      </c>
      <c r="OI27" s="25" t="e">
        <f t="shared" ref="OI27" si="4561">IF(SUM($F$27+1)=OI15,$C$27,IF(OI15&lt;=SUM($E$27+$F$27)+1,OH27+1,""))</f>
        <v>#VALUE!</v>
      </c>
      <c r="OJ27" s="25" t="e">
        <f t="shared" ref="OJ27" si="4562">IF(SUM($F$27+1)=OJ15,$C$27,IF(OJ15&lt;=SUM($E$27+$F$27)+1,OI27+1,""))</f>
        <v>#VALUE!</v>
      </c>
      <c r="OK27" s="25" t="e">
        <f t="shared" ref="OK27" si="4563">IF(SUM($F$27+1)=OK15,$C$27,IF(OK15&lt;=SUM($E$27+$F$27)+1,OJ27+1,""))</f>
        <v>#VALUE!</v>
      </c>
      <c r="OL27" s="25" t="e">
        <f t="shared" ref="OL27" si="4564">IF(SUM($F$27+1)=OL15,$C$27,IF(OL15&lt;=SUM($E$27+$F$27)+1,OK27+1,""))</f>
        <v>#VALUE!</v>
      </c>
      <c r="OM27" s="25" t="e">
        <f t="shared" ref="OM27" si="4565">IF(SUM($F$27+1)=OM15,$C$27,IF(OM15&lt;=SUM($E$27+$F$27)+1,OL27+1,""))</f>
        <v>#VALUE!</v>
      </c>
      <c r="ON27" s="25" t="e">
        <f t="shared" ref="ON27" si="4566">IF(SUM($F$27+1)=ON15,$C$27,IF(ON15&lt;=SUM($E$27+$F$27)+1,OM27+1,""))</f>
        <v>#VALUE!</v>
      </c>
      <c r="OO27" s="25" t="e">
        <f t="shared" ref="OO27" si="4567">IF(SUM($F$27+1)=OO15,$C$27,IF(OO15&lt;=SUM($E$27+$F$27)+1,ON27+1,""))</f>
        <v>#VALUE!</v>
      </c>
      <c r="OP27" s="25" t="e">
        <f t="shared" ref="OP27" si="4568">IF(SUM($F$27+1)=OP15,$C$27,IF(OP15&lt;=SUM($E$27+$F$27)+1,OO27+1,""))</f>
        <v>#VALUE!</v>
      </c>
      <c r="OQ27" s="25" t="e">
        <f t="shared" ref="OQ27" si="4569">IF(SUM($F$27+1)=OQ15,$C$27,IF(OQ15&lt;=SUM($E$27+$F$27)+1,OP27+1,""))</f>
        <v>#VALUE!</v>
      </c>
      <c r="OR27" s="25" t="e">
        <f t="shared" ref="OR27" si="4570">IF(SUM($F$27+1)=OR15,$C$27,IF(OR15&lt;=SUM($E$27+$F$27)+1,OQ27+1,""))</f>
        <v>#VALUE!</v>
      </c>
      <c r="OS27" s="25" t="e">
        <f t="shared" ref="OS27" si="4571">IF(SUM($F$27+1)=OS15,$C$27,IF(OS15&lt;=SUM($E$27+$F$27)+1,OR27+1,""))</f>
        <v>#VALUE!</v>
      </c>
      <c r="OT27" s="25" t="e">
        <f t="shared" ref="OT27" si="4572">IF(SUM($F$27+1)=OT15,$C$27,IF(OT15&lt;=SUM($E$27+$F$27)+1,OS27+1,""))</f>
        <v>#VALUE!</v>
      </c>
      <c r="OU27" s="25" t="e">
        <f t="shared" ref="OU27" si="4573">IF(SUM($F$27+1)=OU15,$C$27,IF(OU15&lt;=SUM($E$27+$F$27)+1,OT27+1,""))</f>
        <v>#VALUE!</v>
      </c>
      <c r="OV27" s="25" t="e">
        <f t="shared" ref="OV27" si="4574">IF(SUM($F$27+1)=OV15,$C$27,IF(OV15&lt;=SUM($E$27+$F$27)+1,OU27+1,""))</f>
        <v>#VALUE!</v>
      </c>
      <c r="OW27" s="25" t="e">
        <f t="shared" ref="OW27" si="4575">IF(SUM($F$27+1)=OW15,$C$27,IF(OW15&lt;=SUM($E$27+$F$27)+1,OV27+1,""))</f>
        <v>#VALUE!</v>
      </c>
      <c r="OX27" s="25" t="e">
        <f t="shared" ref="OX27" si="4576">IF(SUM($F$27+1)=OX15,$C$27,IF(OX15&lt;=SUM($E$27+$F$27)+1,OW27+1,""))</f>
        <v>#VALUE!</v>
      </c>
      <c r="OY27" s="25" t="e">
        <f t="shared" ref="OY27" si="4577">IF(SUM($F$27+1)=OY15,$C$27,IF(OY15&lt;=SUM($E$27+$F$27)+1,OX27+1,""))</f>
        <v>#VALUE!</v>
      </c>
      <c r="OZ27" s="25" t="e">
        <f t="shared" ref="OZ27" si="4578">IF(SUM($F$27+1)=OZ15,$C$27,IF(OZ15&lt;=SUM($E$27+$F$27)+1,OY27+1,""))</f>
        <v>#VALUE!</v>
      </c>
      <c r="PA27" s="25" t="e">
        <f t="shared" ref="PA27" si="4579">IF(SUM($F$27+1)=PA15,$C$27,IF(PA15&lt;=SUM($E$27+$F$27)+1,OZ27+1,""))</f>
        <v>#VALUE!</v>
      </c>
      <c r="PB27" s="25" t="e">
        <f t="shared" ref="PB27" si="4580">IF(SUM($F$27+1)=PB15,$C$27,IF(PB15&lt;=SUM($E$27+$F$27)+1,PA27+1,""))</f>
        <v>#VALUE!</v>
      </c>
      <c r="PC27" s="25" t="e">
        <f t="shared" ref="PC27" si="4581">IF(SUM($F$27+1)=PC15,$C$27,IF(PC15&lt;=SUM($E$27+$F$27)+1,PB27+1,""))</f>
        <v>#VALUE!</v>
      </c>
      <c r="PD27" s="25" t="e">
        <f t="shared" ref="PD27" si="4582">IF(SUM($F$27+1)=PD15,$C$27,IF(PD15&lt;=SUM($E$27+$F$27)+1,PC27+1,""))</f>
        <v>#VALUE!</v>
      </c>
      <c r="PE27" s="25" t="e">
        <f t="shared" ref="PE27" si="4583">IF(SUM($F$27+1)=PE15,$C$27,IF(PE15&lt;=SUM($E$27+$F$27)+1,PD27+1,""))</f>
        <v>#VALUE!</v>
      </c>
      <c r="PF27" s="25" t="e">
        <f t="shared" ref="PF27" si="4584">IF(SUM($F$27+1)=PF15,$C$27,IF(PF15&lt;=SUM($E$27+$F$27)+1,PE27+1,""))</f>
        <v>#VALUE!</v>
      </c>
      <c r="PG27" s="25" t="e">
        <f t="shared" ref="PG27" si="4585">IF(SUM($F$27+1)=PG15,$C$27,IF(PG15&lt;=SUM($E$27+$F$27)+1,PF27+1,""))</f>
        <v>#VALUE!</v>
      </c>
      <c r="PH27" s="25" t="e">
        <f t="shared" ref="PH27" si="4586">IF(SUM($F$27+1)=PH15,$C$27,IF(PH15&lt;=SUM($E$27+$F$27)+1,PG27+1,""))</f>
        <v>#VALUE!</v>
      </c>
      <c r="PI27" s="25" t="e">
        <f t="shared" ref="PI27" si="4587">IF(SUM($F$27+1)=PI15,$C$27,IF(PI15&lt;=SUM($E$27+$F$27)+1,PH27+1,""))</f>
        <v>#VALUE!</v>
      </c>
      <c r="PJ27" s="25" t="e">
        <f t="shared" ref="PJ27" si="4588">IF(SUM($F$27+1)=PJ15,$C$27,IF(PJ15&lt;=SUM($E$27+$F$27)+1,PI27+1,""))</f>
        <v>#VALUE!</v>
      </c>
      <c r="PK27" s="25" t="e">
        <f t="shared" ref="PK27" si="4589">IF(SUM($F$27+1)=PK15,$C$27,IF(PK15&lt;=SUM($E$27+$F$27)+1,PJ27+1,""))</f>
        <v>#VALUE!</v>
      </c>
      <c r="PL27" s="25" t="e">
        <f t="shared" ref="PL27" si="4590">IF(SUM($F$27+1)=PL15,$C$27,IF(PL15&lt;=SUM($E$27+$F$27)+1,PK27+1,""))</f>
        <v>#VALUE!</v>
      </c>
      <c r="PM27" s="25" t="e">
        <f t="shared" ref="PM27" si="4591">IF(SUM($F$27+1)=PM15,$C$27,IF(PM15&lt;=SUM($E$27+$F$27)+1,PL27+1,""))</f>
        <v>#VALUE!</v>
      </c>
      <c r="PN27" s="25" t="e">
        <f t="shared" ref="PN27" si="4592">IF(SUM($F$27+1)=PN15,$C$27,IF(PN15&lt;=SUM($E$27+$F$27)+1,PM27+1,""))</f>
        <v>#VALUE!</v>
      </c>
      <c r="PO27" s="25" t="e">
        <f t="shared" ref="PO27" si="4593">IF(SUM($F$27+1)=PO15,$C$27,IF(PO15&lt;=SUM($E$27+$F$27)+1,PN27+1,""))</f>
        <v>#VALUE!</v>
      </c>
      <c r="PP27" s="25" t="e">
        <f t="shared" ref="PP27" si="4594">IF(SUM($F$27+1)=PP15,$C$27,IF(PP15&lt;=SUM($E$27+$F$27)+1,PO27+1,""))</f>
        <v>#VALUE!</v>
      </c>
      <c r="PQ27" s="25" t="e">
        <f t="shared" ref="PQ27" si="4595">IF(SUM($F$27+1)=PQ15,$C$27,IF(PQ15&lt;=SUM($E$27+$F$27)+1,PP27+1,""))</f>
        <v>#VALUE!</v>
      </c>
      <c r="PR27" s="25" t="e">
        <f t="shared" ref="PR27" si="4596">IF(SUM($F$27+1)=PR15,$C$27,IF(PR15&lt;=SUM($E$27+$F$27)+1,PQ27+1,""))</f>
        <v>#VALUE!</v>
      </c>
      <c r="PS27" s="25" t="e">
        <f t="shared" ref="PS27" si="4597">IF(SUM($F$27+1)=PS15,$C$27,IF(PS15&lt;=SUM($E$27+$F$27)+1,PR27+1,""))</f>
        <v>#VALUE!</v>
      </c>
      <c r="PT27" s="25" t="e">
        <f t="shared" ref="PT27" si="4598">IF(SUM($F$27+1)=PT15,$C$27,IF(PT15&lt;=SUM($E$27+$F$27)+1,PS27+1,""))</f>
        <v>#VALUE!</v>
      </c>
      <c r="PU27" s="25" t="e">
        <f t="shared" ref="PU27" si="4599">IF(SUM($F$27+1)=PU15,$C$27,IF(PU15&lt;=SUM($E$27+$F$27)+1,PT27+1,""))</f>
        <v>#VALUE!</v>
      </c>
      <c r="PV27" s="25" t="e">
        <f t="shared" ref="PV27" si="4600">IF(SUM($F$27+1)=PV15,$C$27,IF(PV15&lt;=SUM($E$27+$F$27)+1,PU27+1,""))</f>
        <v>#VALUE!</v>
      </c>
      <c r="PW27" s="25" t="e">
        <f t="shared" ref="PW27" si="4601">IF(SUM($F$27+1)=PW15,$C$27,IF(PW15&lt;=SUM($E$27+$F$27)+1,PV27+1,""))</f>
        <v>#VALUE!</v>
      </c>
      <c r="PX27" s="25" t="e">
        <f t="shared" ref="PX27" si="4602">IF(SUM($F$27+1)=PX15,$C$27,IF(PX15&lt;=SUM($E$27+$F$27)+1,PW27+1,""))</f>
        <v>#VALUE!</v>
      </c>
      <c r="PY27" s="25" t="e">
        <f t="shared" ref="PY27" si="4603">IF(SUM($F$27+1)=PY15,$C$27,IF(PY15&lt;=SUM($E$27+$F$27)+1,PX27+1,""))</f>
        <v>#VALUE!</v>
      </c>
      <c r="PZ27" s="25" t="e">
        <f t="shared" ref="PZ27" si="4604">IF(SUM($F$27+1)=PZ15,$C$27,IF(PZ15&lt;=SUM($E$27+$F$27)+1,PY27+1,""))</f>
        <v>#VALUE!</v>
      </c>
      <c r="QA27" s="25" t="e">
        <f t="shared" ref="QA27" si="4605">IF(SUM($F$27+1)=QA15,$C$27,IF(QA15&lt;=SUM($E$27+$F$27)+1,PZ27+1,""))</f>
        <v>#VALUE!</v>
      </c>
      <c r="QB27" s="25" t="e">
        <f t="shared" ref="QB27" si="4606">IF(SUM($F$27+1)=QB15,$C$27,IF(QB15&lt;=SUM($E$27+$F$27)+1,QA27+1,""))</f>
        <v>#VALUE!</v>
      </c>
      <c r="QC27" s="25" t="e">
        <f t="shared" ref="QC27" si="4607">IF(SUM($F$27+1)=QC15,$C$27,IF(QC15&lt;=SUM($E$27+$F$27)+1,QB27+1,""))</f>
        <v>#VALUE!</v>
      </c>
      <c r="QD27" s="25" t="e">
        <f t="shared" ref="QD27" si="4608">IF(SUM($F$27+1)=QD15,$C$27,IF(QD15&lt;=SUM($E$27+$F$27)+1,QC27+1,""))</f>
        <v>#VALUE!</v>
      </c>
      <c r="QE27" s="25" t="e">
        <f t="shared" ref="QE27" si="4609">IF(SUM($F$27+1)=QE15,$C$27,IF(QE15&lt;=SUM($E$27+$F$27)+1,QD27+1,""))</f>
        <v>#VALUE!</v>
      </c>
      <c r="QF27" s="25" t="e">
        <f t="shared" ref="QF27" si="4610">IF(SUM($F$27+1)=QF15,$C$27,IF(QF15&lt;=SUM($E$27+$F$27)+1,QE27+1,""))</f>
        <v>#VALUE!</v>
      </c>
      <c r="QG27" s="25" t="e">
        <f t="shared" ref="QG27" si="4611">IF(SUM($F$27+1)=QG15,$C$27,IF(QG15&lt;=SUM($E$27+$F$27)+1,QF27+1,""))</f>
        <v>#VALUE!</v>
      </c>
      <c r="QH27" s="25" t="e">
        <f t="shared" ref="QH27" si="4612">IF(SUM($F$27+1)=QH15,$C$27,IF(QH15&lt;=SUM($E$27+$F$27)+1,QG27+1,""))</f>
        <v>#VALUE!</v>
      </c>
      <c r="QI27" s="25" t="e">
        <f t="shared" ref="QI27" si="4613">IF(SUM($F$27+1)=QI15,$C$27,IF(QI15&lt;=SUM($E$27+$F$27)+1,QH27+1,""))</f>
        <v>#VALUE!</v>
      </c>
      <c r="QJ27" s="25" t="e">
        <f t="shared" ref="QJ27" si="4614">IF(SUM($F$27+1)=QJ15,$C$27,IF(QJ15&lt;=SUM($E$27+$F$27)+1,QI27+1,""))</f>
        <v>#VALUE!</v>
      </c>
      <c r="QK27" s="25" t="e">
        <f t="shared" ref="QK27" si="4615">IF(SUM($F$27+1)=QK15,$C$27,IF(QK15&lt;=SUM($E$27+$F$27)+1,QJ27+1,""))</f>
        <v>#VALUE!</v>
      </c>
      <c r="QL27" s="25" t="e">
        <f t="shared" ref="QL27" si="4616">IF(SUM($F$27+1)=QL15,$C$27,IF(QL15&lt;=SUM($E$27+$F$27)+1,QK27+1,""))</f>
        <v>#VALUE!</v>
      </c>
      <c r="QM27" s="25" t="e">
        <f t="shared" ref="QM27" si="4617">IF(SUM($F$27+1)=QM15,$C$27,IF(QM15&lt;=SUM($E$27+$F$27)+1,QL27+1,""))</f>
        <v>#VALUE!</v>
      </c>
      <c r="QN27" s="25" t="e">
        <f t="shared" ref="QN27" si="4618">IF(SUM($F$27+1)=QN15,$C$27,IF(QN15&lt;=SUM($E$27+$F$27)+1,QM27+1,""))</f>
        <v>#VALUE!</v>
      </c>
      <c r="QO27" s="25" t="e">
        <f t="shared" ref="QO27" si="4619">IF(SUM($F$27+1)=QO15,$C$27,IF(QO15&lt;=SUM($E$27+$F$27)+1,QN27+1,""))</f>
        <v>#VALUE!</v>
      </c>
      <c r="QP27" s="25" t="e">
        <f t="shared" ref="QP27" si="4620">IF(SUM($F$27+1)=QP15,$C$27,IF(QP15&lt;=SUM($E$27+$F$27)+1,QO27+1,""))</f>
        <v>#VALUE!</v>
      </c>
      <c r="QQ27" s="25" t="e">
        <f t="shared" ref="QQ27" si="4621">IF(SUM($F$27+1)=QQ15,$C$27,IF(QQ15&lt;=SUM($E$27+$F$27)+1,QP27+1,""))</f>
        <v>#VALUE!</v>
      </c>
      <c r="QR27" s="25" t="e">
        <f t="shared" ref="QR27" si="4622">IF(SUM($F$27+1)=QR15,$C$27,IF(QR15&lt;=SUM($E$27+$F$27)+1,QQ27+1,""))</f>
        <v>#VALUE!</v>
      </c>
      <c r="QS27" s="25" t="e">
        <f t="shared" ref="QS27" si="4623">IF(SUM($F$27+1)=QS15,$C$27,IF(QS15&lt;=SUM($E$27+$F$27)+1,QR27+1,""))</f>
        <v>#VALUE!</v>
      </c>
      <c r="QT27" s="25" t="e">
        <f t="shared" ref="QT27" si="4624">IF(SUM($F$27+1)=QT15,$C$27,IF(QT15&lt;=SUM($E$27+$F$27)+1,QS27+1,""))</f>
        <v>#VALUE!</v>
      </c>
      <c r="QU27" s="25" t="e">
        <f t="shared" ref="QU27" si="4625">IF(SUM($F$27+1)=QU15,$C$27,IF(QU15&lt;=SUM($E$27+$F$27)+1,QT27+1,""))</f>
        <v>#VALUE!</v>
      </c>
      <c r="QV27" s="25" t="e">
        <f t="shared" ref="QV27" si="4626">IF(SUM($F$27+1)=QV15,$C$27,IF(QV15&lt;=SUM($E$27+$F$27)+1,QU27+1,""))</f>
        <v>#VALUE!</v>
      </c>
      <c r="QW27" s="25" t="e">
        <f t="shared" ref="QW27" si="4627">IF(SUM($F$27+1)=QW15,$C$27,IF(QW15&lt;=SUM($E$27+$F$27)+1,QV27+1,""))</f>
        <v>#VALUE!</v>
      </c>
      <c r="QX27" s="25" t="e">
        <f t="shared" ref="QX27" si="4628">IF(SUM($F$27+1)=QX15,$C$27,IF(QX15&lt;=SUM($E$27+$F$27)+1,QW27+1,""))</f>
        <v>#VALUE!</v>
      </c>
      <c r="QY27" s="25" t="e">
        <f t="shared" ref="QY27" si="4629">IF(SUM($F$27+1)=QY15,$C$27,IF(QY15&lt;=SUM($E$27+$F$27)+1,QX27+1,""))</f>
        <v>#VALUE!</v>
      </c>
      <c r="QZ27" s="25" t="e">
        <f t="shared" ref="QZ27" si="4630">IF(SUM($F$27+1)=QZ15,$C$27,IF(QZ15&lt;=SUM($E$27+$F$27)+1,QY27+1,""))</f>
        <v>#VALUE!</v>
      </c>
      <c r="RA27" s="25" t="e">
        <f t="shared" ref="RA27" si="4631">IF(SUM($F$27+1)=RA15,$C$27,IF(RA15&lt;=SUM($E$27+$F$27)+1,QZ27+1,""))</f>
        <v>#VALUE!</v>
      </c>
      <c r="RB27" s="25" t="e">
        <f t="shared" ref="RB27" si="4632">IF(SUM($F$27+1)=RB15,$C$27,IF(RB15&lt;=SUM($E$27+$F$27)+1,RA27+1,""))</f>
        <v>#VALUE!</v>
      </c>
      <c r="RC27" s="25" t="e">
        <f t="shared" ref="RC27" si="4633">IF(SUM($F$27+1)=RC15,$C$27,IF(RC15&lt;=SUM($E$27+$F$27)+1,RB27+1,""))</f>
        <v>#VALUE!</v>
      </c>
      <c r="RD27" s="25" t="e">
        <f t="shared" ref="RD27" si="4634">IF(SUM($F$27+1)=RD15,$C$27,IF(RD15&lt;=SUM($E$27+$F$27)+1,RC27+1,""))</f>
        <v>#VALUE!</v>
      </c>
      <c r="RE27" s="25" t="e">
        <f t="shared" ref="RE27" si="4635">IF(SUM($F$27+1)=RE15,$C$27,IF(RE15&lt;=SUM($E$27+$F$27)+1,RD27+1,""))</f>
        <v>#VALUE!</v>
      </c>
      <c r="RF27" s="25" t="e">
        <f t="shared" ref="RF27" si="4636">IF(SUM($F$27+1)=RF15,$C$27,IF(RF15&lt;=SUM($E$27+$F$27)+1,RE27+1,""))</f>
        <v>#VALUE!</v>
      </c>
      <c r="RG27" s="25" t="e">
        <f t="shared" ref="RG27" si="4637">IF(SUM($F$27+1)=RG15,$C$27,IF(RG15&lt;=SUM($E$27+$F$27)+1,RF27+1,""))</f>
        <v>#VALUE!</v>
      </c>
      <c r="RH27" s="25" t="e">
        <f t="shared" ref="RH27" si="4638">IF(SUM($F$27+1)=RH15,$C$27,IF(RH15&lt;=SUM($E$27+$F$27)+1,RG27+1,""))</f>
        <v>#VALUE!</v>
      </c>
      <c r="RI27" s="25" t="e">
        <f t="shared" ref="RI27" si="4639">IF(SUM($F$27+1)=RI15,$C$27,IF(RI15&lt;=SUM($E$27+$F$27)+1,RH27+1,""))</f>
        <v>#VALUE!</v>
      </c>
      <c r="RJ27" s="25" t="e">
        <f t="shared" ref="RJ27" si="4640">IF(SUM($F$27+1)=RJ15,$C$27,IF(RJ15&lt;=SUM($E$27+$F$27)+1,RI27+1,""))</f>
        <v>#VALUE!</v>
      </c>
      <c r="RK27" s="25" t="e">
        <f t="shared" ref="RK27" si="4641">IF(SUM($F$27+1)=RK15,$C$27,IF(RK15&lt;=SUM($E$27+$F$27)+1,RJ27+1,""))</f>
        <v>#VALUE!</v>
      </c>
      <c r="RL27" s="25" t="e">
        <f t="shared" ref="RL27" si="4642">IF(SUM($F$27+1)=RL15,$C$27,IF(RL15&lt;=SUM($E$27+$F$27)+1,RK27+1,""))</f>
        <v>#VALUE!</v>
      </c>
      <c r="RM27" s="25" t="e">
        <f t="shared" ref="RM27" si="4643">IF(SUM($F$27+1)=RM15,$C$27,IF(RM15&lt;=SUM($E$27+$F$27)+1,RL27+1,""))</f>
        <v>#VALUE!</v>
      </c>
      <c r="RN27" s="25" t="e">
        <f t="shared" ref="RN27" si="4644">IF(SUM($F$27+1)=RN15,$C$27,IF(RN15&lt;=SUM($E$27+$F$27)+1,RM27+1,""))</f>
        <v>#VALUE!</v>
      </c>
      <c r="RO27" s="25" t="e">
        <f t="shared" ref="RO27" si="4645">IF(SUM($F$27+1)=RO15,$C$27,IF(RO15&lt;=SUM($E$27+$F$27)+1,RN27+1,""))</f>
        <v>#VALUE!</v>
      </c>
      <c r="RP27" s="25" t="e">
        <f t="shared" ref="RP27" si="4646">IF(SUM($F$27+1)=RP15,$C$27,IF(RP15&lt;=SUM($E$27+$F$27)+1,RO27+1,""))</f>
        <v>#VALUE!</v>
      </c>
      <c r="RQ27" s="25" t="e">
        <f t="shared" ref="RQ27" si="4647">IF(SUM($F$27+1)=RQ15,$C$27,IF(RQ15&lt;=SUM($E$27+$F$27)+1,RP27+1,""))</f>
        <v>#VALUE!</v>
      </c>
      <c r="RR27" s="25" t="e">
        <f t="shared" ref="RR27" si="4648">IF(SUM($F$27+1)=RR15,$C$27,IF(RR15&lt;=SUM($E$27+$F$27)+1,RQ27+1,""))</f>
        <v>#VALUE!</v>
      </c>
      <c r="RS27" s="25" t="e">
        <f t="shared" ref="RS27" si="4649">IF(SUM($F$27+1)=RS15,$C$27,IF(RS15&lt;=SUM($E$27+$F$27)+1,RR27+1,""))</f>
        <v>#VALUE!</v>
      </c>
      <c r="RT27" s="25" t="e">
        <f t="shared" ref="RT27" si="4650">IF(SUM($F$27+1)=RT15,$C$27,IF(RT15&lt;=SUM($E$27+$F$27)+1,RS27+1,""))</f>
        <v>#VALUE!</v>
      </c>
      <c r="RU27" s="25" t="e">
        <f t="shared" ref="RU27" si="4651">IF(SUM($F$27+1)=RU15,$C$27,IF(RU15&lt;=SUM($E$27+$F$27)+1,RT27+1,""))</f>
        <v>#VALUE!</v>
      </c>
      <c r="RV27" s="25" t="e">
        <f t="shared" ref="RV27" si="4652">IF(SUM($F$27+1)=RV15,$C$27,IF(RV15&lt;=SUM($E$27+$F$27)+1,RU27+1,""))</f>
        <v>#VALUE!</v>
      </c>
      <c r="RW27" s="25" t="e">
        <f t="shared" ref="RW27" si="4653">IF(SUM($F$27+1)=RW15,$C$27,IF(RW15&lt;=SUM($E$27+$F$27)+1,RV27+1,""))</f>
        <v>#VALUE!</v>
      </c>
      <c r="RX27" s="25" t="e">
        <f t="shared" ref="RX27" si="4654">IF(SUM($F$27+1)=RX15,$C$27,IF(RX15&lt;=SUM($E$27+$F$27)+1,RW27+1,""))</f>
        <v>#VALUE!</v>
      </c>
      <c r="RY27" s="25" t="e">
        <f t="shared" ref="RY27" si="4655">IF(SUM($F$27+1)=RY15,$C$27,IF(RY15&lt;=SUM($E$27+$F$27)+1,RX27+1,""))</f>
        <v>#VALUE!</v>
      </c>
      <c r="RZ27" s="25" t="e">
        <f t="shared" ref="RZ27" si="4656">IF(SUM($F$27+1)=RZ15,$C$27,IF(RZ15&lt;=SUM($E$27+$F$27)+1,RY27+1,""))</f>
        <v>#VALUE!</v>
      </c>
      <c r="SA27" s="25" t="e">
        <f t="shared" ref="SA27" si="4657">IF(SUM($F$27+1)=SA15,$C$27,IF(SA15&lt;=SUM($E$27+$F$27)+1,RZ27+1,""))</f>
        <v>#VALUE!</v>
      </c>
      <c r="SB27" s="25" t="e">
        <f t="shared" ref="SB27" si="4658">IF(SUM($F$27+1)=SB15,$C$27,IF(SB15&lt;=SUM($E$27+$F$27)+1,SA27+1,""))</f>
        <v>#VALUE!</v>
      </c>
      <c r="SC27" s="25" t="e">
        <f t="shared" ref="SC27" si="4659">IF(SUM($F$27+1)=SC15,$C$27,IF(SC15&lt;=SUM($E$27+$F$27)+1,SB27+1,""))</f>
        <v>#VALUE!</v>
      </c>
      <c r="SD27" s="25" t="e">
        <f t="shared" ref="SD27" si="4660">IF(SUM($F$27+1)=SD15,$C$27,IF(SD15&lt;=SUM($E$27+$F$27)+1,SC27+1,""))</f>
        <v>#VALUE!</v>
      </c>
      <c r="SE27" s="25" t="e">
        <f t="shared" ref="SE27" si="4661">IF(SUM($F$27+1)=SE15,$C$27,IF(SE15&lt;=SUM($E$27+$F$27)+1,SD27+1,""))</f>
        <v>#VALUE!</v>
      </c>
      <c r="SF27" s="25" t="e">
        <f t="shared" ref="SF27" si="4662">IF(SUM($F$27+1)=SF15,$C$27,IF(SF15&lt;=SUM($E$27+$F$27)+1,SE27+1,""))</f>
        <v>#VALUE!</v>
      </c>
      <c r="SG27" s="25" t="e">
        <f t="shared" ref="SG27" si="4663">IF(SUM($F$27+1)=SG15,$C$27,IF(SG15&lt;=SUM($E$27+$F$27)+1,SF27+1,""))</f>
        <v>#VALUE!</v>
      </c>
      <c r="SH27" s="25" t="e">
        <f t="shared" ref="SH27" si="4664">IF(SUM($F$27+1)=SH15,$C$27,IF(SH15&lt;=SUM($E$27+$F$27)+1,SG27+1,""))</f>
        <v>#VALUE!</v>
      </c>
      <c r="SI27" s="25" t="e">
        <f t="shared" ref="SI27" si="4665">IF(SUM($F$27+1)=SI15,$C$27,IF(SI15&lt;=SUM($E$27+$F$27)+1,SH27+1,""))</f>
        <v>#VALUE!</v>
      </c>
      <c r="SJ27" s="25" t="e">
        <f t="shared" ref="SJ27" si="4666">IF(SUM($F$27+1)=SJ15,$C$27,IF(SJ15&lt;=SUM($E$27+$F$27)+1,SI27+1,""))</f>
        <v>#VALUE!</v>
      </c>
    </row>
    <row r="28" spans="1:504" x14ac:dyDescent="0.25">
      <c r="A28">
        <v>13</v>
      </c>
      <c r="B28" s="10"/>
      <c r="C28" s="11"/>
      <c r="D28" s="11"/>
      <c r="E28" s="13">
        <f t="shared" si="785"/>
        <v>0</v>
      </c>
      <c r="F28" s="23" t="str">
        <f t="shared" si="786"/>
        <v/>
      </c>
      <c r="H28" s="23" t="s">
        <v>7</v>
      </c>
      <c r="I28" s="25" t="e">
        <f t="shared" si="396"/>
        <v>#VALUE!</v>
      </c>
      <c r="J28" s="25" t="e">
        <f>IF(SUM($F$28+1)=J15,$C$28,IF(J15&lt;=SUM($E$28+$F$28)+1,I28+1,""))</f>
        <v>#VALUE!</v>
      </c>
      <c r="K28" s="25" t="e">
        <f t="shared" ref="K28:BV28" si="4667">IF(SUM($F$28+1)=K15,$C$28,IF(K15&lt;=SUM($E$28+$F$28)+1,J28+1,""))</f>
        <v>#VALUE!</v>
      </c>
      <c r="L28" s="25" t="e">
        <f t="shared" si="4667"/>
        <v>#VALUE!</v>
      </c>
      <c r="M28" s="25" t="e">
        <f t="shared" si="4667"/>
        <v>#VALUE!</v>
      </c>
      <c r="N28" s="25" t="e">
        <f t="shared" si="4667"/>
        <v>#VALUE!</v>
      </c>
      <c r="O28" s="25" t="e">
        <f t="shared" si="4667"/>
        <v>#VALUE!</v>
      </c>
      <c r="P28" s="25" t="e">
        <f t="shared" si="4667"/>
        <v>#VALUE!</v>
      </c>
      <c r="Q28" s="25" t="e">
        <f t="shared" si="4667"/>
        <v>#VALUE!</v>
      </c>
      <c r="R28" s="25" t="e">
        <f t="shared" si="4667"/>
        <v>#VALUE!</v>
      </c>
      <c r="S28" s="25" t="e">
        <f t="shared" si="4667"/>
        <v>#VALUE!</v>
      </c>
      <c r="T28" s="25" t="e">
        <f t="shared" si="4667"/>
        <v>#VALUE!</v>
      </c>
      <c r="U28" s="25" t="e">
        <f t="shared" si="4667"/>
        <v>#VALUE!</v>
      </c>
      <c r="V28" s="25" t="e">
        <f t="shared" si="4667"/>
        <v>#VALUE!</v>
      </c>
      <c r="W28" s="25" t="e">
        <f t="shared" si="4667"/>
        <v>#VALUE!</v>
      </c>
      <c r="X28" s="25" t="e">
        <f t="shared" si="4667"/>
        <v>#VALUE!</v>
      </c>
      <c r="Y28" s="25" t="e">
        <f t="shared" si="4667"/>
        <v>#VALUE!</v>
      </c>
      <c r="Z28" s="25" t="e">
        <f t="shared" si="4667"/>
        <v>#VALUE!</v>
      </c>
      <c r="AA28" s="25" t="e">
        <f t="shared" si="4667"/>
        <v>#VALUE!</v>
      </c>
      <c r="AB28" s="25" t="e">
        <f t="shared" si="4667"/>
        <v>#VALUE!</v>
      </c>
      <c r="AC28" s="25" t="e">
        <f t="shared" si="4667"/>
        <v>#VALUE!</v>
      </c>
      <c r="AD28" s="25" t="e">
        <f t="shared" si="4667"/>
        <v>#VALUE!</v>
      </c>
      <c r="AE28" s="25" t="e">
        <f t="shared" si="4667"/>
        <v>#VALUE!</v>
      </c>
      <c r="AF28" s="25" t="e">
        <f t="shared" si="4667"/>
        <v>#VALUE!</v>
      </c>
      <c r="AG28" s="25" t="e">
        <f t="shared" si="4667"/>
        <v>#VALUE!</v>
      </c>
      <c r="AH28" s="25" t="e">
        <f t="shared" si="4667"/>
        <v>#VALUE!</v>
      </c>
      <c r="AI28" s="25" t="e">
        <f t="shared" si="4667"/>
        <v>#VALUE!</v>
      </c>
      <c r="AJ28" s="25" t="e">
        <f t="shared" si="4667"/>
        <v>#VALUE!</v>
      </c>
      <c r="AK28" s="25" t="e">
        <f t="shared" si="4667"/>
        <v>#VALUE!</v>
      </c>
      <c r="AL28" s="25" t="e">
        <f t="shared" si="4667"/>
        <v>#VALUE!</v>
      </c>
      <c r="AM28" s="25" t="e">
        <f t="shared" si="4667"/>
        <v>#VALUE!</v>
      </c>
      <c r="AN28" s="25" t="e">
        <f t="shared" si="4667"/>
        <v>#VALUE!</v>
      </c>
      <c r="AO28" s="25" t="e">
        <f t="shared" si="4667"/>
        <v>#VALUE!</v>
      </c>
      <c r="AP28" s="25" t="e">
        <f t="shared" si="4667"/>
        <v>#VALUE!</v>
      </c>
      <c r="AQ28" s="25" t="e">
        <f t="shared" si="4667"/>
        <v>#VALUE!</v>
      </c>
      <c r="AR28" s="25" t="e">
        <f t="shared" si="4667"/>
        <v>#VALUE!</v>
      </c>
      <c r="AS28" s="25" t="e">
        <f t="shared" si="4667"/>
        <v>#VALUE!</v>
      </c>
      <c r="AT28" s="25" t="e">
        <f t="shared" si="4667"/>
        <v>#VALUE!</v>
      </c>
      <c r="AU28" s="25" t="e">
        <f t="shared" si="4667"/>
        <v>#VALUE!</v>
      </c>
      <c r="AV28" s="25" t="e">
        <f t="shared" si="4667"/>
        <v>#VALUE!</v>
      </c>
      <c r="AW28" s="25" t="e">
        <f t="shared" si="4667"/>
        <v>#VALUE!</v>
      </c>
      <c r="AX28" s="25" t="e">
        <f t="shared" si="4667"/>
        <v>#VALUE!</v>
      </c>
      <c r="AY28" s="25" t="e">
        <f t="shared" si="4667"/>
        <v>#VALUE!</v>
      </c>
      <c r="AZ28" s="25" t="e">
        <f t="shared" si="4667"/>
        <v>#VALUE!</v>
      </c>
      <c r="BA28" s="25" t="e">
        <f t="shared" si="4667"/>
        <v>#VALUE!</v>
      </c>
      <c r="BB28" s="25" t="e">
        <f t="shared" si="4667"/>
        <v>#VALUE!</v>
      </c>
      <c r="BC28" s="25" t="e">
        <f t="shared" si="4667"/>
        <v>#VALUE!</v>
      </c>
      <c r="BD28" s="25" t="e">
        <f t="shared" si="4667"/>
        <v>#VALUE!</v>
      </c>
      <c r="BE28" s="25" t="e">
        <f t="shared" si="4667"/>
        <v>#VALUE!</v>
      </c>
      <c r="BF28" s="25" t="e">
        <f t="shared" si="4667"/>
        <v>#VALUE!</v>
      </c>
      <c r="BG28" s="25" t="e">
        <f t="shared" si="4667"/>
        <v>#VALUE!</v>
      </c>
      <c r="BH28" s="25" t="e">
        <f t="shared" si="4667"/>
        <v>#VALUE!</v>
      </c>
      <c r="BI28" s="25" t="e">
        <f t="shared" si="4667"/>
        <v>#VALUE!</v>
      </c>
      <c r="BJ28" s="25" t="e">
        <f t="shared" si="4667"/>
        <v>#VALUE!</v>
      </c>
      <c r="BK28" s="25" t="e">
        <f t="shared" si="4667"/>
        <v>#VALUE!</v>
      </c>
      <c r="BL28" s="25" t="e">
        <f t="shared" si="4667"/>
        <v>#VALUE!</v>
      </c>
      <c r="BM28" s="25" t="e">
        <f t="shared" si="4667"/>
        <v>#VALUE!</v>
      </c>
      <c r="BN28" s="25" t="e">
        <f t="shared" si="4667"/>
        <v>#VALUE!</v>
      </c>
      <c r="BO28" s="25" t="e">
        <f t="shared" si="4667"/>
        <v>#VALUE!</v>
      </c>
      <c r="BP28" s="25" t="e">
        <f t="shared" si="4667"/>
        <v>#VALUE!</v>
      </c>
      <c r="BQ28" s="25" t="e">
        <f t="shared" si="4667"/>
        <v>#VALUE!</v>
      </c>
      <c r="BR28" s="25" t="e">
        <f t="shared" si="4667"/>
        <v>#VALUE!</v>
      </c>
      <c r="BS28" s="25" t="e">
        <f t="shared" si="4667"/>
        <v>#VALUE!</v>
      </c>
      <c r="BT28" s="25" t="e">
        <f t="shared" si="4667"/>
        <v>#VALUE!</v>
      </c>
      <c r="BU28" s="25" t="e">
        <f t="shared" si="4667"/>
        <v>#VALUE!</v>
      </c>
      <c r="BV28" s="25" t="e">
        <f t="shared" si="4667"/>
        <v>#VALUE!</v>
      </c>
      <c r="BW28" s="25" t="e">
        <f t="shared" ref="BW28:DN28" si="4668">IF(SUM($F$28+1)=BW15,$C$28,IF(BW15&lt;=SUM($E$28+$F$28)+1,BV28+1,""))</f>
        <v>#VALUE!</v>
      </c>
      <c r="BX28" s="25" t="e">
        <f t="shared" si="4668"/>
        <v>#VALUE!</v>
      </c>
      <c r="BY28" s="25" t="e">
        <f t="shared" si="4668"/>
        <v>#VALUE!</v>
      </c>
      <c r="BZ28" s="25" t="e">
        <f t="shared" si="4668"/>
        <v>#VALUE!</v>
      </c>
      <c r="CA28" s="25" t="e">
        <f t="shared" si="4668"/>
        <v>#VALUE!</v>
      </c>
      <c r="CB28" s="25" t="e">
        <f t="shared" si="4668"/>
        <v>#VALUE!</v>
      </c>
      <c r="CC28" s="25" t="e">
        <f t="shared" si="4668"/>
        <v>#VALUE!</v>
      </c>
      <c r="CD28" s="25" t="e">
        <f t="shared" si="4668"/>
        <v>#VALUE!</v>
      </c>
      <c r="CE28" s="25" t="e">
        <f t="shared" si="4668"/>
        <v>#VALUE!</v>
      </c>
      <c r="CF28" s="25" t="e">
        <f t="shared" si="4668"/>
        <v>#VALUE!</v>
      </c>
      <c r="CG28" s="25" t="e">
        <f t="shared" si="4668"/>
        <v>#VALUE!</v>
      </c>
      <c r="CH28" s="25" t="e">
        <f t="shared" si="4668"/>
        <v>#VALUE!</v>
      </c>
      <c r="CI28" s="25" t="e">
        <f t="shared" si="4668"/>
        <v>#VALUE!</v>
      </c>
      <c r="CJ28" s="25" t="e">
        <f t="shared" si="4668"/>
        <v>#VALUE!</v>
      </c>
      <c r="CK28" s="25" t="e">
        <f t="shared" si="4668"/>
        <v>#VALUE!</v>
      </c>
      <c r="CL28" s="25" t="e">
        <f t="shared" si="4668"/>
        <v>#VALUE!</v>
      </c>
      <c r="CM28" s="25" t="e">
        <f t="shared" si="4668"/>
        <v>#VALUE!</v>
      </c>
      <c r="CN28" s="25" t="e">
        <f t="shared" si="4668"/>
        <v>#VALUE!</v>
      </c>
      <c r="CO28" s="25" t="e">
        <f t="shared" si="4668"/>
        <v>#VALUE!</v>
      </c>
      <c r="CP28" s="25" t="e">
        <f t="shared" si="4668"/>
        <v>#VALUE!</v>
      </c>
      <c r="CQ28" s="25" t="e">
        <f t="shared" si="4668"/>
        <v>#VALUE!</v>
      </c>
      <c r="CR28" s="25" t="e">
        <f t="shared" si="4668"/>
        <v>#VALUE!</v>
      </c>
      <c r="CS28" s="25" t="e">
        <f t="shared" si="4668"/>
        <v>#VALUE!</v>
      </c>
      <c r="CT28" s="25" t="e">
        <f t="shared" si="4668"/>
        <v>#VALUE!</v>
      </c>
      <c r="CU28" s="25" t="e">
        <f t="shared" si="4668"/>
        <v>#VALUE!</v>
      </c>
      <c r="CV28" s="25" t="e">
        <f t="shared" si="4668"/>
        <v>#VALUE!</v>
      </c>
      <c r="CW28" s="25" t="e">
        <f t="shared" si="4668"/>
        <v>#VALUE!</v>
      </c>
      <c r="CX28" s="25" t="e">
        <f t="shared" si="4668"/>
        <v>#VALUE!</v>
      </c>
      <c r="CY28" s="25" t="e">
        <f t="shared" si="4668"/>
        <v>#VALUE!</v>
      </c>
      <c r="CZ28" s="25" t="e">
        <f t="shared" si="4668"/>
        <v>#VALUE!</v>
      </c>
      <c r="DA28" s="25" t="e">
        <f t="shared" si="4668"/>
        <v>#VALUE!</v>
      </c>
      <c r="DB28" s="25" t="e">
        <f t="shared" si="4668"/>
        <v>#VALUE!</v>
      </c>
      <c r="DC28" s="25" t="e">
        <f t="shared" si="4668"/>
        <v>#VALUE!</v>
      </c>
      <c r="DD28" s="25" t="e">
        <f t="shared" si="4668"/>
        <v>#VALUE!</v>
      </c>
      <c r="DE28" s="25" t="e">
        <f t="shared" si="4668"/>
        <v>#VALUE!</v>
      </c>
      <c r="DF28" s="25" t="e">
        <f t="shared" si="4668"/>
        <v>#VALUE!</v>
      </c>
      <c r="DG28" s="25" t="e">
        <f t="shared" si="4668"/>
        <v>#VALUE!</v>
      </c>
      <c r="DH28" s="25" t="e">
        <f t="shared" si="4668"/>
        <v>#VALUE!</v>
      </c>
      <c r="DI28" s="25" t="e">
        <f t="shared" si="4668"/>
        <v>#VALUE!</v>
      </c>
      <c r="DJ28" s="25" t="e">
        <f t="shared" si="4668"/>
        <v>#VALUE!</v>
      </c>
      <c r="DK28" s="25" t="e">
        <f t="shared" si="4668"/>
        <v>#VALUE!</v>
      </c>
      <c r="DL28" s="25" t="e">
        <f t="shared" si="4668"/>
        <v>#VALUE!</v>
      </c>
      <c r="DM28" s="25" t="e">
        <f t="shared" si="4668"/>
        <v>#VALUE!</v>
      </c>
      <c r="DN28" s="25" t="e">
        <f t="shared" si="4668"/>
        <v>#VALUE!</v>
      </c>
      <c r="DO28" s="25" t="e">
        <f t="shared" ref="DO28" si="4669">IF(SUM($F$28+1)=DO15,$C$28,IF(DO15&lt;=SUM($E$28+$F$28)+1,DN28+1,""))</f>
        <v>#VALUE!</v>
      </c>
      <c r="DP28" s="25" t="e">
        <f t="shared" ref="DP28" si="4670">IF(SUM($F$28+1)=DP15,$C$28,IF(DP15&lt;=SUM($E$28+$F$28)+1,DO28+1,""))</f>
        <v>#VALUE!</v>
      </c>
      <c r="DQ28" s="25" t="e">
        <f t="shared" ref="DQ28" si="4671">IF(SUM($F$28+1)=DQ15,$C$28,IF(DQ15&lt;=SUM($E$28+$F$28)+1,DP28+1,""))</f>
        <v>#VALUE!</v>
      </c>
      <c r="DR28" s="25" t="e">
        <f t="shared" ref="DR28" si="4672">IF(SUM($F$28+1)=DR15,$C$28,IF(DR15&lt;=SUM($E$28+$F$28)+1,DQ28+1,""))</f>
        <v>#VALUE!</v>
      </c>
      <c r="DS28" s="25" t="e">
        <f t="shared" ref="DS28" si="4673">IF(SUM($F$28+1)=DS15,$C$28,IF(DS15&lt;=SUM($E$28+$F$28)+1,DR28+1,""))</f>
        <v>#VALUE!</v>
      </c>
      <c r="DT28" s="25" t="e">
        <f t="shared" ref="DT28" si="4674">IF(SUM($F$28+1)=DT15,$C$28,IF(DT15&lt;=SUM($E$28+$F$28)+1,DS28+1,""))</f>
        <v>#VALUE!</v>
      </c>
      <c r="DU28" s="25" t="e">
        <f t="shared" ref="DU28" si="4675">IF(SUM($F$28+1)=DU15,$C$28,IF(DU15&lt;=SUM($E$28+$F$28)+1,DT28+1,""))</f>
        <v>#VALUE!</v>
      </c>
      <c r="DV28" s="25" t="e">
        <f t="shared" ref="DV28" si="4676">IF(SUM($F$28+1)=DV15,$C$28,IF(DV15&lt;=SUM($E$28+$F$28)+1,DU28+1,""))</f>
        <v>#VALUE!</v>
      </c>
      <c r="DW28" s="25" t="e">
        <f t="shared" ref="DW28" si="4677">IF(SUM($F$28+1)=DW15,$C$28,IF(DW15&lt;=SUM($E$28+$F$28)+1,DV28+1,""))</f>
        <v>#VALUE!</v>
      </c>
      <c r="DX28" s="25" t="e">
        <f t="shared" ref="DX28" si="4678">IF(SUM($F$28+1)=DX15,$C$28,IF(DX15&lt;=SUM($E$28+$F$28)+1,DW28+1,""))</f>
        <v>#VALUE!</v>
      </c>
      <c r="DY28" s="25" t="e">
        <f t="shared" ref="DY28" si="4679">IF(SUM($F$28+1)=DY15,$C$28,IF(DY15&lt;=SUM($E$28+$F$28)+1,DX28+1,""))</f>
        <v>#VALUE!</v>
      </c>
      <c r="DZ28" s="25" t="e">
        <f t="shared" ref="DZ28" si="4680">IF(SUM($F$28+1)=DZ15,$C$28,IF(DZ15&lt;=SUM($E$28+$F$28)+1,DY28+1,""))</f>
        <v>#VALUE!</v>
      </c>
      <c r="EA28" s="25" t="e">
        <f t="shared" ref="EA28" si="4681">IF(SUM($F$28+1)=EA15,$C$28,IF(EA15&lt;=SUM($E$28+$F$28)+1,DZ28+1,""))</f>
        <v>#VALUE!</v>
      </c>
      <c r="EB28" s="25" t="e">
        <f t="shared" ref="EB28" si="4682">IF(SUM($F$28+1)=EB15,$C$28,IF(EB15&lt;=SUM($E$28+$F$28)+1,EA28+1,""))</f>
        <v>#VALUE!</v>
      </c>
      <c r="EC28" s="25" t="e">
        <f t="shared" ref="EC28" si="4683">IF(SUM($F$28+1)=EC15,$C$28,IF(EC15&lt;=SUM($E$28+$F$28)+1,EB28+1,""))</f>
        <v>#VALUE!</v>
      </c>
      <c r="ED28" s="25" t="e">
        <f t="shared" ref="ED28" si="4684">IF(SUM($F$28+1)=ED15,$C$28,IF(ED15&lt;=SUM($E$28+$F$28)+1,EC28+1,""))</f>
        <v>#VALUE!</v>
      </c>
      <c r="EE28" s="25" t="e">
        <f t="shared" ref="EE28" si="4685">IF(SUM($F$28+1)=EE15,$C$28,IF(EE15&lt;=SUM($E$28+$F$28)+1,ED28+1,""))</f>
        <v>#VALUE!</v>
      </c>
      <c r="EF28" s="25" t="e">
        <f t="shared" ref="EF28" si="4686">IF(SUM($F$28+1)=EF15,$C$28,IF(EF15&lt;=SUM($E$28+$F$28)+1,EE28+1,""))</f>
        <v>#VALUE!</v>
      </c>
      <c r="EG28" s="25" t="e">
        <f t="shared" ref="EG28" si="4687">IF(SUM($F$28+1)=EG15,$C$28,IF(EG15&lt;=SUM($E$28+$F$28)+1,EF28+1,""))</f>
        <v>#VALUE!</v>
      </c>
      <c r="EH28" s="25" t="e">
        <f t="shared" ref="EH28" si="4688">IF(SUM($F$28+1)=EH15,$C$28,IF(EH15&lt;=SUM($E$28+$F$28)+1,EG28+1,""))</f>
        <v>#VALUE!</v>
      </c>
      <c r="EI28" s="25" t="e">
        <f t="shared" ref="EI28" si="4689">IF(SUM($F$28+1)=EI15,$C$28,IF(EI15&lt;=SUM($E$28+$F$28)+1,EH28+1,""))</f>
        <v>#VALUE!</v>
      </c>
      <c r="EJ28" s="25" t="e">
        <f t="shared" ref="EJ28" si="4690">IF(SUM($F$28+1)=EJ15,$C$28,IF(EJ15&lt;=SUM($E$28+$F$28)+1,EI28+1,""))</f>
        <v>#VALUE!</v>
      </c>
      <c r="EK28" s="25" t="e">
        <f t="shared" ref="EK28" si="4691">IF(SUM($F$28+1)=EK15,$C$28,IF(EK15&lt;=SUM($E$28+$F$28)+1,EJ28+1,""))</f>
        <v>#VALUE!</v>
      </c>
      <c r="EL28" s="25" t="e">
        <f t="shared" ref="EL28" si="4692">IF(SUM($F$28+1)=EL15,$C$28,IF(EL15&lt;=SUM($E$28+$F$28)+1,EK28+1,""))</f>
        <v>#VALUE!</v>
      </c>
      <c r="EM28" s="25" t="e">
        <f t="shared" ref="EM28" si="4693">IF(SUM($F$28+1)=EM15,$C$28,IF(EM15&lt;=SUM($E$28+$F$28)+1,EL28+1,""))</f>
        <v>#VALUE!</v>
      </c>
      <c r="EN28" s="25" t="e">
        <f t="shared" ref="EN28" si="4694">IF(SUM($F$28+1)=EN15,$C$28,IF(EN15&lt;=SUM($E$28+$F$28)+1,EM28+1,""))</f>
        <v>#VALUE!</v>
      </c>
      <c r="EO28" s="25" t="e">
        <f t="shared" ref="EO28" si="4695">IF(SUM($F$28+1)=EO15,$C$28,IF(EO15&lt;=SUM($E$28+$F$28)+1,EN28+1,""))</f>
        <v>#VALUE!</v>
      </c>
      <c r="EP28" s="25" t="e">
        <f t="shared" ref="EP28" si="4696">IF(SUM($F$28+1)=EP15,$C$28,IF(EP15&lt;=SUM($E$28+$F$28)+1,EO28+1,""))</f>
        <v>#VALUE!</v>
      </c>
      <c r="EQ28" s="25" t="e">
        <f t="shared" ref="EQ28" si="4697">IF(SUM($F$28+1)=EQ15,$C$28,IF(EQ15&lt;=SUM($E$28+$F$28)+1,EP28+1,""))</f>
        <v>#VALUE!</v>
      </c>
      <c r="ER28" s="25" t="e">
        <f t="shared" ref="ER28" si="4698">IF(SUM($F$28+1)=ER15,$C$28,IF(ER15&lt;=SUM($E$28+$F$28)+1,EQ28+1,""))</f>
        <v>#VALUE!</v>
      </c>
      <c r="ES28" s="25" t="e">
        <f t="shared" ref="ES28" si="4699">IF(SUM($F$28+1)=ES15,$C$28,IF(ES15&lt;=SUM($E$28+$F$28)+1,ER28+1,""))</f>
        <v>#VALUE!</v>
      </c>
      <c r="ET28" s="25" t="e">
        <f t="shared" ref="ET28" si="4700">IF(SUM($F$28+1)=ET15,$C$28,IF(ET15&lt;=SUM($E$28+$F$28)+1,ES28+1,""))</f>
        <v>#VALUE!</v>
      </c>
      <c r="EU28" s="25" t="e">
        <f t="shared" ref="EU28" si="4701">IF(SUM($F$28+1)=EU15,$C$28,IF(EU15&lt;=SUM($E$28+$F$28)+1,ET28+1,""))</f>
        <v>#VALUE!</v>
      </c>
      <c r="EV28" s="25" t="e">
        <f t="shared" ref="EV28" si="4702">IF(SUM($F$28+1)=EV15,$C$28,IF(EV15&lt;=SUM($E$28+$F$28)+1,EU28+1,""))</f>
        <v>#VALUE!</v>
      </c>
      <c r="EW28" s="25" t="e">
        <f t="shared" ref="EW28" si="4703">IF(SUM($F$28+1)=EW15,$C$28,IF(EW15&lt;=SUM($E$28+$F$28)+1,EV28+1,""))</f>
        <v>#VALUE!</v>
      </c>
      <c r="EX28" s="25" t="e">
        <f t="shared" ref="EX28" si="4704">IF(SUM($F$28+1)=EX15,$C$28,IF(EX15&lt;=SUM($E$28+$F$28)+1,EW28+1,""))</f>
        <v>#VALUE!</v>
      </c>
      <c r="EY28" s="25" t="e">
        <f t="shared" ref="EY28" si="4705">IF(SUM($F$28+1)=EY15,$C$28,IF(EY15&lt;=SUM($E$28+$F$28)+1,EX28+1,""))</f>
        <v>#VALUE!</v>
      </c>
      <c r="EZ28" s="25" t="e">
        <f t="shared" ref="EZ28" si="4706">IF(SUM($F$28+1)=EZ15,$C$28,IF(EZ15&lt;=SUM($E$28+$F$28)+1,EY28+1,""))</f>
        <v>#VALUE!</v>
      </c>
      <c r="FA28" s="25" t="e">
        <f t="shared" ref="FA28" si="4707">IF(SUM($F$28+1)=FA15,$C$28,IF(FA15&lt;=SUM($E$28+$F$28)+1,EZ28+1,""))</f>
        <v>#VALUE!</v>
      </c>
      <c r="FB28" s="25" t="e">
        <f t="shared" ref="FB28" si="4708">IF(SUM($F$28+1)=FB15,$C$28,IF(FB15&lt;=SUM($E$28+$F$28)+1,FA28+1,""))</f>
        <v>#VALUE!</v>
      </c>
      <c r="FC28" s="25" t="e">
        <f t="shared" ref="FC28" si="4709">IF(SUM($F$28+1)=FC15,$C$28,IF(FC15&lt;=SUM($E$28+$F$28)+1,FB28+1,""))</f>
        <v>#VALUE!</v>
      </c>
      <c r="FD28" s="25" t="e">
        <f t="shared" ref="FD28" si="4710">IF(SUM($F$28+1)=FD15,$C$28,IF(FD15&lt;=SUM($E$28+$F$28)+1,FC28+1,""))</f>
        <v>#VALUE!</v>
      </c>
      <c r="FE28" s="25" t="e">
        <f t="shared" ref="FE28" si="4711">IF(SUM($F$28+1)=FE15,$C$28,IF(FE15&lt;=SUM($E$28+$F$28)+1,FD28+1,""))</f>
        <v>#VALUE!</v>
      </c>
      <c r="FF28" s="25" t="e">
        <f t="shared" ref="FF28" si="4712">IF(SUM($F$28+1)=FF15,$C$28,IF(FF15&lt;=SUM($E$28+$F$28)+1,FE28+1,""))</f>
        <v>#VALUE!</v>
      </c>
      <c r="FG28" s="25" t="e">
        <f t="shared" ref="FG28" si="4713">IF(SUM($F$28+1)=FG15,$C$28,IF(FG15&lt;=SUM($E$28+$F$28)+1,FF28+1,""))</f>
        <v>#VALUE!</v>
      </c>
      <c r="FH28" s="25" t="e">
        <f t="shared" ref="FH28" si="4714">IF(SUM($F$28+1)=FH15,$C$28,IF(FH15&lt;=SUM($E$28+$F$28)+1,FG28+1,""))</f>
        <v>#VALUE!</v>
      </c>
      <c r="FI28" s="25" t="e">
        <f t="shared" ref="FI28" si="4715">IF(SUM($F$28+1)=FI15,$C$28,IF(FI15&lt;=SUM($E$28+$F$28)+1,FH28+1,""))</f>
        <v>#VALUE!</v>
      </c>
      <c r="FJ28" s="25" t="e">
        <f t="shared" ref="FJ28" si="4716">IF(SUM($F$28+1)=FJ15,$C$28,IF(FJ15&lt;=SUM($E$28+$F$28)+1,FI28+1,""))</f>
        <v>#VALUE!</v>
      </c>
      <c r="FK28" s="25" t="e">
        <f t="shared" ref="FK28" si="4717">IF(SUM($F$28+1)=FK15,$C$28,IF(FK15&lt;=SUM($E$28+$F$28)+1,FJ28+1,""))</f>
        <v>#VALUE!</v>
      </c>
      <c r="FL28" s="25" t="e">
        <f t="shared" ref="FL28" si="4718">IF(SUM($F$28+1)=FL15,$C$28,IF(FL15&lt;=SUM($E$28+$F$28)+1,FK28+1,""))</f>
        <v>#VALUE!</v>
      </c>
      <c r="FM28" s="25" t="e">
        <f t="shared" ref="FM28" si="4719">IF(SUM($F$28+1)=FM15,$C$28,IF(FM15&lt;=SUM($E$28+$F$28)+1,FL28+1,""))</f>
        <v>#VALUE!</v>
      </c>
      <c r="FN28" s="25" t="e">
        <f t="shared" ref="FN28" si="4720">IF(SUM($F$28+1)=FN15,$C$28,IF(FN15&lt;=SUM($E$28+$F$28)+1,FM28+1,""))</f>
        <v>#VALUE!</v>
      </c>
      <c r="FO28" s="25" t="e">
        <f t="shared" ref="FO28" si="4721">IF(SUM($F$28+1)=FO15,$C$28,IF(FO15&lt;=SUM($E$28+$F$28)+1,FN28+1,""))</f>
        <v>#VALUE!</v>
      </c>
      <c r="FP28" s="25" t="e">
        <f t="shared" ref="FP28" si="4722">IF(SUM($F$28+1)=FP15,$C$28,IF(FP15&lt;=SUM($E$28+$F$28)+1,FO28+1,""))</f>
        <v>#VALUE!</v>
      </c>
      <c r="FQ28" s="25" t="e">
        <f t="shared" ref="FQ28" si="4723">IF(SUM($F$28+1)=FQ15,$C$28,IF(FQ15&lt;=SUM($E$28+$F$28)+1,FP28+1,""))</f>
        <v>#VALUE!</v>
      </c>
      <c r="FR28" s="25" t="e">
        <f t="shared" ref="FR28" si="4724">IF(SUM($F$28+1)=FR15,$C$28,IF(FR15&lt;=SUM($E$28+$F$28)+1,FQ28+1,""))</f>
        <v>#VALUE!</v>
      </c>
      <c r="FS28" s="25" t="e">
        <f t="shared" ref="FS28" si="4725">IF(SUM($F$28+1)=FS15,$C$28,IF(FS15&lt;=SUM($E$28+$F$28)+1,FR28+1,""))</f>
        <v>#VALUE!</v>
      </c>
      <c r="FT28" s="25" t="e">
        <f t="shared" ref="FT28" si="4726">IF(SUM($F$28+1)=FT15,$C$28,IF(FT15&lt;=SUM($E$28+$F$28)+1,FS28+1,""))</f>
        <v>#VALUE!</v>
      </c>
      <c r="FU28" s="25" t="e">
        <f t="shared" ref="FU28" si="4727">IF(SUM($F$28+1)=FU15,$C$28,IF(FU15&lt;=SUM($E$28+$F$28)+1,FT28+1,""))</f>
        <v>#VALUE!</v>
      </c>
      <c r="FV28" s="25" t="e">
        <f t="shared" ref="FV28" si="4728">IF(SUM($F$28+1)=FV15,$C$28,IF(FV15&lt;=SUM($E$28+$F$28)+1,FU28+1,""))</f>
        <v>#VALUE!</v>
      </c>
      <c r="FW28" s="25" t="e">
        <f t="shared" ref="FW28" si="4729">IF(SUM($F$28+1)=FW15,$C$28,IF(FW15&lt;=SUM($E$28+$F$28)+1,FV28+1,""))</f>
        <v>#VALUE!</v>
      </c>
      <c r="FX28" s="25" t="e">
        <f t="shared" ref="FX28" si="4730">IF(SUM($F$28+1)=FX15,$C$28,IF(FX15&lt;=SUM($E$28+$F$28)+1,FW28+1,""))</f>
        <v>#VALUE!</v>
      </c>
      <c r="FY28" s="25" t="e">
        <f t="shared" ref="FY28" si="4731">IF(SUM($F$28+1)=FY15,$C$28,IF(FY15&lt;=SUM($E$28+$F$28)+1,FX28+1,""))</f>
        <v>#VALUE!</v>
      </c>
      <c r="FZ28" s="25" t="e">
        <f t="shared" ref="FZ28" si="4732">IF(SUM($F$28+1)=FZ15,$C$28,IF(FZ15&lt;=SUM($E$28+$F$28)+1,FY28+1,""))</f>
        <v>#VALUE!</v>
      </c>
      <c r="GA28" s="25" t="e">
        <f t="shared" ref="GA28" si="4733">IF(SUM($F$28+1)=GA15,$C$28,IF(GA15&lt;=SUM($E$28+$F$28)+1,FZ28+1,""))</f>
        <v>#VALUE!</v>
      </c>
      <c r="GB28" s="25" t="e">
        <f t="shared" ref="GB28" si="4734">IF(SUM($F$28+1)=GB15,$C$28,IF(GB15&lt;=SUM($E$28+$F$28)+1,GA28+1,""))</f>
        <v>#VALUE!</v>
      </c>
      <c r="GC28" s="25" t="e">
        <f t="shared" ref="GC28" si="4735">IF(SUM($F$28+1)=GC15,$C$28,IF(GC15&lt;=SUM($E$28+$F$28)+1,GB28+1,""))</f>
        <v>#VALUE!</v>
      </c>
      <c r="GD28" s="25" t="e">
        <f t="shared" ref="GD28" si="4736">IF(SUM($F$28+1)=GD15,$C$28,IF(GD15&lt;=SUM($E$28+$F$28)+1,GC28+1,""))</f>
        <v>#VALUE!</v>
      </c>
      <c r="GE28" s="25" t="e">
        <f t="shared" ref="GE28" si="4737">IF(SUM($F$28+1)=GE15,$C$28,IF(GE15&lt;=SUM($E$28+$F$28)+1,GD28+1,""))</f>
        <v>#VALUE!</v>
      </c>
      <c r="GF28" s="25" t="e">
        <f t="shared" ref="GF28" si="4738">IF(SUM($F$28+1)=GF15,$C$28,IF(GF15&lt;=SUM($E$28+$F$28)+1,GE28+1,""))</f>
        <v>#VALUE!</v>
      </c>
      <c r="GG28" s="25" t="e">
        <f t="shared" ref="GG28" si="4739">IF(SUM($F$28+1)=GG15,$C$28,IF(GG15&lt;=SUM($E$28+$F$28)+1,GF28+1,""))</f>
        <v>#VALUE!</v>
      </c>
      <c r="GH28" s="25" t="e">
        <f t="shared" ref="GH28" si="4740">IF(SUM($F$28+1)=GH15,$C$28,IF(GH15&lt;=SUM($E$28+$F$28)+1,GG28+1,""))</f>
        <v>#VALUE!</v>
      </c>
      <c r="GI28" s="25" t="e">
        <f t="shared" ref="GI28" si="4741">IF(SUM($F$28+1)=GI15,$C$28,IF(GI15&lt;=SUM($E$28+$F$28)+1,GH28+1,""))</f>
        <v>#VALUE!</v>
      </c>
      <c r="GJ28" s="25" t="e">
        <f t="shared" ref="GJ28" si="4742">IF(SUM($F$28+1)=GJ15,$C$28,IF(GJ15&lt;=SUM($E$28+$F$28)+1,GI28+1,""))</f>
        <v>#VALUE!</v>
      </c>
      <c r="GK28" s="25" t="e">
        <f t="shared" ref="GK28" si="4743">IF(SUM($F$28+1)=GK15,$C$28,IF(GK15&lt;=SUM($E$28+$F$28)+1,GJ28+1,""))</f>
        <v>#VALUE!</v>
      </c>
      <c r="GL28" s="25" t="e">
        <f t="shared" ref="GL28" si="4744">IF(SUM($F$28+1)=GL15,$C$28,IF(GL15&lt;=SUM($E$28+$F$28)+1,GK28+1,""))</f>
        <v>#VALUE!</v>
      </c>
      <c r="GM28" s="25" t="e">
        <f t="shared" ref="GM28" si="4745">IF(SUM($F$28+1)=GM15,$C$28,IF(GM15&lt;=SUM($E$28+$F$28)+1,GL28+1,""))</f>
        <v>#VALUE!</v>
      </c>
      <c r="GN28" s="25" t="e">
        <f t="shared" ref="GN28" si="4746">IF(SUM($F$28+1)=GN15,$C$28,IF(GN15&lt;=SUM($E$28+$F$28)+1,GM28+1,""))</f>
        <v>#VALUE!</v>
      </c>
      <c r="GO28" s="25" t="e">
        <f t="shared" ref="GO28" si="4747">IF(SUM($F$28+1)=GO15,$C$28,IF(GO15&lt;=SUM($E$28+$F$28)+1,GN28+1,""))</f>
        <v>#VALUE!</v>
      </c>
      <c r="GP28" s="25" t="e">
        <f t="shared" ref="GP28" si="4748">IF(SUM($F$28+1)=GP15,$C$28,IF(GP15&lt;=SUM($E$28+$F$28)+1,GO28+1,""))</f>
        <v>#VALUE!</v>
      </c>
      <c r="GQ28" s="25" t="e">
        <f t="shared" ref="GQ28" si="4749">IF(SUM($F$28+1)=GQ15,$C$28,IF(GQ15&lt;=SUM($E$28+$F$28)+1,GP28+1,""))</f>
        <v>#VALUE!</v>
      </c>
      <c r="GR28" s="25" t="e">
        <f t="shared" ref="GR28" si="4750">IF(SUM($F$28+1)=GR15,$C$28,IF(GR15&lt;=SUM($E$28+$F$28)+1,GQ28+1,""))</f>
        <v>#VALUE!</v>
      </c>
      <c r="GS28" s="25" t="e">
        <f t="shared" ref="GS28" si="4751">IF(SUM($F$28+1)=GS15,$C$28,IF(GS15&lt;=SUM($E$28+$F$28)+1,GR28+1,""))</f>
        <v>#VALUE!</v>
      </c>
      <c r="GT28" s="25" t="e">
        <f t="shared" ref="GT28" si="4752">IF(SUM($F$28+1)=GT15,$C$28,IF(GT15&lt;=SUM($E$28+$F$28)+1,GS28+1,""))</f>
        <v>#VALUE!</v>
      </c>
      <c r="GU28" s="25" t="e">
        <f t="shared" ref="GU28" si="4753">IF(SUM($F$28+1)=GU15,$C$28,IF(GU15&lt;=SUM($E$28+$F$28)+1,GT28+1,""))</f>
        <v>#VALUE!</v>
      </c>
      <c r="GV28" s="25" t="e">
        <f t="shared" ref="GV28" si="4754">IF(SUM($F$28+1)=GV15,$C$28,IF(GV15&lt;=SUM($E$28+$F$28)+1,GU28+1,""))</f>
        <v>#VALUE!</v>
      </c>
      <c r="GW28" s="25" t="e">
        <f t="shared" ref="GW28" si="4755">IF(SUM($F$28+1)=GW15,$C$28,IF(GW15&lt;=SUM($E$28+$F$28)+1,GV28+1,""))</f>
        <v>#VALUE!</v>
      </c>
      <c r="GX28" s="25" t="e">
        <f t="shared" ref="GX28" si="4756">IF(SUM($F$28+1)=GX15,$C$28,IF(GX15&lt;=SUM($E$28+$F$28)+1,GW28+1,""))</f>
        <v>#VALUE!</v>
      </c>
      <c r="GY28" s="25" t="e">
        <f t="shared" ref="GY28" si="4757">IF(SUM($F$28+1)=GY15,$C$28,IF(GY15&lt;=SUM($E$28+$F$28)+1,GX28+1,""))</f>
        <v>#VALUE!</v>
      </c>
      <c r="GZ28" s="25" t="e">
        <f t="shared" ref="GZ28" si="4758">IF(SUM($F$28+1)=GZ15,$C$28,IF(GZ15&lt;=SUM($E$28+$F$28)+1,GY28+1,""))</f>
        <v>#VALUE!</v>
      </c>
      <c r="HA28" s="25" t="e">
        <f t="shared" ref="HA28" si="4759">IF(SUM($F$28+1)=HA15,$C$28,IF(HA15&lt;=SUM($E$28+$F$28)+1,GZ28+1,""))</f>
        <v>#VALUE!</v>
      </c>
      <c r="HB28" s="25" t="e">
        <f t="shared" ref="HB28" si="4760">IF(SUM($F$28+1)=HB15,$C$28,IF(HB15&lt;=SUM($E$28+$F$28)+1,HA28+1,""))</f>
        <v>#VALUE!</v>
      </c>
      <c r="HC28" s="25" t="e">
        <f t="shared" ref="HC28" si="4761">IF(SUM($F$28+1)=HC15,$C$28,IF(HC15&lt;=SUM($E$28+$F$28)+1,HB28+1,""))</f>
        <v>#VALUE!</v>
      </c>
      <c r="HD28" s="25" t="e">
        <f t="shared" ref="HD28" si="4762">IF(SUM($F$28+1)=HD15,$C$28,IF(HD15&lt;=SUM($E$28+$F$28)+1,HC28+1,""))</f>
        <v>#VALUE!</v>
      </c>
      <c r="HE28" s="25" t="e">
        <f t="shared" ref="HE28" si="4763">IF(SUM($F$28+1)=HE15,$C$28,IF(HE15&lt;=SUM($E$28+$F$28)+1,HD28+1,""))</f>
        <v>#VALUE!</v>
      </c>
      <c r="HF28" s="25" t="e">
        <f t="shared" ref="HF28" si="4764">IF(SUM($F$28+1)=HF15,$C$28,IF(HF15&lt;=SUM($E$28+$F$28)+1,HE28+1,""))</f>
        <v>#VALUE!</v>
      </c>
      <c r="HG28" s="25" t="e">
        <f t="shared" ref="HG28" si="4765">IF(SUM($F$28+1)=HG15,$C$28,IF(HG15&lt;=SUM($E$28+$F$28)+1,HF28+1,""))</f>
        <v>#VALUE!</v>
      </c>
      <c r="HH28" s="25" t="e">
        <f t="shared" ref="HH28" si="4766">IF(SUM($F$28+1)=HH15,$C$28,IF(HH15&lt;=SUM($E$28+$F$28)+1,HG28+1,""))</f>
        <v>#VALUE!</v>
      </c>
      <c r="HI28" s="25" t="e">
        <f t="shared" ref="HI28" si="4767">IF(SUM($F$28+1)=HI15,$C$28,IF(HI15&lt;=SUM($E$28+$F$28)+1,HH28+1,""))</f>
        <v>#VALUE!</v>
      </c>
      <c r="HJ28" s="25" t="e">
        <f t="shared" ref="HJ28" si="4768">IF(SUM($F$28+1)=HJ15,$C$28,IF(HJ15&lt;=SUM($E$28+$F$28)+1,HI28+1,""))</f>
        <v>#VALUE!</v>
      </c>
      <c r="HK28" s="25" t="e">
        <f t="shared" ref="HK28" si="4769">IF(SUM($F$28+1)=HK15,$C$28,IF(HK15&lt;=SUM($E$28+$F$28)+1,HJ28+1,""))</f>
        <v>#VALUE!</v>
      </c>
      <c r="HL28" s="25" t="e">
        <f t="shared" ref="HL28" si="4770">IF(SUM($F$28+1)=HL15,$C$28,IF(HL15&lt;=SUM($E$28+$F$28)+1,HK28+1,""))</f>
        <v>#VALUE!</v>
      </c>
      <c r="HM28" s="25" t="e">
        <f t="shared" ref="HM28" si="4771">IF(SUM($F$28+1)=HM15,$C$28,IF(HM15&lt;=SUM($E$28+$F$28)+1,HL28+1,""))</f>
        <v>#VALUE!</v>
      </c>
      <c r="HN28" s="25" t="e">
        <f t="shared" ref="HN28" si="4772">IF(SUM($F$28+1)=HN15,$C$28,IF(HN15&lt;=SUM($E$28+$F$28)+1,HM28+1,""))</f>
        <v>#VALUE!</v>
      </c>
      <c r="HO28" s="25" t="e">
        <f t="shared" ref="HO28" si="4773">IF(SUM($F$28+1)=HO15,$C$28,IF(HO15&lt;=SUM($E$28+$F$28)+1,HN28+1,""))</f>
        <v>#VALUE!</v>
      </c>
      <c r="HP28" s="25" t="e">
        <f t="shared" ref="HP28" si="4774">IF(SUM($F$28+1)=HP15,$C$28,IF(HP15&lt;=SUM($E$28+$F$28)+1,HO28+1,""))</f>
        <v>#VALUE!</v>
      </c>
      <c r="HQ28" s="25" t="e">
        <f t="shared" ref="HQ28" si="4775">IF(SUM($F$28+1)=HQ15,$C$28,IF(HQ15&lt;=SUM($E$28+$F$28)+1,HP28+1,""))</f>
        <v>#VALUE!</v>
      </c>
      <c r="HR28" s="25" t="e">
        <f t="shared" ref="HR28" si="4776">IF(SUM($F$28+1)=HR15,$C$28,IF(HR15&lt;=SUM($E$28+$F$28)+1,HQ28+1,""))</f>
        <v>#VALUE!</v>
      </c>
      <c r="HS28" s="25" t="e">
        <f t="shared" ref="HS28" si="4777">IF(SUM($F$28+1)=HS15,$C$28,IF(HS15&lt;=SUM($E$28+$F$28)+1,HR28+1,""))</f>
        <v>#VALUE!</v>
      </c>
      <c r="HT28" s="25" t="e">
        <f t="shared" ref="HT28" si="4778">IF(SUM($F$28+1)=HT15,$C$28,IF(HT15&lt;=SUM($E$28+$F$28)+1,HS28+1,""))</f>
        <v>#VALUE!</v>
      </c>
      <c r="HU28" s="25" t="e">
        <f t="shared" ref="HU28" si="4779">IF(SUM($F$28+1)=HU15,$C$28,IF(HU15&lt;=SUM($E$28+$F$28)+1,HT28+1,""))</f>
        <v>#VALUE!</v>
      </c>
      <c r="HV28" s="25" t="e">
        <f t="shared" ref="HV28" si="4780">IF(SUM($F$28+1)=HV15,$C$28,IF(HV15&lt;=SUM($E$28+$F$28)+1,HU28+1,""))</f>
        <v>#VALUE!</v>
      </c>
      <c r="HW28" s="25" t="e">
        <f t="shared" ref="HW28" si="4781">IF(SUM($F$28+1)=HW15,$C$28,IF(HW15&lt;=SUM($E$28+$F$28)+1,HV28+1,""))</f>
        <v>#VALUE!</v>
      </c>
      <c r="HX28" s="25" t="e">
        <f t="shared" ref="HX28" si="4782">IF(SUM($F$28+1)=HX15,$C$28,IF(HX15&lt;=SUM($E$28+$F$28)+1,HW28+1,""))</f>
        <v>#VALUE!</v>
      </c>
      <c r="HY28" s="25" t="e">
        <f t="shared" ref="HY28" si="4783">IF(SUM($F$28+1)=HY15,$C$28,IF(HY15&lt;=SUM($E$28+$F$28)+1,HX28+1,""))</f>
        <v>#VALUE!</v>
      </c>
      <c r="HZ28" s="25" t="e">
        <f t="shared" ref="HZ28" si="4784">IF(SUM($F$28+1)=HZ15,$C$28,IF(HZ15&lt;=SUM($E$28+$F$28)+1,HY28+1,""))</f>
        <v>#VALUE!</v>
      </c>
      <c r="IA28" s="25" t="e">
        <f t="shared" ref="IA28" si="4785">IF(SUM($F$28+1)=IA15,$C$28,IF(IA15&lt;=SUM($E$28+$F$28)+1,HZ28+1,""))</f>
        <v>#VALUE!</v>
      </c>
      <c r="IB28" s="25" t="e">
        <f t="shared" ref="IB28" si="4786">IF(SUM($F$28+1)=IB15,$C$28,IF(IB15&lt;=SUM($E$28+$F$28)+1,IA28+1,""))</f>
        <v>#VALUE!</v>
      </c>
      <c r="IC28" s="25" t="e">
        <f t="shared" ref="IC28" si="4787">IF(SUM($F$28+1)=IC15,$C$28,IF(IC15&lt;=SUM($E$28+$F$28)+1,IB28+1,""))</f>
        <v>#VALUE!</v>
      </c>
      <c r="ID28" s="25" t="e">
        <f t="shared" ref="ID28" si="4788">IF(SUM($F$28+1)=ID15,$C$28,IF(ID15&lt;=SUM($E$28+$F$28)+1,IC28+1,""))</f>
        <v>#VALUE!</v>
      </c>
      <c r="IE28" s="25" t="e">
        <f t="shared" ref="IE28" si="4789">IF(SUM($F$28+1)=IE15,$C$28,IF(IE15&lt;=SUM($E$28+$F$28)+1,ID28+1,""))</f>
        <v>#VALUE!</v>
      </c>
      <c r="IF28" s="25" t="e">
        <f t="shared" ref="IF28" si="4790">IF(SUM($F$28+1)=IF15,$C$28,IF(IF15&lt;=SUM($E$28+$F$28)+1,IE28+1,""))</f>
        <v>#VALUE!</v>
      </c>
      <c r="IG28" s="25" t="e">
        <f t="shared" ref="IG28" si="4791">IF(SUM($F$28+1)=IG15,$C$28,IF(IG15&lt;=SUM($E$28+$F$28)+1,IF28+1,""))</f>
        <v>#VALUE!</v>
      </c>
      <c r="IH28" s="25" t="e">
        <f t="shared" ref="IH28" si="4792">IF(SUM($F$28+1)=IH15,$C$28,IF(IH15&lt;=SUM($E$28+$F$28)+1,IG28+1,""))</f>
        <v>#VALUE!</v>
      </c>
      <c r="II28" s="25" t="e">
        <f t="shared" ref="II28" si="4793">IF(SUM($F$28+1)=II15,$C$28,IF(II15&lt;=SUM($E$28+$F$28)+1,IH28+1,""))</f>
        <v>#VALUE!</v>
      </c>
      <c r="IJ28" s="25" t="e">
        <f t="shared" ref="IJ28" si="4794">IF(SUM($F$28+1)=IJ15,$C$28,IF(IJ15&lt;=SUM($E$28+$F$28)+1,II28+1,""))</f>
        <v>#VALUE!</v>
      </c>
      <c r="IK28" s="25" t="e">
        <f t="shared" ref="IK28" si="4795">IF(SUM($F$28+1)=IK15,$C$28,IF(IK15&lt;=SUM($E$28+$F$28)+1,IJ28+1,""))</f>
        <v>#VALUE!</v>
      </c>
      <c r="IL28" s="25" t="e">
        <f t="shared" ref="IL28" si="4796">IF(SUM($F$28+1)=IL15,$C$28,IF(IL15&lt;=SUM($E$28+$F$28)+1,IK28+1,""))</f>
        <v>#VALUE!</v>
      </c>
      <c r="IM28" s="25" t="e">
        <f t="shared" ref="IM28" si="4797">IF(SUM($F$28+1)=IM15,$C$28,IF(IM15&lt;=SUM($E$28+$F$28)+1,IL28+1,""))</f>
        <v>#VALUE!</v>
      </c>
      <c r="IN28" s="25" t="e">
        <f t="shared" ref="IN28" si="4798">IF(SUM($F$28+1)=IN15,$C$28,IF(IN15&lt;=SUM($E$28+$F$28)+1,IM28+1,""))</f>
        <v>#VALUE!</v>
      </c>
      <c r="IO28" s="25" t="e">
        <f t="shared" ref="IO28" si="4799">IF(SUM($F$28+1)=IO15,$C$28,IF(IO15&lt;=SUM($E$28+$F$28)+1,IN28+1,""))</f>
        <v>#VALUE!</v>
      </c>
      <c r="IP28" s="25" t="e">
        <f t="shared" ref="IP28" si="4800">IF(SUM($F$28+1)=IP15,$C$28,IF(IP15&lt;=SUM($E$28+$F$28)+1,IO28+1,""))</f>
        <v>#VALUE!</v>
      </c>
      <c r="IQ28" s="25" t="e">
        <f t="shared" ref="IQ28" si="4801">IF(SUM($F$28+1)=IQ15,$C$28,IF(IQ15&lt;=SUM($E$28+$F$28)+1,IP28+1,""))</f>
        <v>#VALUE!</v>
      </c>
      <c r="IR28" s="25" t="e">
        <f t="shared" ref="IR28" si="4802">IF(SUM($F$28+1)=IR15,$C$28,IF(IR15&lt;=SUM($E$28+$F$28)+1,IQ28+1,""))</f>
        <v>#VALUE!</v>
      </c>
      <c r="IS28" s="25" t="e">
        <f t="shared" ref="IS28" si="4803">IF(SUM($F$28+1)=IS15,$C$28,IF(IS15&lt;=SUM($E$28+$F$28)+1,IR28+1,""))</f>
        <v>#VALUE!</v>
      </c>
      <c r="IT28" s="25" t="e">
        <f t="shared" ref="IT28" si="4804">IF(SUM($F$28+1)=IT15,$C$28,IF(IT15&lt;=SUM($E$28+$F$28)+1,IS28+1,""))</f>
        <v>#VALUE!</v>
      </c>
      <c r="IU28" s="25" t="e">
        <f t="shared" ref="IU28" si="4805">IF(SUM($F$28+1)=IU15,$C$28,IF(IU15&lt;=SUM($E$28+$F$28)+1,IT28+1,""))</f>
        <v>#VALUE!</v>
      </c>
      <c r="IV28" s="25" t="e">
        <f t="shared" ref="IV28" si="4806">IF(SUM($F$28+1)=IV15,$C$28,IF(IV15&lt;=SUM($E$28+$F$28)+1,IU28+1,""))</f>
        <v>#VALUE!</v>
      </c>
      <c r="IW28" s="25" t="e">
        <f t="shared" ref="IW28" si="4807">IF(SUM($F$28+1)=IW15,$C$28,IF(IW15&lt;=SUM($E$28+$F$28)+1,IV28+1,""))</f>
        <v>#VALUE!</v>
      </c>
      <c r="IX28" s="25" t="e">
        <f t="shared" ref="IX28" si="4808">IF(SUM($F$28+1)=IX15,$C$28,IF(IX15&lt;=SUM($E$28+$F$28)+1,IW28+1,""))</f>
        <v>#VALUE!</v>
      </c>
      <c r="IY28" s="25" t="e">
        <f t="shared" ref="IY28" si="4809">IF(SUM($F$28+1)=IY15,$C$28,IF(IY15&lt;=SUM($E$28+$F$28)+1,IX28+1,""))</f>
        <v>#VALUE!</v>
      </c>
      <c r="IZ28" s="25" t="e">
        <f t="shared" ref="IZ28" si="4810">IF(SUM($F$28+1)=IZ15,$C$28,IF(IZ15&lt;=SUM($E$28+$F$28)+1,IY28+1,""))</f>
        <v>#VALUE!</v>
      </c>
      <c r="JA28" s="25" t="e">
        <f t="shared" ref="JA28" si="4811">IF(SUM($F$28+1)=JA15,$C$28,IF(JA15&lt;=SUM($E$28+$F$28)+1,IZ28+1,""))</f>
        <v>#VALUE!</v>
      </c>
      <c r="JB28" s="25" t="e">
        <f t="shared" ref="JB28" si="4812">IF(SUM($F$28+1)=JB15,$C$28,IF(JB15&lt;=SUM($E$28+$F$28)+1,JA28+1,""))</f>
        <v>#VALUE!</v>
      </c>
      <c r="JC28" s="25" t="e">
        <f t="shared" ref="JC28" si="4813">IF(SUM($F$28+1)=JC15,$C$28,IF(JC15&lt;=SUM($E$28+$F$28)+1,JB28+1,""))</f>
        <v>#VALUE!</v>
      </c>
      <c r="JD28" s="25" t="e">
        <f t="shared" ref="JD28" si="4814">IF(SUM($F$28+1)=JD15,$C$28,IF(JD15&lt;=SUM($E$28+$F$28)+1,JC28+1,""))</f>
        <v>#VALUE!</v>
      </c>
      <c r="JE28" s="25" t="e">
        <f t="shared" ref="JE28" si="4815">IF(SUM($F$28+1)=JE15,$C$28,IF(JE15&lt;=SUM($E$28+$F$28)+1,JD28+1,""))</f>
        <v>#VALUE!</v>
      </c>
      <c r="JF28" s="25" t="e">
        <f t="shared" ref="JF28" si="4816">IF(SUM($F$28+1)=JF15,$C$28,IF(JF15&lt;=SUM($E$28+$F$28)+1,JE28+1,""))</f>
        <v>#VALUE!</v>
      </c>
      <c r="JG28" s="25" t="e">
        <f t="shared" ref="JG28" si="4817">IF(SUM($F$28+1)=JG15,$C$28,IF(JG15&lt;=SUM($E$28+$F$28)+1,JF28+1,""))</f>
        <v>#VALUE!</v>
      </c>
      <c r="JH28" s="25" t="e">
        <f t="shared" ref="JH28" si="4818">IF(SUM($F$28+1)=JH15,$C$28,IF(JH15&lt;=SUM($E$28+$F$28)+1,JG28+1,""))</f>
        <v>#VALUE!</v>
      </c>
      <c r="JI28" s="25" t="e">
        <f t="shared" ref="JI28" si="4819">IF(SUM($F$28+1)=JI15,$C$28,IF(JI15&lt;=SUM($E$28+$F$28)+1,JH28+1,""))</f>
        <v>#VALUE!</v>
      </c>
      <c r="JJ28" s="25" t="e">
        <f t="shared" ref="JJ28" si="4820">IF(SUM($F$28+1)=JJ15,$C$28,IF(JJ15&lt;=SUM($E$28+$F$28)+1,JI28+1,""))</f>
        <v>#VALUE!</v>
      </c>
      <c r="JK28" s="25" t="e">
        <f t="shared" ref="JK28" si="4821">IF(SUM($F$28+1)=JK15,$C$28,IF(JK15&lt;=SUM($E$28+$F$28)+1,JJ28+1,""))</f>
        <v>#VALUE!</v>
      </c>
      <c r="JL28" s="25" t="e">
        <f t="shared" ref="JL28" si="4822">IF(SUM($F$28+1)=JL15,$C$28,IF(JL15&lt;=SUM($E$28+$F$28)+1,JK28+1,""))</f>
        <v>#VALUE!</v>
      </c>
      <c r="JM28" s="25" t="e">
        <f t="shared" ref="JM28" si="4823">IF(SUM($F$28+1)=JM15,$C$28,IF(JM15&lt;=SUM($E$28+$F$28)+1,JL28+1,""))</f>
        <v>#VALUE!</v>
      </c>
      <c r="JN28" s="25" t="e">
        <f t="shared" ref="JN28" si="4824">IF(SUM($F$28+1)=JN15,$C$28,IF(JN15&lt;=SUM($E$28+$F$28)+1,JM28+1,""))</f>
        <v>#VALUE!</v>
      </c>
      <c r="JO28" s="25" t="e">
        <f t="shared" ref="JO28" si="4825">IF(SUM($F$28+1)=JO15,$C$28,IF(JO15&lt;=SUM($E$28+$F$28)+1,JN28+1,""))</f>
        <v>#VALUE!</v>
      </c>
      <c r="JP28" s="25" t="e">
        <f t="shared" ref="JP28" si="4826">IF(SUM($F$28+1)=JP15,$C$28,IF(JP15&lt;=SUM($E$28+$F$28)+1,JO28+1,""))</f>
        <v>#VALUE!</v>
      </c>
      <c r="JQ28" s="25" t="e">
        <f t="shared" ref="JQ28" si="4827">IF(SUM($F$28+1)=JQ15,$C$28,IF(JQ15&lt;=SUM($E$28+$F$28)+1,JP28+1,""))</f>
        <v>#VALUE!</v>
      </c>
      <c r="JR28" s="25" t="e">
        <f t="shared" ref="JR28" si="4828">IF(SUM($F$28+1)=JR15,$C$28,IF(JR15&lt;=SUM($E$28+$F$28)+1,JQ28+1,""))</f>
        <v>#VALUE!</v>
      </c>
      <c r="JS28" s="25" t="e">
        <f t="shared" ref="JS28" si="4829">IF(SUM($F$28+1)=JS15,$C$28,IF(JS15&lt;=SUM($E$28+$F$28)+1,JR28+1,""))</f>
        <v>#VALUE!</v>
      </c>
      <c r="JT28" s="25" t="e">
        <f t="shared" ref="JT28" si="4830">IF(SUM($F$28+1)=JT15,$C$28,IF(JT15&lt;=SUM($E$28+$F$28)+1,JS28+1,""))</f>
        <v>#VALUE!</v>
      </c>
      <c r="JU28" s="25" t="e">
        <f t="shared" ref="JU28" si="4831">IF(SUM($F$28+1)=JU15,$C$28,IF(JU15&lt;=SUM($E$28+$F$28)+1,JT28+1,""))</f>
        <v>#VALUE!</v>
      </c>
      <c r="JV28" s="25" t="e">
        <f t="shared" ref="JV28" si="4832">IF(SUM($F$28+1)=JV15,$C$28,IF(JV15&lt;=SUM($E$28+$F$28)+1,JU28+1,""))</f>
        <v>#VALUE!</v>
      </c>
      <c r="JW28" s="25" t="e">
        <f t="shared" ref="JW28" si="4833">IF(SUM($F$28+1)=JW15,$C$28,IF(JW15&lt;=SUM($E$28+$F$28)+1,JV28+1,""))</f>
        <v>#VALUE!</v>
      </c>
      <c r="JX28" s="25" t="e">
        <f t="shared" ref="JX28" si="4834">IF(SUM($F$28+1)=JX15,$C$28,IF(JX15&lt;=SUM($E$28+$F$28)+1,JW28+1,""))</f>
        <v>#VALUE!</v>
      </c>
      <c r="JY28" s="25" t="e">
        <f t="shared" ref="JY28" si="4835">IF(SUM($F$28+1)=JY15,$C$28,IF(JY15&lt;=SUM($E$28+$F$28)+1,JX28+1,""))</f>
        <v>#VALUE!</v>
      </c>
      <c r="JZ28" s="25" t="e">
        <f t="shared" ref="JZ28" si="4836">IF(SUM($F$28+1)=JZ15,$C$28,IF(JZ15&lt;=SUM($E$28+$F$28)+1,JY28+1,""))</f>
        <v>#VALUE!</v>
      </c>
      <c r="KA28" s="25" t="e">
        <f t="shared" ref="KA28" si="4837">IF(SUM($F$28+1)=KA15,$C$28,IF(KA15&lt;=SUM($E$28+$F$28)+1,JZ28+1,""))</f>
        <v>#VALUE!</v>
      </c>
      <c r="KB28" s="25" t="e">
        <f t="shared" ref="KB28" si="4838">IF(SUM($F$28+1)=KB15,$C$28,IF(KB15&lt;=SUM($E$28+$F$28)+1,KA28+1,""))</f>
        <v>#VALUE!</v>
      </c>
      <c r="KC28" s="25" t="e">
        <f t="shared" ref="KC28" si="4839">IF(SUM($F$28+1)=KC15,$C$28,IF(KC15&lt;=SUM($E$28+$F$28)+1,KB28+1,""))</f>
        <v>#VALUE!</v>
      </c>
      <c r="KD28" s="25" t="e">
        <f t="shared" ref="KD28" si="4840">IF(SUM($F$28+1)=KD15,$C$28,IF(KD15&lt;=SUM($E$28+$F$28)+1,KC28+1,""))</f>
        <v>#VALUE!</v>
      </c>
      <c r="KE28" s="25" t="e">
        <f t="shared" ref="KE28" si="4841">IF(SUM($F$28+1)=KE15,$C$28,IF(KE15&lt;=SUM($E$28+$F$28)+1,KD28+1,""))</f>
        <v>#VALUE!</v>
      </c>
      <c r="KF28" s="25" t="e">
        <f t="shared" ref="KF28" si="4842">IF(SUM($F$28+1)=KF15,$C$28,IF(KF15&lt;=SUM($E$28+$F$28)+1,KE28+1,""))</f>
        <v>#VALUE!</v>
      </c>
      <c r="KG28" s="25" t="e">
        <f t="shared" ref="KG28" si="4843">IF(SUM($F$28+1)=KG15,$C$28,IF(KG15&lt;=SUM($E$28+$F$28)+1,KF28+1,""))</f>
        <v>#VALUE!</v>
      </c>
      <c r="KH28" s="25" t="e">
        <f t="shared" ref="KH28" si="4844">IF(SUM($F$28+1)=KH15,$C$28,IF(KH15&lt;=SUM($E$28+$F$28)+1,KG28+1,""))</f>
        <v>#VALUE!</v>
      </c>
      <c r="KI28" s="25" t="e">
        <f t="shared" ref="KI28" si="4845">IF(SUM($F$28+1)=KI15,$C$28,IF(KI15&lt;=SUM($E$28+$F$28)+1,KH28+1,""))</f>
        <v>#VALUE!</v>
      </c>
      <c r="KJ28" s="25" t="e">
        <f t="shared" ref="KJ28" si="4846">IF(SUM($F$28+1)=KJ15,$C$28,IF(KJ15&lt;=SUM($E$28+$F$28)+1,KI28+1,""))</f>
        <v>#VALUE!</v>
      </c>
      <c r="KK28" s="25" t="e">
        <f t="shared" ref="KK28" si="4847">IF(SUM($F$28+1)=KK15,$C$28,IF(KK15&lt;=SUM($E$28+$F$28)+1,KJ28+1,""))</f>
        <v>#VALUE!</v>
      </c>
      <c r="KL28" s="25" t="e">
        <f t="shared" ref="KL28" si="4848">IF(SUM($F$28+1)=KL15,$C$28,IF(KL15&lt;=SUM($E$28+$F$28)+1,KK28+1,""))</f>
        <v>#VALUE!</v>
      </c>
      <c r="KM28" s="25" t="e">
        <f t="shared" ref="KM28" si="4849">IF(SUM($F$28+1)=KM15,$C$28,IF(KM15&lt;=SUM($E$28+$F$28)+1,KL28+1,""))</f>
        <v>#VALUE!</v>
      </c>
      <c r="KN28" s="25" t="e">
        <f t="shared" ref="KN28" si="4850">IF(SUM($F$28+1)=KN15,$C$28,IF(KN15&lt;=SUM($E$28+$F$28)+1,KM28+1,""))</f>
        <v>#VALUE!</v>
      </c>
      <c r="KO28" s="25" t="e">
        <f t="shared" ref="KO28" si="4851">IF(SUM($F$28+1)=KO15,$C$28,IF(KO15&lt;=SUM($E$28+$F$28)+1,KN28+1,""))</f>
        <v>#VALUE!</v>
      </c>
      <c r="KP28" s="25" t="e">
        <f t="shared" ref="KP28" si="4852">IF(SUM($F$28+1)=KP15,$C$28,IF(KP15&lt;=SUM($E$28+$F$28)+1,KO28+1,""))</f>
        <v>#VALUE!</v>
      </c>
      <c r="KQ28" s="25" t="e">
        <f t="shared" ref="KQ28" si="4853">IF(SUM($F$28+1)=KQ15,$C$28,IF(KQ15&lt;=SUM($E$28+$F$28)+1,KP28+1,""))</f>
        <v>#VALUE!</v>
      </c>
      <c r="KR28" s="25" t="e">
        <f t="shared" ref="KR28" si="4854">IF(SUM($F$28+1)=KR15,$C$28,IF(KR15&lt;=SUM($E$28+$F$28)+1,KQ28+1,""))</f>
        <v>#VALUE!</v>
      </c>
      <c r="KS28" s="25" t="e">
        <f t="shared" ref="KS28" si="4855">IF(SUM($F$28+1)=KS15,$C$28,IF(KS15&lt;=SUM($E$28+$F$28)+1,KR28+1,""))</f>
        <v>#VALUE!</v>
      </c>
      <c r="KT28" s="25" t="e">
        <f t="shared" ref="KT28" si="4856">IF(SUM($F$28+1)=KT15,$C$28,IF(KT15&lt;=SUM($E$28+$F$28)+1,KS28+1,""))</f>
        <v>#VALUE!</v>
      </c>
      <c r="KU28" s="25" t="e">
        <f t="shared" ref="KU28" si="4857">IF(SUM($F$28+1)=KU15,$C$28,IF(KU15&lt;=SUM($E$28+$F$28)+1,KT28+1,""))</f>
        <v>#VALUE!</v>
      </c>
      <c r="KV28" s="25" t="e">
        <f t="shared" ref="KV28" si="4858">IF(SUM($F$28+1)=KV15,$C$28,IF(KV15&lt;=SUM($E$28+$F$28)+1,KU28+1,""))</f>
        <v>#VALUE!</v>
      </c>
      <c r="KW28" s="25" t="e">
        <f t="shared" ref="KW28" si="4859">IF(SUM($F$28+1)=KW15,$C$28,IF(KW15&lt;=SUM($E$28+$F$28)+1,KV28+1,""))</f>
        <v>#VALUE!</v>
      </c>
      <c r="KX28" s="25" t="e">
        <f t="shared" ref="KX28" si="4860">IF(SUM($F$28+1)=KX15,$C$28,IF(KX15&lt;=SUM($E$28+$F$28)+1,KW28+1,""))</f>
        <v>#VALUE!</v>
      </c>
      <c r="KY28" s="25" t="e">
        <f t="shared" ref="KY28" si="4861">IF(SUM($F$28+1)=KY15,$C$28,IF(KY15&lt;=SUM($E$28+$F$28)+1,KX28+1,""))</f>
        <v>#VALUE!</v>
      </c>
      <c r="KZ28" s="25" t="e">
        <f t="shared" ref="KZ28" si="4862">IF(SUM($F$28+1)=KZ15,$C$28,IF(KZ15&lt;=SUM($E$28+$F$28)+1,KY28+1,""))</f>
        <v>#VALUE!</v>
      </c>
      <c r="LA28" s="25" t="e">
        <f t="shared" ref="LA28" si="4863">IF(SUM($F$28+1)=LA15,$C$28,IF(LA15&lt;=SUM($E$28+$F$28)+1,KZ28+1,""))</f>
        <v>#VALUE!</v>
      </c>
      <c r="LB28" s="25" t="e">
        <f t="shared" ref="LB28" si="4864">IF(SUM($F$28+1)=LB15,$C$28,IF(LB15&lt;=SUM($E$28+$F$28)+1,LA28+1,""))</f>
        <v>#VALUE!</v>
      </c>
      <c r="LC28" s="25" t="e">
        <f t="shared" ref="LC28" si="4865">IF(SUM($F$28+1)=LC15,$C$28,IF(LC15&lt;=SUM($E$28+$F$28)+1,LB28+1,""))</f>
        <v>#VALUE!</v>
      </c>
      <c r="LD28" s="25" t="e">
        <f t="shared" ref="LD28" si="4866">IF(SUM($F$28+1)=LD15,$C$28,IF(LD15&lt;=SUM($E$28+$F$28)+1,LC28+1,""))</f>
        <v>#VALUE!</v>
      </c>
      <c r="LE28" s="25" t="e">
        <f t="shared" ref="LE28" si="4867">IF(SUM($F$28+1)=LE15,$C$28,IF(LE15&lt;=SUM($E$28+$F$28)+1,LD28+1,""))</f>
        <v>#VALUE!</v>
      </c>
      <c r="LF28" s="25" t="e">
        <f t="shared" ref="LF28" si="4868">IF(SUM($F$28+1)=LF15,$C$28,IF(LF15&lt;=SUM($E$28+$F$28)+1,LE28+1,""))</f>
        <v>#VALUE!</v>
      </c>
      <c r="LG28" s="25" t="e">
        <f t="shared" ref="LG28" si="4869">IF(SUM($F$28+1)=LG15,$C$28,IF(LG15&lt;=SUM($E$28+$F$28)+1,LF28+1,""))</f>
        <v>#VALUE!</v>
      </c>
      <c r="LH28" s="25" t="e">
        <f t="shared" ref="LH28" si="4870">IF(SUM($F$28+1)=LH15,$C$28,IF(LH15&lt;=SUM($E$28+$F$28)+1,LG28+1,""))</f>
        <v>#VALUE!</v>
      </c>
      <c r="LI28" s="25" t="e">
        <f t="shared" ref="LI28" si="4871">IF(SUM($F$28+1)=LI15,$C$28,IF(LI15&lt;=SUM($E$28+$F$28)+1,LH28+1,""))</f>
        <v>#VALUE!</v>
      </c>
      <c r="LJ28" s="25" t="e">
        <f t="shared" ref="LJ28" si="4872">IF(SUM($F$28+1)=LJ15,$C$28,IF(LJ15&lt;=SUM($E$28+$F$28)+1,LI28+1,""))</f>
        <v>#VALUE!</v>
      </c>
      <c r="LK28" s="25" t="e">
        <f t="shared" ref="LK28" si="4873">IF(SUM($F$28+1)=LK15,$C$28,IF(LK15&lt;=SUM($E$28+$F$28)+1,LJ28+1,""))</f>
        <v>#VALUE!</v>
      </c>
      <c r="LL28" s="25" t="e">
        <f t="shared" ref="LL28" si="4874">IF(SUM($F$28+1)=LL15,$C$28,IF(LL15&lt;=SUM($E$28+$F$28)+1,LK28+1,""))</f>
        <v>#VALUE!</v>
      </c>
      <c r="LM28" s="25" t="e">
        <f t="shared" ref="LM28" si="4875">IF(SUM($F$28+1)=LM15,$C$28,IF(LM15&lt;=SUM($E$28+$F$28)+1,LL28+1,""))</f>
        <v>#VALUE!</v>
      </c>
      <c r="LN28" s="25" t="e">
        <f t="shared" ref="LN28" si="4876">IF(SUM($F$28+1)=LN15,$C$28,IF(LN15&lt;=SUM($E$28+$F$28)+1,LM28+1,""))</f>
        <v>#VALUE!</v>
      </c>
      <c r="LO28" s="25" t="e">
        <f t="shared" ref="LO28" si="4877">IF(SUM($F$28+1)=LO15,$C$28,IF(LO15&lt;=SUM($E$28+$F$28)+1,LN28+1,""))</f>
        <v>#VALUE!</v>
      </c>
      <c r="LP28" s="25" t="e">
        <f t="shared" ref="LP28" si="4878">IF(SUM($F$28+1)=LP15,$C$28,IF(LP15&lt;=SUM($E$28+$F$28)+1,LO28+1,""))</f>
        <v>#VALUE!</v>
      </c>
      <c r="LQ28" s="25" t="e">
        <f t="shared" ref="LQ28" si="4879">IF(SUM($F$28+1)=LQ15,$C$28,IF(LQ15&lt;=SUM($E$28+$F$28)+1,LP28+1,""))</f>
        <v>#VALUE!</v>
      </c>
      <c r="LR28" s="25" t="e">
        <f t="shared" ref="LR28" si="4880">IF(SUM($F$28+1)=LR15,$C$28,IF(LR15&lt;=SUM($E$28+$F$28)+1,LQ28+1,""))</f>
        <v>#VALUE!</v>
      </c>
      <c r="LS28" s="25" t="e">
        <f t="shared" ref="LS28" si="4881">IF(SUM($F$28+1)=LS15,$C$28,IF(LS15&lt;=SUM($E$28+$F$28)+1,LR28+1,""))</f>
        <v>#VALUE!</v>
      </c>
      <c r="LT28" s="25" t="e">
        <f t="shared" ref="LT28" si="4882">IF(SUM($F$28+1)=LT15,$C$28,IF(LT15&lt;=SUM($E$28+$F$28)+1,LS28+1,""))</f>
        <v>#VALUE!</v>
      </c>
      <c r="LU28" s="25" t="e">
        <f t="shared" ref="LU28" si="4883">IF(SUM($F$28+1)=LU15,$C$28,IF(LU15&lt;=SUM($E$28+$F$28)+1,LT28+1,""))</f>
        <v>#VALUE!</v>
      </c>
      <c r="LV28" s="25" t="e">
        <f t="shared" ref="LV28" si="4884">IF(SUM($F$28+1)=LV15,$C$28,IF(LV15&lt;=SUM($E$28+$F$28)+1,LU28+1,""))</f>
        <v>#VALUE!</v>
      </c>
      <c r="LW28" s="25" t="e">
        <f t="shared" ref="LW28" si="4885">IF(SUM($F$28+1)=LW15,$C$28,IF(LW15&lt;=SUM($E$28+$F$28)+1,LV28+1,""))</f>
        <v>#VALUE!</v>
      </c>
      <c r="LX28" s="25" t="e">
        <f t="shared" ref="LX28" si="4886">IF(SUM($F$28+1)=LX15,$C$28,IF(LX15&lt;=SUM($E$28+$F$28)+1,LW28+1,""))</f>
        <v>#VALUE!</v>
      </c>
      <c r="LY28" s="25" t="e">
        <f t="shared" ref="LY28" si="4887">IF(SUM($F$28+1)=LY15,$C$28,IF(LY15&lt;=SUM($E$28+$F$28)+1,LX28+1,""))</f>
        <v>#VALUE!</v>
      </c>
      <c r="LZ28" s="25" t="e">
        <f t="shared" ref="LZ28" si="4888">IF(SUM($F$28+1)=LZ15,$C$28,IF(LZ15&lt;=SUM($E$28+$F$28)+1,LY28+1,""))</f>
        <v>#VALUE!</v>
      </c>
      <c r="MA28" s="25" t="e">
        <f t="shared" ref="MA28" si="4889">IF(SUM($F$28+1)=MA15,$C$28,IF(MA15&lt;=SUM($E$28+$F$28)+1,LZ28+1,""))</f>
        <v>#VALUE!</v>
      </c>
      <c r="MB28" s="25" t="e">
        <f t="shared" ref="MB28" si="4890">IF(SUM($F$28+1)=MB15,$C$28,IF(MB15&lt;=SUM($E$28+$F$28)+1,MA28+1,""))</f>
        <v>#VALUE!</v>
      </c>
      <c r="MC28" s="25" t="e">
        <f t="shared" ref="MC28" si="4891">IF(SUM($F$28+1)=MC15,$C$28,IF(MC15&lt;=SUM($E$28+$F$28)+1,MB28+1,""))</f>
        <v>#VALUE!</v>
      </c>
      <c r="MD28" s="25" t="e">
        <f t="shared" ref="MD28" si="4892">IF(SUM($F$28+1)=MD15,$C$28,IF(MD15&lt;=SUM($E$28+$F$28)+1,MC28+1,""))</f>
        <v>#VALUE!</v>
      </c>
      <c r="ME28" s="25" t="e">
        <f t="shared" ref="ME28" si="4893">IF(SUM($F$28+1)=ME15,$C$28,IF(ME15&lt;=SUM($E$28+$F$28)+1,MD28+1,""))</f>
        <v>#VALUE!</v>
      </c>
      <c r="MF28" s="25" t="e">
        <f t="shared" ref="MF28" si="4894">IF(SUM($F$28+1)=MF15,$C$28,IF(MF15&lt;=SUM($E$28+$F$28)+1,ME28+1,""))</f>
        <v>#VALUE!</v>
      </c>
      <c r="MG28" s="25" t="e">
        <f t="shared" ref="MG28" si="4895">IF(SUM($F$28+1)=MG15,$C$28,IF(MG15&lt;=SUM($E$28+$F$28)+1,MF28+1,""))</f>
        <v>#VALUE!</v>
      </c>
      <c r="MH28" s="25" t="e">
        <f t="shared" ref="MH28" si="4896">IF(SUM($F$28+1)=MH15,$C$28,IF(MH15&lt;=SUM($E$28+$F$28)+1,MG28+1,""))</f>
        <v>#VALUE!</v>
      </c>
      <c r="MI28" s="25" t="e">
        <f t="shared" ref="MI28" si="4897">IF(SUM($F$28+1)=MI15,$C$28,IF(MI15&lt;=SUM($E$28+$F$28)+1,MH28+1,""))</f>
        <v>#VALUE!</v>
      </c>
      <c r="MJ28" s="25" t="e">
        <f t="shared" ref="MJ28" si="4898">IF(SUM($F$28+1)=MJ15,$C$28,IF(MJ15&lt;=SUM($E$28+$F$28)+1,MI28+1,""))</f>
        <v>#VALUE!</v>
      </c>
      <c r="MK28" s="25" t="e">
        <f t="shared" ref="MK28" si="4899">IF(SUM($F$28+1)=MK15,$C$28,IF(MK15&lt;=SUM($E$28+$F$28)+1,MJ28+1,""))</f>
        <v>#VALUE!</v>
      </c>
      <c r="ML28" s="25" t="e">
        <f t="shared" ref="ML28" si="4900">IF(SUM($F$28+1)=ML15,$C$28,IF(ML15&lt;=SUM($E$28+$F$28)+1,MK28+1,""))</f>
        <v>#VALUE!</v>
      </c>
      <c r="MM28" s="25" t="e">
        <f t="shared" ref="MM28" si="4901">IF(SUM($F$28+1)=MM15,$C$28,IF(MM15&lt;=SUM($E$28+$F$28)+1,ML28+1,""))</f>
        <v>#VALUE!</v>
      </c>
      <c r="MN28" s="25" t="e">
        <f t="shared" ref="MN28" si="4902">IF(SUM($F$28+1)=MN15,$C$28,IF(MN15&lt;=SUM($E$28+$F$28)+1,MM28+1,""))</f>
        <v>#VALUE!</v>
      </c>
      <c r="MO28" s="25" t="e">
        <f t="shared" ref="MO28" si="4903">IF(SUM($F$28+1)=MO15,$C$28,IF(MO15&lt;=SUM($E$28+$F$28)+1,MN28+1,""))</f>
        <v>#VALUE!</v>
      </c>
      <c r="MP28" s="25" t="e">
        <f t="shared" ref="MP28" si="4904">IF(SUM($F$28+1)=MP15,$C$28,IF(MP15&lt;=SUM($E$28+$F$28)+1,MO28+1,""))</f>
        <v>#VALUE!</v>
      </c>
      <c r="MQ28" s="25" t="e">
        <f t="shared" ref="MQ28" si="4905">IF(SUM($F$28+1)=MQ15,$C$28,IF(MQ15&lt;=SUM($E$28+$F$28)+1,MP28+1,""))</f>
        <v>#VALUE!</v>
      </c>
      <c r="MR28" s="25" t="e">
        <f t="shared" ref="MR28" si="4906">IF(SUM($F$28+1)=MR15,$C$28,IF(MR15&lt;=SUM($E$28+$F$28)+1,MQ28+1,""))</f>
        <v>#VALUE!</v>
      </c>
      <c r="MS28" s="25" t="e">
        <f t="shared" ref="MS28" si="4907">IF(SUM($F$28+1)=MS15,$C$28,IF(MS15&lt;=SUM($E$28+$F$28)+1,MR28+1,""))</f>
        <v>#VALUE!</v>
      </c>
      <c r="MT28" s="25" t="e">
        <f t="shared" ref="MT28" si="4908">IF(SUM($F$28+1)=MT15,$C$28,IF(MT15&lt;=SUM($E$28+$F$28)+1,MS28+1,""))</f>
        <v>#VALUE!</v>
      </c>
      <c r="MU28" s="25" t="e">
        <f t="shared" ref="MU28" si="4909">IF(SUM($F$28+1)=MU15,$C$28,IF(MU15&lt;=SUM($E$28+$F$28)+1,MT28+1,""))</f>
        <v>#VALUE!</v>
      </c>
      <c r="MV28" s="25" t="e">
        <f t="shared" ref="MV28" si="4910">IF(SUM($F$28+1)=MV15,$C$28,IF(MV15&lt;=SUM($E$28+$F$28)+1,MU28+1,""))</f>
        <v>#VALUE!</v>
      </c>
      <c r="MW28" s="25" t="e">
        <f t="shared" ref="MW28" si="4911">IF(SUM($F$28+1)=MW15,$C$28,IF(MW15&lt;=SUM($E$28+$F$28)+1,MV28+1,""))</f>
        <v>#VALUE!</v>
      </c>
      <c r="MX28" s="25" t="e">
        <f t="shared" ref="MX28" si="4912">IF(SUM($F$28+1)=MX15,$C$28,IF(MX15&lt;=SUM($E$28+$F$28)+1,MW28+1,""))</f>
        <v>#VALUE!</v>
      </c>
      <c r="MY28" s="25" t="e">
        <f t="shared" ref="MY28" si="4913">IF(SUM($F$28+1)=MY15,$C$28,IF(MY15&lt;=SUM($E$28+$F$28)+1,MX28+1,""))</f>
        <v>#VALUE!</v>
      </c>
      <c r="MZ28" s="25" t="e">
        <f t="shared" ref="MZ28" si="4914">IF(SUM($F$28+1)=MZ15,$C$28,IF(MZ15&lt;=SUM($E$28+$F$28)+1,MY28+1,""))</f>
        <v>#VALUE!</v>
      </c>
      <c r="NA28" s="25" t="e">
        <f t="shared" ref="NA28" si="4915">IF(SUM($F$28+1)=NA15,$C$28,IF(NA15&lt;=SUM($E$28+$F$28)+1,MZ28+1,""))</f>
        <v>#VALUE!</v>
      </c>
      <c r="NB28" s="25" t="e">
        <f t="shared" ref="NB28" si="4916">IF(SUM($F$28+1)=NB15,$C$28,IF(NB15&lt;=SUM($E$28+$F$28)+1,NA28+1,""))</f>
        <v>#VALUE!</v>
      </c>
      <c r="NC28" s="25" t="e">
        <f t="shared" ref="NC28" si="4917">IF(SUM($F$28+1)=NC15,$C$28,IF(NC15&lt;=SUM($E$28+$F$28)+1,NB28+1,""))</f>
        <v>#VALUE!</v>
      </c>
      <c r="ND28" s="25" t="e">
        <f t="shared" ref="ND28" si="4918">IF(SUM($F$28+1)=ND15,$C$28,IF(ND15&lt;=SUM($E$28+$F$28)+1,NC28+1,""))</f>
        <v>#VALUE!</v>
      </c>
      <c r="NE28" s="25" t="e">
        <f t="shared" ref="NE28" si="4919">IF(SUM($F$28+1)=NE15,$C$28,IF(NE15&lt;=SUM($E$28+$F$28)+1,ND28+1,""))</f>
        <v>#VALUE!</v>
      </c>
      <c r="NF28" s="25" t="e">
        <f t="shared" ref="NF28" si="4920">IF(SUM($F$28+1)=NF15,$C$28,IF(NF15&lt;=SUM($E$28+$F$28)+1,NE28+1,""))</f>
        <v>#VALUE!</v>
      </c>
      <c r="NG28" s="25" t="e">
        <f t="shared" ref="NG28" si="4921">IF(SUM($F$28+1)=NG15,$C$28,IF(NG15&lt;=SUM($E$28+$F$28)+1,NF28+1,""))</f>
        <v>#VALUE!</v>
      </c>
      <c r="NH28" s="25" t="e">
        <f t="shared" ref="NH28" si="4922">IF(SUM($F$28+1)=NH15,$C$28,IF(NH15&lt;=SUM($E$28+$F$28)+1,NG28+1,""))</f>
        <v>#VALUE!</v>
      </c>
      <c r="NI28" s="25" t="e">
        <f t="shared" ref="NI28" si="4923">IF(SUM($F$28+1)=NI15,$C$28,IF(NI15&lt;=SUM($E$28+$F$28)+1,NH28+1,""))</f>
        <v>#VALUE!</v>
      </c>
      <c r="NJ28" s="25" t="e">
        <f t="shared" ref="NJ28" si="4924">IF(SUM($F$28+1)=NJ15,$C$28,IF(NJ15&lt;=SUM($E$28+$F$28)+1,NI28+1,""))</f>
        <v>#VALUE!</v>
      </c>
      <c r="NK28" s="25" t="e">
        <f t="shared" ref="NK28" si="4925">IF(SUM($F$28+1)=NK15,$C$28,IF(NK15&lt;=SUM($E$28+$F$28)+1,NJ28+1,""))</f>
        <v>#VALUE!</v>
      </c>
      <c r="NL28" s="25" t="e">
        <f t="shared" ref="NL28" si="4926">IF(SUM($F$28+1)=NL15,$C$28,IF(NL15&lt;=SUM($E$28+$F$28)+1,NK28+1,""))</f>
        <v>#VALUE!</v>
      </c>
      <c r="NM28" s="25" t="e">
        <f t="shared" ref="NM28" si="4927">IF(SUM($F$28+1)=NM15,$C$28,IF(NM15&lt;=SUM($E$28+$F$28)+1,NL28+1,""))</f>
        <v>#VALUE!</v>
      </c>
      <c r="NN28" s="25" t="e">
        <f t="shared" ref="NN28" si="4928">IF(SUM($F$28+1)=NN15,$C$28,IF(NN15&lt;=SUM($E$28+$F$28)+1,NM28+1,""))</f>
        <v>#VALUE!</v>
      </c>
      <c r="NO28" s="25" t="e">
        <f t="shared" ref="NO28" si="4929">IF(SUM($F$28+1)=NO15,$C$28,IF(NO15&lt;=SUM($E$28+$F$28)+1,NN28+1,""))</f>
        <v>#VALUE!</v>
      </c>
      <c r="NP28" s="25" t="e">
        <f t="shared" ref="NP28" si="4930">IF(SUM($F$28+1)=NP15,$C$28,IF(NP15&lt;=SUM($E$28+$F$28)+1,NO28+1,""))</f>
        <v>#VALUE!</v>
      </c>
      <c r="NQ28" s="25" t="e">
        <f t="shared" ref="NQ28" si="4931">IF(SUM($F$28+1)=NQ15,$C$28,IF(NQ15&lt;=SUM($E$28+$F$28)+1,NP28+1,""))</f>
        <v>#VALUE!</v>
      </c>
      <c r="NR28" s="25" t="e">
        <f t="shared" ref="NR28" si="4932">IF(SUM($F$28+1)=NR15,$C$28,IF(NR15&lt;=SUM($E$28+$F$28)+1,NQ28+1,""))</f>
        <v>#VALUE!</v>
      </c>
      <c r="NS28" s="25" t="e">
        <f t="shared" ref="NS28" si="4933">IF(SUM($F$28+1)=NS15,$C$28,IF(NS15&lt;=SUM($E$28+$F$28)+1,NR28+1,""))</f>
        <v>#VALUE!</v>
      </c>
      <c r="NT28" s="25" t="e">
        <f t="shared" ref="NT28" si="4934">IF(SUM($F$28+1)=NT15,$C$28,IF(NT15&lt;=SUM($E$28+$F$28)+1,NS28+1,""))</f>
        <v>#VALUE!</v>
      </c>
      <c r="NU28" s="25" t="e">
        <f t="shared" ref="NU28" si="4935">IF(SUM($F$28+1)=NU15,$C$28,IF(NU15&lt;=SUM($E$28+$F$28)+1,NT28+1,""))</f>
        <v>#VALUE!</v>
      </c>
      <c r="NV28" s="25" t="e">
        <f t="shared" ref="NV28" si="4936">IF(SUM($F$28+1)=NV15,$C$28,IF(NV15&lt;=SUM($E$28+$F$28)+1,NU28+1,""))</f>
        <v>#VALUE!</v>
      </c>
      <c r="NW28" s="25" t="e">
        <f t="shared" ref="NW28" si="4937">IF(SUM($F$28+1)=NW15,$C$28,IF(NW15&lt;=SUM($E$28+$F$28)+1,NV28+1,""))</f>
        <v>#VALUE!</v>
      </c>
      <c r="NX28" s="25" t="e">
        <f t="shared" ref="NX28" si="4938">IF(SUM($F$28+1)=NX15,$C$28,IF(NX15&lt;=SUM($E$28+$F$28)+1,NW28+1,""))</f>
        <v>#VALUE!</v>
      </c>
      <c r="NY28" s="25" t="e">
        <f t="shared" ref="NY28" si="4939">IF(SUM($F$28+1)=NY15,$C$28,IF(NY15&lt;=SUM($E$28+$F$28)+1,NX28+1,""))</f>
        <v>#VALUE!</v>
      </c>
      <c r="NZ28" s="25" t="e">
        <f t="shared" ref="NZ28" si="4940">IF(SUM($F$28+1)=NZ15,$C$28,IF(NZ15&lt;=SUM($E$28+$F$28)+1,NY28+1,""))</f>
        <v>#VALUE!</v>
      </c>
      <c r="OA28" s="25" t="e">
        <f t="shared" ref="OA28" si="4941">IF(SUM($F$28+1)=OA15,$C$28,IF(OA15&lt;=SUM($E$28+$F$28)+1,NZ28+1,""))</f>
        <v>#VALUE!</v>
      </c>
      <c r="OB28" s="25" t="e">
        <f t="shared" ref="OB28" si="4942">IF(SUM($F$28+1)=OB15,$C$28,IF(OB15&lt;=SUM($E$28+$F$28)+1,OA28+1,""))</f>
        <v>#VALUE!</v>
      </c>
      <c r="OC28" s="25" t="e">
        <f t="shared" ref="OC28" si="4943">IF(SUM($F$28+1)=OC15,$C$28,IF(OC15&lt;=SUM($E$28+$F$28)+1,OB28+1,""))</f>
        <v>#VALUE!</v>
      </c>
      <c r="OD28" s="25" t="e">
        <f t="shared" ref="OD28" si="4944">IF(SUM($F$28+1)=OD15,$C$28,IF(OD15&lt;=SUM($E$28+$F$28)+1,OC28+1,""))</f>
        <v>#VALUE!</v>
      </c>
      <c r="OE28" s="25" t="e">
        <f t="shared" ref="OE28" si="4945">IF(SUM($F$28+1)=OE15,$C$28,IF(OE15&lt;=SUM($E$28+$F$28)+1,OD28+1,""))</f>
        <v>#VALUE!</v>
      </c>
      <c r="OF28" s="25" t="e">
        <f t="shared" ref="OF28" si="4946">IF(SUM($F$28+1)=OF15,$C$28,IF(OF15&lt;=SUM($E$28+$F$28)+1,OE28+1,""))</f>
        <v>#VALUE!</v>
      </c>
      <c r="OG28" s="25" t="e">
        <f t="shared" ref="OG28" si="4947">IF(SUM($F$28+1)=OG15,$C$28,IF(OG15&lt;=SUM($E$28+$F$28)+1,OF28+1,""))</f>
        <v>#VALUE!</v>
      </c>
      <c r="OH28" s="25" t="e">
        <f t="shared" ref="OH28" si="4948">IF(SUM($F$28+1)=OH15,$C$28,IF(OH15&lt;=SUM($E$28+$F$28)+1,OG28+1,""))</f>
        <v>#VALUE!</v>
      </c>
      <c r="OI28" s="25" t="e">
        <f t="shared" ref="OI28" si="4949">IF(SUM($F$28+1)=OI15,$C$28,IF(OI15&lt;=SUM($E$28+$F$28)+1,OH28+1,""))</f>
        <v>#VALUE!</v>
      </c>
      <c r="OJ28" s="25" t="e">
        <f t="shared" ref="OJ28" si="4950">IF(SUM($F$28+1)=OJ15,$C$28,IF(OJ15&lt;=SUM($E$28+$F$28)+1,OI28+1,""))</f>
        <v>#VALUE!</v>
      </c>
      <c r="OK28" s="25" t="e">
        <f t="shared" ref="OK28" si="4951">IF(SUM($F$28+1)=OK15,$C$28,IF(OK15&lt;=SUM($E$28+$F$28)+1,OJ28+1,""))</f>
        <v>#VALUE!</v>
      </c>
      <c r="OL28" s="25" t="e">
        <f t="shared" ref="OL28" si="4952">IF(SUM($F$28+1)=OL15,$C$28,IF(OL15&lt;=SUM($E$28+$F$28)+1,OK28+1,""))</f>
        <v>#VALUE!</v>
      </c>
      <c r="OM28" s="25" t="e">
        <f t="shared" ref="OM28" si="4953">IF(SUM($F$28+1)=OM15,$C$28,IF(OM15&lt;=SUM($E$28+$F$28)+1,OL28+1,""))</f>
        <v>#VALUE!</v>
      </c>
      <c r="ON28" s="25" t="e">
        <f t="shared" ref="ON28" si="4954">IF(SUM($F$28+1)=ON15,$C$28,IF(ON15&lt;=SUM($E$28+$F$28)+1,OM28+1,""))</f>
        <v>#VALUE!</v>
      </c>
      <c r="OO28" s="25" t="e">
        <f t="shared" ref="OO28" si="4955">IF(SUM($F$28+1)=OO15,$C$28,IF(OO15&lt;=SUM($E$28+$F$28)+1,ON28+1,""))</f>
        <v>#VALUE!</v>
      </c>
      <c r="OP28" s="25" t="e">
        <f t="shared" ref="OP28" si="4956">IF(SUM($F$28+1)=OP15,$C$28,IF(OP15&lt;=SUM($E$28+$F$28)+1,OO28+1,""))</f>
        <v>#VALUE!</v>
      </c>
      <c r="OQ28" s="25" t="e">
        <f t="shared" ref="OQ28" si="4957">IF(SUM($F$28+1)=OQ15,$C$28,IF(OQ15&lt;=SUM($E$28+$F$28)+1,OP28+1,""))</f>
        <v>#VALUE!</v>
      </c>
      <c r="OR28" s="25" t="e">
        <f t="shared" ref="OR28" si="4958">IF(SUM($F$28+1)=OR15,$C$28,IF(OR15&lt;=SUM($E$28+$F$28)+1,OQ28+1,""))</f>
        <v>#VALUE!</v>
      </c>
      <c r="OS28" s="25" t="e">
        <f t="shared" ref="OS28" si="4959">IF(SUM($F$28+1)=OS15,$C$28,IF(OS15&lt;=SUM($E$28+$F$28)+1,OR28+1,""))</f>
        <v>#VALUE!</v>
      </c>
      <c r="OT28" s="25" t="e">
        <f t="shared" ref="OT28" si="4960">IF(SUM($F$28+1)=OT15,$C$28,IF(OT15&lt;=SUM($E$28+$F$28)+1,OS28+1,""))</f>
        <v>#VALUE!</v>
      </c>
      <c r="OU28" s="25" t="e">
        <f t="shared" ref="OU28" si="4961">IF(SUM($F$28+1)=OU15,$C$28,IF(OU15&lt;=SUM($E$28+$F$28)+1,OT28+1,""))</f>
        <v>#VALUE!</v>
      </c>
      <c r="OV28" s="25" t="e">
        <f t="shared" ref="OV28" si="4962">IF(SUM($F$28+1)=OV15,$C$28,IF(OV15&lt;=SUM($E$28+$F$28)+1,OU28+1,""))</f>
        <v>#VALUE!</v>
      </c>
      <c r="OW28" s="25" t="e">
        <f t="shared" ref="OW28" si="4963">IF(SUM($F$28+1)=OW15,$C$28,IF(OW15&lt;=SUM($E$28+$F$28)+1,OV28+1,""))</f>
        <v>#VALUE!</v>
      </c>
      <c r="OX28" s="25" t="e">
        <f t="shared" ref="OX28" si="4964">IF(SUM($F$28+1)=OX15,$C$28,IF(OX15&lt;=SUM($E$28+$F$28)+1,OW28+1,""))</f>
        <v>#VALUE!</v>
      </c>
      <c r="OY28" s="25" t="e">
        <f t="shared" ref="OY28" si="4965">IF(SUM($F$28+1)=OY15,$C$28,IF(OY15&lt;=SUM($E$28+$F$28)+1,OX28+1,""))</f>
        <v>#VALUE!</v>
      </c>
      <c r="OZ28" s="25" t="e">
        <f t="shared" ref="OZ28" si="4966">IF(SUM($F$28+1)=OZ15,$C$28,IF(OZ15&lt;=SUM($E$28+$F$28)+1,OY28+1,""))</f>
        <v>#VALUE!</v>
      </c>
      <c r="PA28" s="25" t="e">
        <f t="shared" ref="PA28" si="4967">IF(SUM($F$28+1)=PA15,$C$28,IF(PA15&lt;=SUM($E$28+$F$28)+1,OZ28+1,""))</f>
        <v>#VALUE!</v>
      </c>
      <c r="PB28" s="25" t="e">
        <f t="shared" ref="PB28" si="4968">IF(SUM($F$28+1)=PB15,$C$28,IF(PB15&lt;=SUM($E$28+$F$28)+1,PA28+1,""))</f>
        <v>#VALUE!</v>
      </c>
      <c r="PC28" s="25" t="e">
        <f t="shared" ref="PC28" si="4969">IF(SUM($F$28+1)=PC15,$C$28,IF(PC15&lt;=SUM($E$28+$F$28)+1,PB28+1,""))</f>
        <v>#VALUE!</v>
      </c>
      <c r="PD28" s="25" t="e">
        <f t="shared" ref="PD28" si="4970">IF(SUM($F$28+1)=PD15,$C$28,IF(PD15&lt;=SUM($E$28+$F$28)+1,PC28+1,""))</f>
        <v>#VALUE!</v>
      </c>
      <c r="PE28" s="25" t="e">
        <f t="shared" ref="PE28" si="4971">IF(SUM($F$28+1)=PE15,$C$28,IF(PE15&lt;=SUM($E$28+$F$28)+1,PD28+1,""))</f>
        <v>#VALUE!</v>
      </c>
      <c r="PF28" s="25" t="e">
        <f t="shared" ref="PF28" si="4972">IF(SUM($F$28+1)=PF15,$C$28,IF(PF15&lt;=SUM($E$28+$F$28)+1,PE28+1,""))</f>
        <v>#VALUE!</v>
      </c>
      <c r="PG28" s="25" t="e">
        <f t="shared" ref="PG28" si="4973">IF(SUM($F$28+1)=PG15,$C$28,IF(PG15&lt;=SUM($E$28+$F$28)+1,PF28+1,""))</f>
        <v>#VALUE!</v>
      </c>
      <c r="PH28" s="25" t="e">
        <f t="shared" ref="PH28" si="4974">IF(SUM($F$28+1)=PH15,$C$28,IF(PH15&lt;=SUM($E$28+$F$28)+1,PG28+1,""))</f>
        <v>#VALUE!</v>
      </c>
      <c r="PI28" s="25" t="e">
        <f t="shared" ref="PI28" si="4975">IF(SUM($F$28+1)=PI15,$C$28,IF(PI15&lt;=SUM($E$28+$F$28)+1,PH28+1,""))</f>
        <v>#VALUE!</v>
      </c>
      <c r="PJ28" s="25" t="e">
        <f t="shared" ref="PJ28" si="4976">IF(SUM($F$28+1)=PJ15,$C$28,IF(PJ15&lt;=SUM($E$28+$F$28)+1,PI28+1,""))</f>
        <v>#VALUE!</v>
      </c>
      <c r="PK28" s="25" t="e">
        <f t="shared" ref="PK28" si="4977">IF(SUM($F$28+1)=PK15,$C$28,IF(PK15&lt;=SUM($E$28+$F$28)+1,PJ28+1,""))</f>
        <v>#VALUE!</v>
      </c>
      <c r="PL28" s="25" t="e">
        <f t="shared" ref="PL28" si="4978">IF(SUM($F$28+1)=PL15,$C$28,IF(PL15&lt;=SUM($E$28+$F$28)+1,PK28+1,""))</f>
        <v>#VALUE!</v>
      </c>
      <c r="PM28" s="25" t="e">
        <f t="shared" ref="PM28" si="4979">IF(SUM($F$28+1)=PM15,$C$28,IF(PM15&lt;=SUM($E$28+$F$28)+1,PL28+1,""))</f>
        <v>#VALUE!</v>
      </c>
      <c r="PN28" s="25" t="e">
        <f t="shared" ref="PN28" si="4980">IF(SUM($F$28+1)=PN15,$C$28,IF(PN15&lt;=SUM($E$28+$F$28)+1,PM28+1,""))</f>
        <v>#VALUE!</v>
      </c>
      <c r="PO28" s="25" t="e">
        <f t="shared" ref="PO28" si="4981">IF(SUM($F$28+1)=PO15,$C$28,IF(PO15&lt;=SUM($E$28+$F$28)+1,PN28+1,""))</f>
        <v>#VALUE!</v>
      </c>
      <c r="PP28" s="25" t="e">
        <f t="shared" ref="PP28" si="4982">IF(SUM($F$28+1)=PP15,$C$28,IF(PP15&lt;=SUM($E$28+$F$28)+1,PO28+1,""))</f>
        <v>#VALUE!</v>
      </c>
      <c r="PQ28" s="25" t="e">
        <f t="shared" ref="PQ28" si="4983">IF(SUM($F$28+1)=PQ15,$C$28,IF(PQ15&lt;=SUM($E$28+$F$28)+1,PP28+1,""))</f>
        <v>#VALUE!</v>
      </c>
      <c r="PR28" s="25" t="e">
        <f t="shared" ref="PR28" si="4984">IF(SUM($F$28+1)=PR15,$C$28,IF(PR15&lt;=SUM($E$28+$F$28)+1,PQ28+1,""))</f>
        <v>#VALUE!</v>
      </c>
      <c r="PS28" s="25" t="e">
        <f t="shared" ref="PS28" si="4985">IF(SUM($F$28+1)=PS15,$C$28,IF(PS15&lt;=SUM($E$28+$F$28)+1,PR28+1,""))</f>
        <v>#VALUE!</v>
      </c>
      <c r="PT28" s="25" t="e">
        <f t="shared" ref="PT28" si="4986">IF(SUM($F$28+1)=PT15,$C$28,IF(PT15&lt;=SUM($E$28+$F$28)+1,PS28+1,""))</f>
        <v>#VALUE!</v>
      </c>
      <c r="PU28" s="25" t="e">
        <f t="shared" ref="PU28" si="4987">IF(SUM($F$28+1)=PU15,$C$28,IF(PU15&lt;=SUM($E$28+$F$28)+1,PT28+1,""))</f>
        <v>#VALUE!</v>
      </c>
      <c r="PV28" s="25" t="e">
        <f t="shared" ref="PV28" si="4988">IF(SUM($F$28+1)=PV15,$C$28,IF(PV15&lt;=SUM($E$28+$F$28)+1,PU28+1,""))</f>
        <v>#VALUE!</v>
      </c>
      <c r="PW28" s="25" t="e">
        <f t="shared" ref="PW28" si="4989">IF(SUM($F$28+1)=PW15,$C$28,IF(PW15&lt;=SUM($E$28+$F$28)+1,PV28+1,""))</f>
        <v>#VALUE!</v>
      </c>
      <c r="PX28" s="25" t="e">
        <f t="shared" ref="PX28" si="4990">IF(SUM($F$28+1)=PX15,$C$28,IF(PX15&lt;=SUM($E$28+$F$28)+1,PW28+1,""))</f>
        <v>#VALUE!</v>
      </c>
      <c r="PY28" s="25" t="e">
        <f t="shared" ref="PY28" si="4991">IF(SUM($F$28+1)=PY15,$C$28,IF(PY15&lt;=SUM($E$28+$F$28)+1,PX28+1,""))</f>
        <v>#VALUE!</v>
      </c>
      <c r="PZ28" s="25" t="e">
        <f t="shared" ref="PZ28" si="4992">IF(SUM($F$28+1)=PZ15,$C$28,IF(PZ15&lt;=SUM($E$28+$F$28)+1,PY28+1,""))</f>
        <v>#VALUE!</v>
      </c>
      <c r="QA28" s="25" t="e">
        <f t="shared" ref="QA28" si="4993">IF(SUM($F$28+1)=QA15,$C$28,IF(QA15&lt;=SUM($E$28+$F$28)+1,PZ28+1,""))</f>
        <v>#VALUE!</v>
      </c>
      <c r="QB28" s="25" t="e">
        <f t="shared" ref="QB28" si="4994">IF(SUM($F$28+1)=QB15,$C$28,IF(QB15&lt;=SUM($E$28+$F$28)+1,QA28+1,""))</f>
        <v>#VALUE!</v>
      </c>
      <c r="QC28" s="25" t="e">
        <f t="shared" ref="QC28" si="4995">IF(SUM($F$28+1)=QC15,$C$28,IF(QC15&lt;=SUM($E$28+$F$28)+1,QB28+1,""))</f>
        <v>#VALUE!</v>
      </c>
      <c r="QD28" s="25" t="e">
        <f t="shared" ref="QD28" si="4996">IF(SUM($F$28+1)=QD15,$C$28,IF(QD15&lt;=SUM($E$28+$F$28)+1,QC28+1,""))</f>
        <v>#VALUE!</v>
      </c>
      <c r="QE28" s="25" t="e">
        <f t="shared" ref="QE28" si="4997">IF(SUM($F$28+1)=QE15,$C$28,IF(QE15&lt;=SUM($E$28+$F$28)+1,QD28+1,""))</f>
        <v>#VALUE!</v>
      </c>
      <c r="QF28" s="25" t="e">
        <f t="shared" ref="QF28" si="4998">IF(SUM($F$28+1)=QF15,$C$28,IF(QF15&lt;=SUM($E$28+$F$28)+1,QE28+1,""))</f>
        <v>#VALUE!</v>
      </c>
      <c r="QG28" s="25" t="e">
        <f t="shared" ref="QG28" si="4999">IF(SUM($F$28+1)=QG15,$C$28,IF(QG15&lt;=SUM($E$28+$F$28)+1,QF28+1,""))</f>
        <v>#VALUE!</v>
      </c>
      <c r="QH28" s="25" t="e">
        <f t="shared" ref="QH28" si="5000">IF(SUM($F$28+1)=QH15,$C$28,IF(QH15&lt;=SUM($E$28+$F$28)+1,QG28+1,""))</f>
        <v>#VALUE!</v>
      </c>
      <c r="QI28" s="25" t="e">
        <f t="shared" ref="QI28" si="5001">IF(SUM($F$28+1)=QI15,$C$28,IF(QI15&lt;=SUM($E$28+$F$28)+1,QH28+1,""))</f>
        <v>#VALUE!</v>
      </c>
      <c r="QJ28" s="25" t="e">
        <f t="shared" ref="QJ28" si="5002">IF(SUM($F$28+1)=QJ15,$C$28,IF(QJ15&lt;=SUM($E$28+$F$28)+1,QI28+1,""))</f>
        <v>#VALUE!</v>
      </c>
      <c r="QK28" s="25" t="e">
        <f t="shared" ref="QK28" si="5003">IF(SUM($F$28+1)=QK15,$C$28,IF(QK15&lt;=SUM($E$28+$F$28)+1,QJ28+1,""))</f>
        <v>#VALUE!</v>
      </c>
      <c r="QL28" s="25" t="e">
        <f t="shared" ref="QL28" si="5004">IF(SUM($F$28+1)=QL15,$C$28,IF(QL15&lt;=SUM($E$28+$F$28)+1,QK28+1,""))</f>
        <v>#VALUE!</v>
      </c>
      <c r="QM28" s="25" t="e">
        <f t="shared" ref="QM28" si="5005">IF(SUM($F$28+1)=QM15,$C$28,IF(QM15&lt;=SUM($E$28+$F$28)+1,QL28+1,""))</f>
        <v>#VALUE!</v>
      </c>
      <c r="QN28" s="25" t="e">
        <f t="shared" ref="QN28" si="5006">IF(SUM($F$28+1)=QN15,$C$28,IF(QN15&lt;=SUM($E$28+$F$28)+1,QM28+1,""))</f>
        <v>#VALUE!</v>
      </c>
      <c r="QO28" s="25" t="e">
        <f t="shared" ref="QO28" si="5007">IF(SUM($F$28+1)=QO15,$C$28,IF(QO15&lt;=SUM($E$28+$F$28)+1,QN28+1,""))</f>
        <v>#VALUE!</v>
      </c>
      <c r="QP28" s="25" t="e">
        <f t="shared" ref="QP28" si="5008">IF(SUM($F$28+1)=QP15,$C$28,IF(QP15&lt;=SUM($E$28+$F$28)+1,QO28+1,""))</f>
        <v>#VALUE!</v>
      </c>
      <c r="QQ28" s="25" t="e">
        <f t="shared" ref="QQ28" si="5009">IF(SUM($F$28+1)=QQ15,$C$28,IF(QQ15&lt;=SUM($E$28+$F$28)+1,QP28+1,""))</f>
        <v>#VALUE!</v>
      </c>
      <c r="QR28" s="25" t="e">
        <f t="shared" ref="QR28" si="5010">IF(SUM($F$28+1)=QR15,$C$28,IF(QR15&lt;=SUM($E$28+$F$28)+1,QQ28+1,""))</f>
        <v>#VALUE!</v>
      </c>
      <c r="QS28" s="25" t="e">
        <f t="shared" ref="QS28" si="5011">IF(SUM($F$28+1)=QS15,$C$28,IF(QS15&lt;=SUM($E$28+$F$28)+1,QR28+1,""))</f>
        <v>#VALUE!</v>
      </c>
      <c r="QT28" s="25" t="e">
        <f t="shared" ref="QT28" si="5012">IF(SUM($F$28+1)=QT15,$C$28,IF(QT15&lt;=SUM($E$28+$F$28)+1,QS28+1,""))</f>
        <v>#VALUE!</v>
      </c>
      <c r="QU28" s="25" t="e">
        <f t="shared" ref="QU28" si="5013">IF(SUM($F$28+1)=QU15,$C$28,IF(QU15&lt;=SUM($E$28+$F$28)+1,QT28+1,""))</f>
        <v>#VALUE!</v>
      </c>
      <c r="QV28" s="25" t="e">
        <f t="shared" ref="QV28" si="5014">IF(SUM($F$28+1)=QV15,$C$28,IF(QV15&lt;=SUM($E$28+$F$28)+1,QU28+1,""))</f>
        <v>#VALUE!</v>
      </c>
      <c r="QW28" s="25" t="e">
        <f t="shared" ref="QW28" si="5015">IF(SUM($F$28+1)=QW15,$C$28,IF(QW15&lt;=SUM($E$28+$F$28)+1,QV28+1,""))</f>
        <v>#VALUE!</v>
      </c>
      <c r="QX28" s="25" t="e">
        <f t="shared" ref="QX28" si="5016">IF(SUM($F$28+1)=QX15,$C$28,IF(QX15&lt;=SUM($E$28+$F$28)+1,QW28+1,""))</f>
        <v>#VALUE!</v>
      </c>
      <c r="QY28" s="25" t="e">
        <f t="shared" ref="QY28" si="5017">IF(SUM($F$28+1)=QY15,$C$28,IF(QY15&lt;=SUM($E$28+$F$28)+1,QX28+1,""))</f>
        <v>#VALUE!</v>
      </c>
      <c r="QZ28" s="25" t="e">
        <f t="shared" ref="QZ28" si="5018">IF(SUM($F$28+1)=QZ15,$C$28,IF(QZ15&lt;=SUM($E$28+$F$28)+1,QY28+1,""))</f>
        <v>#VALUE!</v>
      </c>
      <c r="RA28" s="25" t="e">
        <f t="shared" ref="RA28" si="5019">IF(SUM($F$28+1)=RA15,$C$28,IF(RA15&lt;=SUM($E$28+$F$28)+1,QZ28+1,""))</f>
        <v>#VALUE!</v>
      </c>
      <c r="RB28" s="25" t="e">
        <f t="shared" ref="RB28" si="5020">IF(SUM($F$28+1)=RB15,$C$28,IF(RB15&lt;=SUM($E$28+$F$28)+1,RA28+1,""))</f>
        <v>#VALUE!</v>
      </c>
      <c r="RC28" s="25" t="e">
        <f t="shared" ref="RC28" si="5021">IF(SUM($F$28+1)=RC15,$C$28,IF(RC15&lt;=SUM($E$28+$F$28)+1,RB28+1,""))</f>
        <v>#VALUE!</v>
      </c>
      <c r="RD28" s="25" t="e">
        <f t="shared" ref="RD28" si="5022">IF(SUM($F$28+1)=RD15,$C$28,IF(RD15&lt;=SUM($E$28+$F$28)+1,RC28+1,""))</f>
        <v>#VALUE!</v>
      </c>
      <c r="RE28" s="25" t="e">
        <f t="shared" ref="RE28" si="5023">IF(SUM($F$28+1)=RE15,$C$28,IF(RE15&lt;=SUM($E$28+$F$28)+1,RD28+1,""))</f>
        <v>#VALUE!</v>
      </c>
      <c r="RF28" s="25" t="e">
        <f t="shared" ref="RF28" si="5024">IF(SUM($F$28+1)=RF15,$C$28,IF(RF15&lt;=SUM($E$28+$F$28)+1,RE28+1,""))</f>
        <v>#VALUE!</v>
      </c>
      <c r="RG28" s="25" t="e">
        <f t="shared" ref="RG28" si="5025">IF(SUM($F$28+1)=RG15,$C$28,IF(RG15&lt;=SUM($E$28+$F$28)+1,RF28+1,""))</f>
        <v>#VALUE!</v>
      </c>
      <c r="RH28" s="25" t="e">
        <f t="shared" ref="RH28" si="5026">IF(SUM($F$28+1)=RH15,$C$28,IF(RH15&lt;=SUM($E$28+$F$28)+1,RG28+1,""))</f>
        <v>#VALUE!</v>
      </c>
      <c r="RI28" s="25" t="e">
        <f t="shared" ref="RI28" si="5027">IF(SUM($F$28+1)=RI15,$C$28,IF(RI15&lt;=SUM($E$28+$F$28)+1,RH28+1,""))</f>
        <v>#VALUE!</v>
      </c>
      <c r="RJ28" s="25" t="e">
        <f t="shared" ref="RJ28" si="5028">IF(SUM($F$28+1)=RJ15,$C$28,IF(RJ15&lt;=SUM($E$28+$F$28)+1,RI28+1,""))</f>
        <v>#VALUE!</v>
      </c>
      <c r="RK28" s="25" t="e">
        <f t="shared" ref="RK28" si="5029">IF(SUM($F$28+1)=RK15,$C$28,IF(RK15&lt;=SUM($E$28+$F$28)+1,RJ28+1,""))</f>
        <v>#VALUE!</v>
      </c>
      <c r="RL28" s="25" t="e">
        <f t="shared" ref="RL28" si="5030">IF(SUM($F$28+1)=RL15,$C$28,IF(RL15&lt;=SUM($E$28+$F$28)+1,RK28+1,""))</f>
        <v>#VALUE!</v>
      </c>
      <c r="RM28" s="25" t="e">
        <f t="shared" ref="RM28" si="5031">IF(SUM($F$28+1)=RM15,$C$28,IF(RM15&lt;=SUM($E$28+$F$28)+1,RL28+1,""))</f>
        <v>#VALUE!</v>
      </c>
      <c r="RN28" s="25" t="e">
        <f t="shared" ref="RN28" si="5032">IF(SUM($F$28+1)=RN15,$C$28,IF(RN15&lt;=SUM($E$28+$F$28)+1,RM28+1,""))</f>
        <v>#VALUE!</v>
      </c>
      <c r="RO28" s="25" t="e">
        <f t="shared" ref="RO28" si="5033">IF(SUM($F$28+1)=RO15,$C$28,IF(RO15&lt;=SUM($E$28+$F$28)+1,RN28+1,""))</f>
        <v>#VALUE!</v>
      </c>
      <c r="RP28" s="25" t="e">
        <f t="shared" ref="RP28" si="5034">IF(SUM($F$28+1)=RP15,$C$28,IF(RP15&lt;=SUM($E$28+$F$28)+1,RO28+1,""))</f>
        <v>#VALUE!</v>
      </c>
      <c r="RQ28" s="25" t="e">
        <f t="shared" ref="RQ28" si="5035">IF(SUM($F$28+1)=RQ15,$C$28,IF(RQ15&lt;=SUM($E$28+$F$28)+1,RP28+1,""))</f>
        <v>#VALUE!</v>
      </c>
      <c r="RR28" s="25" t="e">
        <f t="shared" ref="RR28" si="5036">IF(SUM($F$28+1)=RR15,$C$28,IF(RR15&lt;=SUM($E$28+$F$28)+1,RQ28+1,""))</f>
        <v>#VALUE!</v>
      </c>
      <c r="RS28" s="25" t="e">
        <f t="shared" ref="RS28" si="5037">IF(SUM($F$28+1)=RS15,$C$28,IF(RS15&lt;=SUM($E$28+$F$28)+1,RR28+1,""))</f>
        <v>#VALUE!</v>
      </c>
      <c r="RT28" s="25" t="e">
        <f t="shared" ref="RT28" si="5038">IF(SUM($F$28+1)=RT15,$C$28,IF(RT15&lt;=SUM($E$28+$F$28)+1,RS28+1,""))</f>
        <v>#VALUE!</v>
      </c>
      <c r="RU28" s="25" t="e">
        <f t="shared" ref="RU28" si="5039">IF(SUM($F$28+1)=RU15,$C$28,IF(RU15&lt;=SUM($E$28+$F$28)+1,RT28+1,""))</f>
        <v>#VALUE!</v>
      </c>
      <c r="RV28" s="25" t="e">
        <f t="shared" ref="RV28" si="5040">IF(SUM($F$28+1)=RV15,$C$28,IF(RV15&lt;=SUM($E$28+$F$28)+1,RU28+1,""))</f>
        <v>#VALUE!</v>
      </c>
      <c r="RW28" s="25" t="e">
        <f t="shared" ref="RW28" si="5041">IF(SUM($F$28+1)=RW15,$C$28,IF(RW15&lt;=SUM($E$28+$F$28)+1,RV28+1,""))</f>
        <v>#VALUE!</v>
      </c>
      <c r="RX28" s="25" t="e">
        <f t="shared" ref="RX28" si="5042">IF(SUM($F$28+1)=RX15,$C$28,IF(RX15&lt;=SUM($E$28+$F$28)+1,RW28+1,""))</f>
        <v>#VALUE!</v>
      </c>
      <c r="RY28" s="25" t="e">
        <f t="shared" ref="RY28" si="5043">IF(SUM($F$28+1)=RY15,$C$28,IF(RY15&lt;=SUM($E$28+$F$28)+1,RX28+1,""))</f>
        <v>#VALUE!</v>
      </c>
      <c r="RZ28" s="25" t="e">
        <f t="shared" ref="RZ28" si="5044">IF(SUM($F$28+1)=RZ15,$C$28,IF(RZ15&lt;=SUM($E$28+$F$28)+1,RY28+1,""))</f>
        <v>#VALUE!</v>
      </c>
      <c r="SA28" s="25" t="e">
        <f t="shared" ref="SA28" si="5045">IF(SUM($F$28+1)=SA15,$C$28,IF(SA15&lt;=SUM($E$28+$F$28)+1,RZ28+1,""))</f>
        <v>#VALUE!</v>
      </c>
      <c r="SB28" s="25" t="e">
        <f t="shared" ref="SB28" si="5046">IF(SUM($F$28+1)=SB15,$C$28,IF(SB15&lt;=SUM($E$28+$F$28)+1,SA28+1,""))</f>
        <v>#VALUE!</v>
      </c>
      <c r="SC28" s="25" t="e">
        <f t="shared" ref="SC28" si="5047">IF(SUM($F$28+1)=SC15,$C$28,IF(SC15&lt;=SUM($E$28+$F$28)+1,SB28+1,""))</f>
        <v>#VALUE!</v>
      </c>
      <c r="SD28" s="25" t="e">
        <f t="shared" ref="SD28" si="5048">IF(SUM($F$28+1)=SD15,$C$28,IF(SD15&lt;=SUM($E$28+$F$28)+1,SC28+1,""))</f>
        <v>#VALUE!</v>
      </c>
      <c r="SE28" s="25" t="e">
        <f t="shared" ref="SE28" si="5049">IF(SUM($F$28+1)=SE15,$C$28,IF(SE15&lt;=SUM($E$28+$F$28)+1,SD28+1,""))</f>
        <v>#VALUE!</v>
      </c>
      <c r="SF28" s="25" t="e">
        <f t="shared" ref="SF28" si="5050">IF(SUM($F$28+1)=SF15,$C$28,IF(SF15&lt;=SUM($E$28+$F$28)+1,SE28+1,""))</f>
        <v>#VALUE!</v>
      </c>
      <c r="SG28" s="25" t="e">
        <f t="shared" ref="SG28" si="5051">IF(SUM($F$28+1)=SG15,$C$28,IF(SG15&lt;=SUM($E$28+$F$28)+1,SF28+1,""))</f>
        <v>#VALUE!</v>
      </c>
      <c r="SH28" s="25" t="e">
        <f t="shared" ref="SH28" si="5052">IF(SUM($F$28+1)=SH15,$C$28,IF(SH15&lt;=SUM($E$28+$F$28)+1,SG28+1,""))</f>
        <v>#VALUE!</v>
      </c>
      <c r="SI28" s="25" t="e">
        <f t="shared" ref="SI28" si="5053">IF(SUM($F$28+1)=SI15,$C$28,IF(SI15&lt;=SUM($E$28+$F$28)+1,SH28+1,""))</f>
        <v>#VALUE!</v>
      </c>
      <c r="SJ28" s="25" t="e">
        <f t="shared" ref="SJ28" si="5054">IF(SUM($F$28+1)=SJ15,$C$28,IF(SJ15&lt;=SUM($E$28+$F$28)+1,SI28+1,""))</f>
        <v>#VALUE!</v>
      </c>
    </row>
    <row r="29" spans="1:504" x14ac:dyDescent="0.25">
      <c r="A29">
        <v>14</v>
      </c>
      <c r="B29" s="10"/>
      <c r="C29" s="11"/>
      <c r="D29" s="11"/>
      <c r="E29" s="13">
        <f t="shared" si="785"/>
        <v>0</v>
      </c>
      <c r="F29" s="23" t="str">
        <f t="shared" si="786"/>
        <v/>
      </c>
      <c r="H29" s="23" t="s">
        <v>7</v>
      </c>
      <c r="I29" s="25" t="e">
        <f t="shared" si="396"/>
        <v>#VALUE!</v>
      </c>
      <c r="J29" s="25" t="e">
        <f>IF(SUM($F$29+1)=J15,$C$29,IF(J15&lt;=SUM($E$29+$F$29)+1,I29+1,""))</f>
        <v>#VALUE!</v>
      </c>
      <c r="K29" s="25" t="e">
        <f t="shared" ref="K29:BV29" si="5055">IF(SUM($F$29+1)=K15,$C$29,IF(K15&lt;=SUM($E$29+$F$29)+1,J29+1,""))</f>
        <v>#VALUE!</v>
      </c>
      <c r="L29" s="25" t="e">
        <f t="shared" si="5055"/>
        <v>#VALUE!</v>
      </c>
      <c r="M29" s="25" t="e">
        <f t="shared" si="5055"/>
        <v>#VALUE!</v>
      </c>
      <c r="N29" s="25" t="e">
        <f t="shared" si="5055"/>
        <v>#VALUE!</v>
      </c>
      <c r="O29" s="25" t="e">
        <f t="shared" si="5055"/>
        <v>#VALUE!</v>
      </c>
      <c r="P29" s="25" t="e">
        <f t="shared" si="5055"/>
        <v>#VALUE!</v>
      </c>
      <c r="Q29" s="25" t="e">
        <f t="shared" si="5055"/>
        <v>#VALUE!</v>
      </c>
      <c r="R29" s="25" t="e">
        <f t="shared" si="5055"/>
        <v>#VALUE!</v>
      </c>
      <c r="S29" s="25" t="e">
        <f t="shared" si="5055"/>
        <v>#VALUE!</v>
      </c>
      <c r="T29" s="25" t="e">
        <f t="shared" si="5055"/>
        <v>#VALUE!</v>
      </c>
      <c r="U29" s="25" t="e">
        <f t="shared" si="5055"/>
        <v>#VALUE!</v>
      </c>
      <c r="V29" s="25" t="e">
        <f t="shared" si="5055"/>
        <v>#VALUE!</v>
      </c>
      <c r="W29" s="25" t="e">
        <f t="shared" si="5055"/>
        <v>#VALUE!</v>
      </c>
      <c r="X29" s="25" t="e">
        <f t="shared" si="5055"/>
        <v>#VALUE!</v>
      </c>
      <c r="Y29" s="25" t="e">
        <f t="shared" si="5055"/>
        <v>#VALUE!</v>
      </c>
      <c r="Z29" s="25" t="e">
        <f t="shared" si="5055"/>
        <v>#VALUE!</v>
      </c>
      <c r="AA29" s="25" t="e">
        <f t="shared" si="5055"/>
        <v>#VALUE!</v>
      </c>
      <c r="AB29" s="25" t="e">
        <f t="shared" si="5055"/>
        <v>#VALUE!</v>
      </c>
      <c r="AC29" s="25" t="e">
        <f t="shared" si="5055"/>
        <v>#VALUE!</v>
      </c>
      <c r="AD29" s="25" t="e">
        <f t="shared" si="5055"/>
        <v>#VALUE!</v>
      </c>
      <c r="AE29" s="25" t="e">
        <f t="shared" si="5055"/>
        <v>#VALUE!</v>
      </c>
      <c r="AF29" s="25" t="e">
        <f t="shared" si="5055"/>
        <v>#VALUE!</v>
      </c>
      <c r="AG29" s="25" t="e">
        <f t="shared" si="5055"/>
        <v>#VALUE!</v>
      </c>
      <c r="AH29" s="25" t="e">
        <f t="shared" si="5055"/>
        <v>#VALUE!</v>
      </c>
      <c r="AI29" s="25" t="e">
        <f t="shared" si="5055"/>
        <v>#VALUE!</v>
      </c>
      <c r="AJ29" s="25" t="e">
        <f t="shared" si="5055"/>
        <v>#VALUE!</v>
      </c>
      <c r="AK29" s="25" t="e">
        <f t="shared" si="5055"/>
        <v>#VALUE!</v>
      </c>
      <c r="AL29" s="25" t="e">
        <f t="shared" si="5055"/>
        <v>#VALUE!</v>
      </c>
      <c r="AM29" s="25" t="e">
        <f t="shared" si="5055"/>
        <v>#VALUE!</v>
      </c>
      <c r="AN29" s="25" t="e">
        <f t="shared" si="5055"/>
        <v>#VALUE!</v>
      </c>
      <c r="AO29" s="25" t="e">
        <f t="shared" si="5055"/>
        <v>#VALUE!</v>
      </c>
      <c r="AP29" s="25" t="e">
        <f t="shared" si="5055"/>
        <v>#VALUE!</v>
      </c>
      <c r="AQ29" s="25" t="e">
        <f t="shared" si="5055"/>
        <v>#VALUE!</v>
      </c>
      <c r="AR29" s="25" t="e">
        <f t="shared" si="5055"/>
        <v>#VALUE!</v>
      </c>
      <c r="AS29" s="25" t="e">
        <f t="shared" si="5055"/>
        <v>#VALUE!</v>
      </c>
      <c r="AT29" s="25" t="e">
        <f t="shared" si="5055"/>
        <v>#VALUE!</v>
      </c>
      <c r="AU29" s="25" t="e">
        <f t="shared" si="5055"/>
        <v>#VALUE!</v>
      </c>
      <c r="AV29" s="25" t="e">
        <f t="shared" si="5055"/>
        <v>#VALUE!</v>
      </c>
      <c r="AW29" s="25" t="e">
        <f t="shared" si="5055"/>
        <v>#VALUE!</v>
      </c>
      <c r="AX29" s="25" t="e">
        <f t="shared" si="5055"/>
        <v>#VALUE!</v>
      </c>
      <c r="AY29" s="25" t="e">
        <f t="shared" si="5055"/>
        <v>#VALUE!</v>
      </c>
      <c r="AZ29" s="25" t="e">
        <f t="shared" si="5055"/>
        <v>#VALUE!</v>
      </c>
      <c r="BA29" s="25" t="e">
        <f t="shared" si="5055"/>
        <v>#VALUE!</v>
      </c>
      <c r="BB29" s="25" t="e">
        <f t="shared" si="5055"/>
        <v>#VALUE!</v>
      </c>
      <c r="BC29" s="25" t="e">
        <f t="shared" si="5055"/>
        <v>#VALUE!</v>
      </c>
      <c r="BD29" s="25" t="e">
        <f t="shared" si="5055"/>
        <v>#VALUE!</v>
      </c>
      <c r="BE29" s="25" t="e">
        <f t="shared" si="5055"/>
        <v>#VALUE!</v>
      </c>
      <c r="BF29" s="25" t="e">
        <f t="shared" si="5055"/>
        <v>#VALUE!</v>
      </c>
      <c r="BG29" s="25" t="e">
        <f t="shared" si="5055"/>
        <v>#VALUE!</v>
      </c>
      <c r="BH29" s="25" t="e">
        <f t="shared" si="5055"/>
        <v>#VALUE!</v>
      </c>
      <c r="BI29" s="25" t="e">
        <f t="shared" si="5055"/>
        <v>#VALUE!</v>
      </c>
      <c r="BJ29" s="25" t="e">
        <f t="shared" si="5055"/>
        <v>#VALUE!</v>
      </c>
      <c r="BK29" s="25" t="e">
        <f t="shared" si="5055"/>
        <v>#VALUE!</v>
      </c>
      <c r="BL29" s="25" t="e">
        <f t="shared" si="5055"/>
        <v>#VALUE!</v>
      </c>
      <c r="BM29" s="25" t="e">
        <f t="shared" si="5055"/>
        <v>#VALUE!</v>
      </c>
      <c r="BN29" s="25" t="e">
        <f t="shared" si="5055"/>
        <v>#VALUE!</v>
      </c>
      <c r="BO29" s="25" t="e">
        <f t="shared" si="5055"/>
        <v>#VALUE!</v>
      </c>
      <c r="BP29" s="25" t="e">
        <f t="shared" si="5055"/>
        <v>#VALUE!</v>
      </c>
      <c r="BQ29" s="25" t="e">
        <f t="shared" si="5055"/>
        <v>#VALUE!</v>
      </c>
      <c r="BR29" s="25" t="e">
        <f t="shared" si="5055"/>
        <v>#VALUE!</v>
      </c>
      <c r="BS29" s="25" t="e">
        <f t="shared" si="5055"/>
        <v>#VALUE!</v>
      </c>
      <c r="BT29" s="25" t="e">
        <f t="shared" si="5055"/>
        <v>#VALUE!</v>
      </c>
      <c r="BU29" s="25" t="e">
        <f t="shared" si="5055"/>
        <v>#VALUE!</v>
      </c>
      <c r="BV29" s="25" t="e">
        <f t="shared" si="5055"/>
        <v>#VALUE!</v>
      </c>
      <c r="BW29" s="25" t="e">
        <f t="shared" ref="BW29:DN29" si="5056">IF(SUM($F$29+1)=BW15,$C$29,IF(BW15&lt;=SUM($E$29+$F$29)+1,BV29+1,""))</f>
        <v>#VALUE!</v>
      </c>
      <c r="BX29" s="25" t="e">
        <f t="shared" si="5056"/>
        <v>#VALUE!</v>
      </c>
      <c r="BY29" s="25" t="e">
        <f t="shared" si="5056"/>
        <v>#VALUE!</v>
      </c>
      <c r="BZ29" s="25" t="e">
        <f t="shared" si="5056"/>
        <v>#VALUE!</v>
      </c>
      <c r="CA29" s="25" t="e">
        <f t="shared" si="5056"/>
        <v>#VALUE!</v>
      </c>
      <c r="CB29" s="25" t="e">
        <f t="shared" si="5056"/>
        <v>#VALUE!</v>
      </c>
      <c r="CC29" s="25" t="e">
        <f t="shared" si="5056"/>
        <v>#VALUE!</v>
      </c>
      <c r="CD29" s="25" t="e">
        <f t="shared" si="5056"/>
        <v>#VALUE!</v>
      </c>
      <c r="CE29" s="25" t="e">
        <f t="shared" si="5056"/>
        <v>#VALUE!</v>
      </c>
      <c r="CF29" s="25" t="e">
        <f t="shared" si="5056"/>
        <v>#VALUE!</v>
      </c>
      <c r="CG29" s="25" t="e">
        <f t="shared" si="5056"/>
        <v>#VALUE!</v>
      </c>
      <c r="CH29" s="25" t="e">
        <f t="shared" si="5056"/>
        <v>#VALUE!</v>
      </c>
      <c r="CI29" s="25" t="e">
        <f t="shared" si="5056"/>
        <v>#VALUE!</v>
      </c>
      <c r="CJ29" s="25" t="e">
        <f t="shared" si="5056"/>
        <v>#VALUE!</v>
      </c>
      <c r="CK29" s="25" t="e">
        <f t="shared" si="5056"/>
        <v>#VALUE!</v>
      </c>
      <c r="CL29" s="25" t="e">
        <f t="shared" si="5056"/>
        <v>#VALUE!</v>
      </c>
      <c r="CM29" s="25" t="e">
        <f t="shared" si="5056"/>
        <v>#VALUE!</v>
      </c>
      <c r="CN29" s="25" t="e">
        <f t="shared" si="5056"/>
        <v>#VALUE!</v>
      </c>
      <c r="CO29" s="25" t="e">
        <f t="shared" si="5056"/>
        <v>#VALUE!</v>
      </c>
      <c r="CP29" s="25" t="e">
        <f t="shared" si="5056"/>
        <v>#VALUE!</v>
      </c>
      <c r="CQ29" s="25" t="e">
        <f t="shared" si="5056"/>
        <v>#VALUE!</v>
      </c>
      <c r="CR29" s="25" t="e">
        <f t="shared" si="5056"/>
        <v>#VALUE!</v>
      </c>
      <c r="CS29" s="25" t="e">
        <f t="shared" si="5056"/>
        <v>#VALUE!</v>
      </c>
      <c r="CT29" s="25" t="e">
        <f t="shared" si="5056"/>
        <v>#VALUE!</v>
      </c>
      <c r="CU29" s="25" t="e">
        <f t="shared" si="5056"/>
        <v>#VALUE!</v>
      </c>
      <c r="CV29" s="25" t="e">
        <f t="shared" si="5056"/>
        <v>#VALUE!</v>
      </c>
      <c r="CW29" s="25" t="e">
        <f t="shared" si="5056"/>
        <v>#VALUE!</v>
      </c>
      <c r="CX29" s="25" t="e">
        <f t="shared" si="5056"/>
        <v>#VALUE!</v>
      </c>
      <c r="CY29" s="25" t="e">
        <f t="shared" si="5056"/>
        <v>#VALUE!</v>
      </c>
      <c r="CZ29" s="25" t="e">
        <f t="shared" si="5056"/>
        <v>#VALUE!</v>
      </c>
      <c r="DA29" s="25" t="e">
        <f t="shared" si="5056"/>
        <v>#VALUE!</v>
      </c>
      <c r="DB29" s="25" t="e">
        <f t="shared" si="5056"/>
        <v>#VALUE!</v>
      </c>
      <c r="DC29" s="25" t="e">
        <f t="shared" si="5056"/>
        <v>#VALUE!</v>
      </c>
      <c r="DD29" s="25" t="e">
        <f t="shared" si="5056"/>
        <v>#VALUE!</v>
      </c>
      <c r="DE29" s="25" t="e">
        <f t="shared" si="5056"/>
        <v>#VALUE!</v>
      </c>
      <c r="DF29" s="25" t="e">
        <f t="shared" si="5056"/>
        <v>#VALUE!</v>
      </c>
      <c r="DG29" s="25" t="e">
        <f t="shared" si="5056"/>
        <v>#VALUE!</v>
      </c>
      <c r="DH29" s="25" t="e">
        <f t="shared" si="5056"/>
        <v>#VALUE!</v>
      </c>
      <c r="DI29" s="25" t="e">
        <f t="shared" si="5056"/>
        <v>#VALUE!</v>
      </c>
      <c r="DJ29" s="25" t="e">
        <f t="shared" si="5056"/>
        <v>#VALUE!</v>
      </c>
      <c r="DK29" s="25" t="e">
        <f t="shared" si="5056"/>
        <v>#VALUE!</v>
      </c>
      <c r="DL29" s="25" t="e">
        <f t="shared" si="5056"/>
        <v>#VALUE!</v>
      </c>
      <c r="DM29" s="25" t="e">
        <f t="shared" si="5056"/>
        <v>#VALUE!</v>
      </c>
      <c r="DN29" s="25" t="e">
        <f t="shared" si="5056"/>
        <v>#VALUE!</v>
      </c>
      <c r="DO29" s="25" t="e">
        <f t="shared" ref="DO29" si="5057">IF(SUM($F$29+1)=DO15,$C$29,IF(DO15&lt;=SUM($E$29+$F$29)+1,DN29+1,""))</f>
        <v>#VALUE!</v>
      </c>
      <c r="DP29" s="25" t="e">
        <f t="shared" ref="DP29" si="5058">IF(SUM($F$29+1)=DP15,$C$29,IF(DP15&lt;=SUM($E$29+$F$29)+1,DO29+1,""))</f>
        <v>#VALUE!</v>
      </c>
      <c r="DQ29" s="25" t="e">
        <f t="shared" ref="DQ29" si="5059">IF(SUM($F$29+1)=DQ15,$C$29,IF(DQ15&lt;=SUM($E$29+$F$29)+1,DP29+1,""))</f>
        <v>#VALUE!</v>
      </c>
      <c r="DR29" s="25" t="e">
        <f t="shared" ref="DR29" si="5060">IF(SUM($F$29+1)=DR15,$C$29,IF(DR15&lt;=SUM($E$29+$F$29)+1,DQ29+1,""))</f>
        <v>#VALUE!</v>
      </c>
      <c r="DS29" s="25" t="e">
        <f t="shared" ref="DS29" si="5061">IF(SUM($F$29+1)=DS15,$C$29,IF(DS15&lt;=SUM($E$29+$F$29)+1,DR29+1,""))</f>
        <v>#VALUE!</v>
      </c>
      <c r="DT29" s="25" t="e">
        <f t="shared" ref="DT29" si="5062">IF(SUM($F$29+1)=DT15,$C$29,IF(DT15&lt;=SUM($E$29+$F$29)+1,DS29+1,""))</f>
        <v>#VALUE!</v>
      </c>
      <c r="DU29" s="25" t="e">
        <f t="shared" ref="DU29" si="5063">IF(SUM($F$29+1)=DU15,$C$29,IF(DU15&lt;=SUM($E$29+$F$29)+1,DT29+1,""))</f>
        <v>#VALUE!</v>
      </c>
      <c r="DV29" s="25" t="e">
        <f t="shared" ref="DV29" si="5064">IF(SUM($F$29+1)=DV15,$C$29,IF(DV15&lt;=SUM($E$29+$F$29)+1,DU29+1,""))</f>
        <v>#VALUE!</v>
      </c>
      <c r="DW29" s="25" t="e">
        <f t="shared" ref="DW29" si="5065">IF(SUM($F$29+1)=DW15,$C$29,IF(DW15&lt;=SUM($E$29+$F$29)+1,DV29+1,""))</f>
        <v>#VALUE!</v>
      </c>
      <c r="DX29" s="25" t="e">
        <f t="shared" ref="DX29" si="5066">IF(SUM($F$29+1)=DX15,$C$29,IF(DX15&lt;=SUM($E$29+$F$29)+1,DW29+1,""))</f>
        <v>#VALUE!</v>
      </c>
      <c r="DY29" s="25" t="e">
        <f t="shared" ref="DY29" si="5067">IF(SUM($F$29+1)=DY15,$C$29,IF(DY15&lt;=SUM($E$29+$F$29)+1,DX29+1,""))</f>
        <v>#VALUE!</v>
      </c>
      <c r="DZ29" s="25" t="e">
        <f t="shared" ref="DZ29" si="5068">IF(SUM($F$29+1)=DZ15,$C$29,IF(DZ15&lt;=SUM($E$29+$F$29)+1,DY29+1,""))</f>
        <v>#VALUE!</v>
      </c>
      <c r="EA29" s="25" t="e">
        <f t="shared" ref="EA29" si="5069">IF(SUM($F$29+1)=EA15,$C$29,IF(EA15&lt;=SUM($E$29+$F$29)+1,DZ29+1,""))</f>
        <v>#VALUE!</v>
      </c>
      <c r="EB29" s="25" t="e">
        <f t="shared" ref="EB29" si="5070">IF(SUM($F$29+1)=EB15,$C$29,IF(EB15&lt;=SUM($E$29+$F$29)+1,EA29+1,""))</f>
        <v>#VALUE!</v>
      </c>
      <c r="EC29" s="25" t="e">
        <f t="shared" ref="EC29" si="5071">IF(SUM($F$29+1)=EC15,$C$29,IF(EC15&lt;=SUM($E$29+$F$29)+1,EB29+1,""))</f>
        <v>#VALUE!</v>
      </c>
      <c r="ED29" s="25" t="e">
        <f t="shared" ref="ED29" si="5072">IF(SUM($F$29+1)=ED15,$C$29,IF(ED15&lt;=SUM($E$29+$F$29)+1,EC29+1,""))</f>
        <v>#VALUE!</v>
      </c>
      <c r="EE29" s="25" t="e">
        <f t="shared" ref="EE29" si="5073">IF(SUM($F$29+1)=EE15,$C$29,IF(EE15&lt;=SUM($E$29+$F$29)+1,ED29+1,""))</f>
        <v>#VALUE!</v>
      </c>
      <c r="EF29" s="25" t="e">
        <f t="shared" ref="EF29" si="5074">IF(SUM($F$29+1)=EF15,$C$29,IF(EF15&lt;=SUM($E$29+$F$29)+1,EE29+1,""))</f>
        <v>#VALUE!</v>
      </c>
      <c r="EG29" s="25" t="e">
        <f t="shared" ref="EG29" si="5075">IF(SUM($F$29+1)=EG15,$C$29,IF(EG15&lt;=SUM($E$29+$F$29)+1,EF29+1,""))</f>
        <v>#VALUE!</v>
      </c>
      <c r="EH29" s="25" t="e">
        <f t="shared" ref="EH29" si="5076">IF(SUM($F$29+1)=EH15,$C$29,IF(EH15&lt;=SUM($E$29+$F$29)+1,EG29+1,""))</f>
        <v>#VALUE!</v>
      </c>
      <c r="EI29" s="25" t="e">
        <f t="shared" ref="EI29" si="5077">IF(SUM($F$29+1)=EI15,$C$29,IF(EI15&lt;=SUM($E$29+$F$29)+1,EH29+1,""))</f>
        <v>#VALUE!</v>
      </c>
      <c r="EJ29" s="25" t="e">
        <f t="shared" ref="EJ29" si="5078">IF(SUM($F$29+1)=EJ15,$C$29,IF(EJ15&lt;=SUM($E$29+$F$29)+1,EI29+1,""))</f>
        <v>#VALUE!</v>
      </c>
      <c r="EK29" s="25" t="e">
        <f t="shared" ref="EK29" si="5079">IF(SUM($F$29+1)=EK15,$C$29,IF(EK15&lt;=SUM($E$29+$F$29)+1,EJ29+1,""))</f>
        <v>#VALUE!</v>
      </c>
      <c r="EL29" s="25" t="e">
        <f t="shared" ref="EL29" si="5080">IF(SUM($F$29+1)=EL15,$C$29,IF(EL15&lt;=SUM($E$29+$F$29)+1,EK29+1,""))</f>
        <v>#VALUE!</v>
      </c>
      <c r="EM29" s="25" t="e">
        <f t="shared" ref="EM29" si="5081">IF(SUM($F$29+1)=EM15,$C$29,IF(EM15&lt;=SUM($E$29+$F$29)+1,EL29+1,""))</f>
        <v>#VALUE!</v>
      </c>
      <c r="EN29" s="25" t="e">
        <f t="shared" ref="EN29" si="5082">IF(SUM($F$29+1)=EN15,$C$29,IF(EN15&lt;=SUM($E$29+$F$29)+1,EM29+1,""))</f>
        <v>#VALUE!</v>
      </c>
      <c r="EO29" s="25" t="e">
        <f t="shared" ref="EO29" si="5083">IF(SUM($F$29+1)=EO15,$C$29,IF(EO15&lt;=SUM($E$29+$F$29)+1,EN29+1,""))</f>
        <v>#VALUE!</v>
      </c>
      <c r="EP29" s="25" t="e">
        <f t="shared" ref="EP29" si="5084">IF(SUM($F$29+1)=EP15,$C$29,IF(EP15&lt;=SUM($E$29+$F$29)+1,EO29+1,""))</f>
        <v>#VALUE!</v>
      </c>
      <c r="EQ29" s="25" t="e">
        <f t="shared" ref="EQ29" si="5085">IF(SUM($F$29+1)=EQ15,$C$29,IF(EQ15&lt;=SUM($E$29+$F$29)+1,EP29+1,""))</f>
        <v>#VALUE!</v>
      </c>
      <c r="ER29" s="25" t="e">
        <f t="shared" ref="ER29" si="5086">IF(SUM($F$29+1)=ER15,$C$29,IF(ER15&lt;=SUM($E$29+$F$29)+1,EQ29+1,""))</f>
        <v>#VALUE!</v>
      </c>
      <c r="ES29" s="25" t="e">
        <f t="shared" ref="ES29" si="5087">IF(SUM($F$29+1)=ES15,$C$29,IF(ES15&lt;=SUM($E$29+$F$29)+1,ER29+1,""))</f>
        <v>#VALUE!</v>
      </c>
      <c r="ET29" s="25" t="e">
        <f t="shared" ref="ET29" si="5088">IF(SUM($F$29+1)=ET15,$C$29,IF(ET15&lt;=SUM($E$29+$F$29)+1,ES29+1,""))</f>
        <v>#VALUE!</v>
      </c>
      <c r="EU29" s="25" t="e">
        <f t="shared" ref="EU29" si="5089">IF(SUM($F$29+1)=EU15,$C$29,IF(EU15&lt;=SUM($E$29+$F$29)+1,ET29+1,""))</f>
        <v>#VALUE!</v>
      </c>
      <c r="EV29" s="25" t="e">
        <f t="shared" ref="EV29" si="5090">IF(SUM($F$29+1)=EV15,$C$29,IF(EV15&lt;=SUM($E$29+$F$29)+1,EU29+1,""))</f>
        <v>#VALUE!</v>
      </c>
      <c r="EW29" s="25" t="e">
        <f t="shared" ref="EW29" si="5091">IF(SUM($F$29+1)=EW15,$C$29,IF(EW15&lt;=SUM($E$29+$F$29)+1,EV29+1,""))</f>
        <v>#VALUE!</v>
      </c>
      <c r="EX29" s="25" t="e">
        <f t="shared" ref="EX29" si="5092">IF(SUM($F$29+1)=EX15,$C$29,IF(EX15&lt;=SUM($E$29+$F$29)+1,EW29+1,""))</f>
        <v>#VALUE!</v>
      </c>
      <c r="EY29" s="25" t="e">
        <f t="shared" ref="EY29" si="5093">IF(SUM($F$29+1)=EY15,$C$29,IF(EY15&lt;=SUM($E$29+$F$29)+1,EX29+1,""))</f>
        <v>#VALUE!</v>
      </c>
      <c r="EZ29" s="25" t="e">
        <f t="shared" ref="EZ29" si="5094">IF(SUM($F$29+1)=EZ15,$C$29,IF(EZ15&lt;=SUM($E$29+$F$29)+1,EY29+1,""))</f>
        <v>#VALUE!</v>
      </c>
      <c r="FA29" s="25" t="e">
        <f t="shared" ref="FA29" si="5095">IF(SUM($F$29+1)=FA15,$C$29,IF(FA15&lt;=SUM($E$29+$F$29)+1,EZ29+1,""))</f>
        <v>#VALUE!</v>
      </c>
      <c r="FB29" s="25" t="e">
        <f t="shared" ref="FB29" si="5096">IF(SUM($F$29+1)=FB15,$C$29,IF(FB15&lt;=SUM($E$29+$F$29)+1,FA29+1,""))</f>
        <v>#VALUE!</v>
      </c>
      <c r="FC29" s="25" t="e">
        <f t="shared" ref="FC29" si="5097">IF(SUM($F$29+1)=FC15,$C$29,IF(FC15&lt;=SUM($E$29+$F$29)+1,FB29+1,""))</f>
        <v>#VALUE!</v>
      </c>
      <c r="FD29" s="25" t="e">
        <f t="shared" ref="FD29" si="5098">IF(SUM($F$29+1)=FD15,$C$29,IF(FD15&lt;=SUM($E$29+$F$29)+1,FC29+1,""))</f>
        <v>#VALUE!</v>
      </c>
      <c r="FE29" s="25" t="e">
        <f t="shared" ref="FE29" si="5099">IF(SUM($F$29+1)=FE15,$C$29,IF(FE15&lt;=SUM($E$29+$F$29)+1,FD29+1,""))</f>
        <v>#VALUE!</v>
      </c>
      <c r="FF29" s="25" t="e">
        <f t="shared" ref="FF29" si="5100">IF(SUM($F$29+1)=FF15,$C$29,IF(FF15&lt;=SUM($E$29+$F$29)+1,FE29+1,""))</f>
        <v>#VALUE!</v>
      </c>
      <c r="FG29" s="25" t="e">
        <f t="shared" ref="FG29" si="5101">IF(SUM($F$29+1)=FG15,$C$29,IF(FG15&lt;=SUM($E$29+$F$29)+1,FF29+1,""))</f>
        <v>#VALUE!</v>
      </c>
      <c r="FH29" s="25" t="e">
        <f t="shared" ref="FH29" si="5102">IF(SUM($F$29+1)=FH15,$C$29,IF(FH15&lt;=SUM($E$29+$F$29)+1,FG29+1,""))</f>
        <v>#VALUE!</v>
      </c>
      <c r="FI29" s="25" t="e">
        <f t="shared" ref="FI29" si="5103">IF(SUM($F$29+1)=FI15,$C$29,IF(FI15&lt;=SUM($E$29+$F$29)+1,FH29+1,""))</f>
        <v>#VALUE!</v>
      </c>
      <c r="FJ29" s="25" t="e">
        <f t="shared" ref="FJ29" si="5104">IF(SUM($F$29+1)=FJ15,$C$29,IF(FJ15&lt;=SUM($E$29+$F$29)+1,FI29+1,""))</f>
        <v>#VALUE!</v>
      </c>
      <c r="FK29" s="25" t="e">
        <f t="shared" ref="FK29" si="5105">IF(SUM($F$29+1)=FK15,$C$29,IF(FK15&lt;=SUM($E$29+$F$29)+1,FJ29+1,""))</f>
        <v>#VALUE!</v>
      </c>
      <c r="FL29" s="25" t="e">
        <f t="shared" ref="FL29" si="5106">IF(SUM($F$29+1)=FL15,$C$29,IF(FL15&lt;=SUM($E$29+$F$29)+1,FK29+1,""))</f>
        <v>#VALUE!</v>
      </c>
      <c r="FM29" s="25" t="e">
        <f t="shared" ref="FM29" si="5107">IF(SUM($F$29+1)=FM15,$C$29,IF(FM15&lt;=SUM($E$29+$F$29)+1,FL29+1,""))</f>
        <v>#VALUE!</v>
      </c>
      <c r="FN29" s="25" t="e">
        <f t="shared" ref="FN29" si="5108">IF(SUM($F$29+1)=FN15,$C$29,IF(FN15&lt;=SUM($E$29+$F$29)+1,FM29+1,""))</f>
        <v>#VALUE!</v>
      </c>
      <c r="FO29" s="25" t="e">
        <f t="shared" ref="FO29" si="5109">IF(SUM($F$29+1)=FO15,$C$29,IF(FO15&lt;=SUM($E$29+$F$29)+1,FN29+1,""))</f>
        <v>#VALUE!</v>
      </c>
      <c r="FP29" s="25" t="e">
        <f t="shared" ref="FP29" si="5110">IF(SUM($F$29+1)=FP15,$C$29,IF(FP15&lt;=SUM($E$29+$F$29)+1,FO29+1,""))</f>
        <v>#VALUE!</v>
      </c>
      <c r="FQ29" s="25" t="e">
        <f t="shared" ref="FQ29" si="5111">IF(SUM($F$29+1)=FQ15,$C$29,IF(FQ15&lt;=SUM($E$29+$F$29)+1,FP29+1,""))</f>
        <v>#VALUE!</v>
      </c>
      <c r="FR29" s="25" t="e">
        <f t="shared" ref="FR29" si="5112">IF(SUM($F$29+1)=FR15,$C$29,IF(FR15&lt;=SUM($E$29+$F$29)+1,FQ29+1,""))</f>
        <v>#VALUE!</v>
      </c>
      <c r="FS29" s="25" t="e">
        <f t="shared" ref="FS29" si="5113">IF(SUM($F$29+1)=FS15,$C$29,IF(FS15&lt;=SUM($E$29+$F$29)+1,FR29+1,""))</f>
        <v>#VALUE!</v>
      </c>
      <c r="FT29" s="25" t="e">
        <f t="shared" ref="FT29" si="5114">IF(SUM($F$29+1)=FT15,$C$29,IF(FT15&lt;=SUM($E$29+$F$29)+1,FS29+1,""))</f>
        <v>#VALUE!</v>
      </c>
      <c r="FU29" s="25" t="e">
        <f t="shared" ref="FU29" si="5115">IF(SUM($F$29+1)=FU15,$C$29,IF(FU15&lt;=SUM($E$29+$F$29)+1,FT29+1,""))</f>
        <v>#VALUE!</v>
      </c>
      <c r="FV29" s="25" t="e">
        <f t="shared" ref="FV29" si="5116">IF(SUM($F$29+1)=FV15,$C$29,IF(FV15&lt;=SUM($E$29+$F$29)+1,FU29+1,""))</f>
        <v>#VALUE!</v>
      </c>
      <c r="FW29" s="25" t="e">
        <f t="shared" ref="FW29" si="5117">IF(SUM($F$29+1)=FW15,$C$29,IF(FW15&lt;=SUM($E$29+$F$29)+1,FV29+1,""))</f>
        <v>#VALUE!</v>
      </c>
      <c r="FX29" s="25" t="e">
        <f t="shared" ref="FX29" si="5118">IF(SUM($F$29+1)=FX15,$C$29,IF(FX15&lt;=SUM($E$29+$F$29)+1,FW29+1,""))</f>
        <v>#VALUE!</v>
      </c>
      <c r="FY29" s="25" t="e">
        <f t="shared" ref="FY29" si="5119">IF(SUM($F$29+1)=FY15,$C$29,IF(FY15&lt;=SUM($E$29+$F$29)+1,FX29+1,""))</f>
        <v>#VALUE!</v>
      </c>
      <c r="FZ29" s="25" t="e">
        <f t="shared" ref="FZ29" si="5120">IF(SUM($F$29+1)=FZ15,$C$29,IF(FZ15&lt;=SUM($E$29+$F$29)+1,FY29+1,""))</f>
        <v>#VALUE!</v>
      </c>
      <c r="GA29" s="25" t="e">
        <f t="shared" ref="GA29" si="5121">IF(SUM($F$29+1)=GA15,$C$29,IF(GA15&lt;=SUM($E$29+$F$29)+1,FZ29+1,""))</f>
        <v>#VALUE!</v>
      </c>
      <c r="GB29" s="25" t="e">
        <f t="shared" ref="GB29" si="5122">IF(SUM($F$29+1)=GB15,$C$29,IF(GB15&lt;=SUM($E$29+$F$29)+1,GA29+1,""))</f>
        <v>#VALUE!</v>
      </c>
      <c r="GC29" s="25" t="e">
        <f t="shared" ref="GC29" si="5123">IF(SUM($F$29+1)=GC15,$C$29,IF(GC15&lt;=SUM($E$29+$F$29)+1,GB29+1,""))</f>
        <v>#VALUE!</v>
      </c>
      <c r="GD29" s="25" t="e">
        <f t="shared" ref="GD29" si="5124">IF(SUM($F$29+1)=GD15,$C$29,IF(GD15&lt;=SUM($E$29+$F$29)+1,GC29+1,""))</f>
        <v>#VALUE!</v>
      </c>
      <c r="GE29" s="25" t="e">
        <f t="shared" ref="GE29" si="5125">IF(SUM($F$29+1)=GE15,$C$29,IF(GE15&lt;=SUM($E$29+$F$29)+1,GD29+1,""))</f>
        <v>#VALUE!</v>
      </c>
      <c r="GF29" s="25" t="e">
        <f t="shared" ref="GF29" si="5126">IF(SUM($F$29+1)=GF15,$C$29,IF(GF15&lt;=SUM($E$29+$F$29)+1,GE29+1,""))</f>
        <v>#VALUE!</v>
      </c>
      <c r="GG29" s="25" t="e">
        <f t="shared" ref="GG29" si="5127">IF(SUM($F$29+1)=GG15,$C$29,IF(GG15&lt;=SUM($E$29+$F$29)+1,GF29+1,""))</f>
        <v>#VALUE!</v>
      </c>
      <c r="GH29" s="25" t="e">
        <f t="shared" ref="GH29" si="5128">IF(SUM($F$29+1)=GH15,$C$29,IF(GH15&lt;=SUM($E$29+$F$29)+1,GG29+1,""))</f>
        <v>#VALUE!</v>
      </c>
      <c r="GI29" s="25" t="e">
        <f t="shared" ref="GI29" si="5129">IF(SUM($F$29+1)=GI15,$C$29,IF(GI15&lt;=SUM($E$29+$F$29)+1,GH29+1,""))</f>
        <v>#VALUE!</v>
      </c>
      <c r="GJ29" s="25" t="e">
        <f t="shared" ref="GJ29" si="5130">IF(SUM($F$29+1)=GJ15,$C$29,IF(GJ15&lt;=SUM($E$29+$F$29)+1,GI29+1,""))</f>
        <v>#VALUE!</v>
      </c>
      <c r="GK29" s="25" t="e">
        <f t="shared" ref="GK29" si="5131">IF(SUM($F$29+1)=GK15,$C$29,IF(GK15&lt;=SUM($E$29+$F$29)+1,GJ29+1,""))</f>
        <v>#VALUE!</v>
      </c>
      <c r="GL29" s="25" t="e">
        <f t="shared" ref="GL29" si="5132">IF(SUM($F$29+1)=GL15,$C$29,IF(GL15&lt;=SUM($E$29+$F$29)+1,GK29+1,""))</f>
        <v>#VALUE!</v>
      </c>
      <c r="GM29" s="25" t="e">
        <f t="shared" ref="GM29" si="5133">IF(SUM($F$29+1)=GM15,$C$29,IF(GM15&lt;=SUM($E$29+$F$29)+1,GL29+1,""))</f>
        <v>#VALUE!</v>
      </c>
      <c r="GN29" s="25" t="e">
        <f t="shared" ref="GN29" si="5134">IF(SUM($F$29+1)=GN15,$C$29,IF(GN15&lt;=SUM($E$29+$F$29)+1,GM29+1,""))</f>
        <v>#VALUE!</v>
      </c>
      <c r="GO29" s="25" t="e">
        <f t="shared" ref="GO29" si="5135">IF(SUM($F$29+1)=GO15,$C$29,IF(GO15&lt;=SUM($E$29+$F$29)+1,GN29+1,""))</f>
        <v>#VALUE!</v>
      </c>
      <c r="GP29" s="25" t="e">
        <f t="shared" ref="GP29" si="5136">IF(SUM($F$29+1)=GP15,$C$29,IF(GP15&lt;=SUM($E$29+$F$29)+1,GO29+1,""))</f>
        <v>#VALUE!</v>
      </c>
      <c r="GQ29" s="25" t="e">
        <f t="shared" ref="GQ29" si="5137">IF(SUM($F$29+1)=GQ15,$C$29,IF(GQ15&lt;=SUM($E$29+$F$29)+1,GP29+1,""))</f>
        <v>#VALUE!</v>
      </c>
      <c r="GR29" s="25" t="e">
        <f t="shared" ref="GR29" si="5138">IF(SUM($F$29+1)=GR15,$C$29,IF(GR15&lt;=SUM($E$29+$F$29)+1,GQ29+1,""))</f>
        <v>#VALUE!</v>
      </c>
      <c r="GS29" s="25" t="e">
        <f t="shared" ref="GS29" si="5139">IF(SUM($F$29+1)=GS15,$C$29,IF(GS15&lt;=SUM($E$29+$F$29)+1,GR29+1,""))</f>
        <v>#VALUE!</v>
      </c>
      <c r="GT29" s="25" t="e">
        <f t="shared" ref="GT29" si="5140">IF(SUM($F$29+1)=GT15,$C$29,IF(GT15&lt;=SUM($E$29+$F$29)+1,GS29+1,""))</f>
        <v>#VALUE!</v>
      </c>
      <c r="GU29" s="25" t="e">
        <f t="shared" ref="GU29" si="5141">IF(SUM($F$29+1)=GU15,$C$29,IF(GU15&lt;=SUM($E$29+$F$29)+1,GT29+1,""))</f>
        <v>#VALUE!</v>
      </c>
      <c r="GV29" s="25" t="e">
        <f t="shared" ref="GV29" si="5142">IF(SUM($F$29+1)=GV15,$C$29,IF(GV15&lt;=SUM($E$29+$F$29)+1,GU29+1,""))</f>
        <v>#VALUE!</v>
      </c>
      <c r="GW29" s="25" t="e">
        <f t="shared" ref="GW29" si="5143">IF(SUM($F$29+1)=GW15,$C$29,IF(GW15&lt;=SUM($E$29+$F$29)+1,GV29+1,""))</f>
        <v>#VALUE!</v>
      </c>
      <c r="GX29" s="25" t="e">
        <f t="shared" ref="GX29" si="5144">IF(SUM($F$29+1)=GX15,$C$29,IF(GX15&lt;=SUM($E$29+$F$29)+1,GW29+1,""))</f>
        <v>#VALUE!</v>
      </c>
      <c r="GY29" s="25" t="e">
        <f t="shared" ref="GY29" si="5145">IF(SUM($F$29+1)=GY15,$C$29,IF(GY15&lt;=SUM($E$29+$F$29)+1,GX29+1,""))</f>
        <v>#VALUE!</v>
      </c>
      <c r="GZ29" s="25" t="e">
        <f t="shared" ref="GZ29" si="5146">IF(SUM($F$29+1)=GZ15,$C$29,IF(GZ15&lt;=SUM($E$29+$F$29)+1,GY29+1,""))</f>
        <v>#VALUE!</v>
      </c>
      <c r="HA29" s="25" t="e">
        <f t="shared" ref="HA29" si="5147">IF(SUM($F$29+1)=HA15,$C$29,IF(HA15&lt;=SUM($E$29+$F$29)+1,GZ29+1,""))</f>
        <v>#VALUE!</v>
      </c>
      <c r="HB29" s="25" t="e">
        <f t="shared" ref="HB29" si="5148">IF(SUM($F$29+1)=HB15,$C$29,IF(HB15&lt;=SUM($E$29+$F$29)+1,HA29+1,""))</f>
        <v>#VALUE!</v>
      </c>
      <c r="HC29" s="25" t="e">
        <f t="shared" ref="HC29" si="5149">IF(SUM($F$29+1)=HC15,$C$29,IF(HC15&lt;=SUM($E$29+$F$29)+1,HB29+1,""))</f>
        <v>#VALUE!</v>
      </c>
      <c r="HD29" s="25" t="e">
        <f t="shared" ref="HD29" si="5150">IF(SUM($F$29+1)=HD15,$C$29,IF(HD15&lt;=SUM($E$29+$F$29)+1,HC29+1,""))</f>
        <v>#VALUE!</v>
      </c>
      <c r="HE29" s="25" t="e">
        <f t="shared" ref="HE29" si="5151">IF(SUM($F$29+1)=HE15,$C$29,IF(HE15&lt;=SUM($E$29+$F$29)+1,HD29+1,""))</f>
        <v>#VALUE!</v>
      </c>
      <c r="HF29" s="25" t="e">
        <f t="shared" ref="HF29" si="5152">IF(SUM($F$29+1)=HF15,$C$29,IF(HF15&lt;=SUM($E$29+$F$29)+1,HE29+1,""))</f>
        <v>#VALUE!</v>
      </c>
      <c r="HG29" s="25" t="e">
        <f t="shared" ref="HG29" si="5153">IF(SUM($F$29+1)=HG15,$C$29,IF(HG15&lt;=SUM($E$29+$F$29)+1,HF29+1,""))</f>
        <v>#VALUE!</v>
      </c>
      <c r="HH29" s="25" t="e">
        <f t="shared" ref="HH29" si="5154">IF(SUM($F$29+1)=HH15,$C$29,IF(HH15&lt;=SUM($E$29+$F$29)+1,HG29+1,""))</f>
        <v>#VALUE!</v>
      </c>
      <c r="HI29" s="25" t="e">
        <f t="shared" ref="HI29" si="5155">IF(SUM($F$29+1)=HI15,$C$29,IF(HI15&lt;=SUM($E$29+$F$29)+1,HH29+1,""))</f>
        <v>#VALUE!</v>
      </c>
      <c r="HJ29" s="25" t="e">
        <f t="shared" ref="HJ29" si="5156">IF(SUM($F$29+1)=HJ15,$C$29,IF(HJ15&lt;=SUM($E$29+$F$29)+1,HI29+1,""))</f>
        <v>#VALUE!</v>
      </c>
      <c r="HK29" s="25" t="e">
        <f t="shared" ref="HK29" si="5157">IF(SUM($F$29+1)=HK15,$C$29,IF(HK15&lt;=SUM($E$29+$F$29)+1,HJ29+1,""))</f>
        <v>#VALUE!</v>
      </c>
      <c r="HL29" s="25" t="e">
        <f t="shared" ref="HL29" si="5158">IF(SUM($F$29+1)=HL15,$C$29,IF(HL15&lt;=SUM($E$29+$F$29)+1,HK29+1,""))</f>
        <v>#VALUE!</v>
      </c>
      <c r="HM29" s="25" t="e">
        <f t="shared" ref="HM29" si="5159">IF(SUM($F$29+1)=HM15,$C$29,IF(HM15&lt;=SUM($E$29+$F$29)+1,HL29+1,""))</f>
        <v>#VALUE!</v>
      </c>
      <c r="HN29" s="25" t="e">
        <f t="shared" ref="HN29" si="5160">IF(SUM($F$29+1)=HN15,$C$29,IF(HN15&lt;=SUM($E$29+$F$29)+1,HM29+1,""))</f>
        <v>#VALUE!</v>
      </c>
      <c r="HO29" s="25" t="e">
        <f t="shared" ref="HO29" si="5161">IF(SUM($F$29+1)=HO15,$C$29,IF(HO15&lt;=SUM($E$29+$F$29)+1,HN29+1,""))</f>
        <v>#VALUE!</v>
      </c>
      <c r="HP29" s="25" t="e">
        <f t="shared" ref="HP29" si="5162">IF(SUM($F$29+1)=HP15,$C$29,IF(HP15&lt;=SUM($E$29+$F$29)+1,HO29+1,""))</f>
        <v>#VALUE!</v>
      </c>
      <c r="HQ29" s="25" t="e">
        <f t="shared" ref="HQ29" si="5163">IF(SUM($F$29+1)=HQ15,$C$29,IF(HQ15&lt;=SUM($E$29+$F$29)+1,HP29+1,""))</f>
        <v>#VALUE!</v>
      </c>
      <c r="HR29" s="25" t="e">
        <f t="shared" ref="HR29" si="5164">IF(SUM($F$29+1)=HR15,$C$29,IF(HR15&lt;=SUM($E$29+$F$29)+1,HQ29+1,""))</f>
        <v>#VALUE!</v>
      </c>
      <c r="HS29" s="25" t="e">
        <f t="shared" ref="HS29" si="5165">IF(SUM($F$29+1)=HS15,$C$29,IF(HS15&lt;=SUM($E$29+$F$29)+1,HR29+1,""))</f>
        <v>#VALUE!</v>
      </c>
      <c r="HT29" s="25" t="e">
        <f t="shared" ref="HT29" si="5166">IF(SUM($F$29+1)=HT15,$C$29,IF(HT15&lt;=SUM($E$29+$F$29)+1,HS29+1,""))</f>
        <v>#VALUE!</v>
      </c>
      <c r="HU29" s="25" t="e">
        <f t="shared" ref="HU29" si="5167">IF(SUM($F$29+1)=HU15,$C$29,IF(HU15&lt;=SUM($E$29+$F$29)+1,HT29+1,""))</f>
        <v>#VALUE!</v>
      </c>
      <c r="HV29" s="25" t="e">
        <f t="shared" ref="HV29" si="5168">IF(SUM($F$29+1)=HV15,$C$29,IF(HV15&lt;=SUM($E$29+$F$29)+1,HU29+1,""))</f>
        <v>#VALUE!</v>
      </c>
      <c r="HW29" s="25" t="e">
        <f t="shared" ref="HW29" si="5169">IF(SUM($F$29+1)=HW15,$C$29,IF(HW15&lt;=SUM($E$29+$F$29)+1,HV29+1,""))</f>
        <v>#VALUE!</v>
      </c>
      <c r="HX29" s="25" t="e">
        <f t="shared" ref="HX29" si="5170">IF(SUM($F$29+1)=HX15,$C$29,IF(HX15&lt;=SUM($E$29+$F$29)+1,HW29+1,""))</f>
        <v>#VALUE!</v>
      </c>
      <c r="HY29" s="25" t="e">
        <f t="shared" ref="HY29" si="5171">IF(SUM($F$29+1)=HY15,$C$29,IF(HY15&lt;=SUM($E$29+$F$29)+1,HX29+1,""))</f>
        <v>#VALUE!</v>
      </c>
      <c r="HZ29" s="25" t="e">
        <f t="shared" ref="HZ29" si="5172">IF(SUM($F$29+1)=HZ15,$C$29,IF(HZ15&lt;=SUM($E$29+$F$29)+1,HY29+1,""))</f>
        <v>#VALUE!</v>
      </c>
      <c r="IA29" s="25" t="e">
        <f t="shared" ref="IA29" si="5173">IF(SUM($F$29+1)=IA15,$C$29,IF(IA15&lt;=SUM($E$29+$F$29)+1,HZ29+1,""))</f>
        <v>#VALUE!</v>
      </c>
      <c r="IB29" s="25" t="e">
        <f t="shared" ref="IB29" si="5174">IF(SUM($F$29+1)=IB15,$C$29,IF(IB15&lt;=SUM($E$29+$F$29)+1,IA29+1,""))</f>
        <v>#VALUE!</v>
      </c>
      <c r="IC29" s="25" t="e">
        <f t="shared" ref="IC29" si="5175">IF(SUM($F$29+1)=IC15,$C$29,IF(IC15&lt;=SUM($E$29+$F$29)+1,IB29+1,""))</f>
        <v>#VALUE!</v>
      </c>
      <c r="ID29" s="25" t="e">
        <f t="shared" ref="ID29" si="5176">IF(SUM($F$29+1)=ID15,$C$29,IF(ID15&lt;=SUM($E$29+$F$29)+1,IC29+1,""))</f>
        <v>#VALUE!</v>
      </c>
      <c r="IE29" s="25" t="e">
        <f t="shared" ref="IE29" si="5177">IF(SUM($F$29+1)=IE15,$C$29,IF(IE15&lt;=SUM($E$29+$F$29)+1,ID29+1,""))</f>
        <v>#VALUE!</v>
      </c>
      <c r="IF29" s="25" t="e">
        <f t="shared" ref="IF29" si="5178">IF(SUM($F$29+1)=IF15,$C$29,IF(IF15&lt;=SUM($E$29+$F$29)+1,IE29+1,""))</f>
        <v>#VALUE!</v>
      </c>
      <c r="IG29" s="25" t="e">
        <f t="shared" ref="IG29" si="5179">IF(SUM($F$29+1)=IG15,$C$29,IF(IG15&lt;=SUM($E$29+$F$29)+1,IF29+1,""))</f>
        <v>#VALUE!</v>
      </c>
      <c r="IH29" s="25" t="e">
        <f t="shared" ref="IH29" si="5180">IF(SUM($F$29+1)=IH15,$C$29,IF(IH15&lt;=SUM($E$29+$F$29)+1,IG29+1,""))</f>
        <v>#VALUE!</v>
      </c>
      <c r="II29" s="25" t="e">
        <f t="shared" ref="II29" si="5181">IF(SUM($F$29+1)=II15,$C$29,IF(II15&lt;=SUM($E$29+$F$29)+1,IH29+1,""))</f>
        <v>#VALUE!</v>
      </c>
      <c r="IJ29" s="25" t="e">
        <f t="shared" ref="IJ29" si="5182">IF(SUM($F$29+1)=IJ15,$C$29,IF(IJ15&lt;=SUM($E$29+$F$29)+1,II29+1,""))</f>
        <v>#VALUE!</v>
      </c>
      <c r="IK29" s="25" t="e">
        <f t="shared" ref="IK29" si="5183">IF(SUM($F$29+1)=IK15,$C$29,IF(IK15&lt;=SUM($E$29+$F$29)+1,IJ29+1,""))</f>
        <v>#VALUE!</v>
      </c>
      <c r="IL29" s="25" t="e">
        <f t="shared" ref="IL29" si="5184">IF(SUM($F$29+1)=IL15,$C$29,IF(IL15&lt;=SUM($E$29+$F$29)+1,IK29+1,""))</f>
        <v>#VALUE!</v>
      </c>
      <c r="IM29" s="25" t="e">
        <f t="shared" ref="IM29" si="5185">IF(SUM($F$29+1)=IM15,$C$29,IF(IM15&lt;=SUM($E$29+$F$29)+1,IL29+1,""))</f>
        <v>#VALUE!</v>
      </c>
      <c r="IN29" s="25" t="e">
        <f t="shared" ref="IN29" si="5186">IF(SUM($F$29+1)=IN15,$C$29,IF(IN15&lt;=SUM($E$29+$F$29)+1,IM29+1,""))</f>
        <v>#VALUE!</v>
      </c>
      <c r="IO29" s="25" t="e">
        <f t="shared" ref="IO29" si="5187">IF(SUM($F$29+1)=IO15,$C$29,IF(IO15&lt;=SUM($E$29+$F$29)+1,IN29+1,""))</f>
        <v>#VALUE!</v>
      </c>
      <c r="IP29" s="25" t="e">
        <f t="shared" ref="IP29" si="5188">IF(SUM($F$29+1)=IP15,$C$29,IF(IP15&lt;=SUM($E$29+$F$29)+1,IO29+1,""))</f>
        <v>#VALUE!</v>
      </c>
      <c r="IQ29" s="25" t="e">
        <f t="shared" ref="IQ29" si="5189">IF(SUM($F$29+1)=IQ15,$C$29,IF(IQ15&lt;=SUM($E$29+$F$29)+1,IP29+1,""))</f>
        <v>#VALUE!</v>
      </c>
      <c r="IR29" s="25" t="e">
        <f t="shared" ref="IR29" si="5190">IF(SUM($F$29+1)=IR15,$C$29,IF(IR15&lt;=SUM($E$29+$F$29)+1,IQ29+1,""))</f>
        <v>#VALUE!</v>
      </c>
      <c r="IS29" s="25" t="e">
        <f t="shared" ref="IS29" si="5191">IF(SUM($F$29+1)=IS15,$C$29,IF(IS15&lt;=SUM($E$29+$F$29)+1,IR29+1,""))</f>
        <v>#VALUE!</v>
      </c>
      <c r="IT29" s="25" t="e">
        <f t="shared" ref="IT29" si="5192">IF(SUM($F$29+1)=IT15,$C$29,IF(IT15&lt;=SUM($E$29+$F$29)+1,IS29+1,""))</f>
        <v>#VALUE!</v>
      </c>
      <c r="IU29" s="25" t="e">
        <f t="shared" ref="IU29" si="5193">IF(SUM($F$29+1)=IU15,$C$29,IF(IU15&lt;=SUM($E$29+$F$29)+1,IT29+1,""))</f>
        <v>#VALUE!</v>
      </c>
      <c r="IV29" s="25" t="e">
        <f t="shared" ref="IV29" si="5194">IF(SUM($F$29+1)=IV15,$C$29,IF(IV15&lt;=SUM($E$29+$F$29)+1,IU29+1,""))</f>
        <v>#VALUE!</v>
      </c>
      <c r="IW29" s="25" t="e">
        <f t="shared" ref="IW29" si="5195">IF(SUM($F$29+1)=IW15,$C$29,IF(IW15&lt;=SUM($E$29+$F$29)+1,IV29+1,""))</f>
        <v>#VALUE!</v>
      </c>
      <c r="IX29" s="25" t="e">
        <f t="shared" ref="IX29" si="5196">IF(SUM($F$29+1)=IX15,$C$29,IF(IX15&lt;=SUM($E$29+$F$29)+1,IW29+1,""))</f>
        <v>#VALUE!</v>
      </c>
      <c r="IY29" s="25" t="e">
        <f t="shared" ref="IY29" si="5197">IF(SUM($F$29+1)=IY15,$C$29,IF(IY15&lt;=SUM($E$29+$F$29)+1,IX29+1,""))</f>
        <v>#VALUE!</v>
      </c>
      <c r="IZ29" s="25" t="e">
        <f t="shared" ref="IZ29" si="5198">IF(SUM($F$29+1)=IZ15,$C$29,IF(IZ15&lt;=SUM($E$29+$F$29)+1,IY29+1,""))</f>
        <v>#VALUE!</v>
      </c>
      <c r="JA29" s="25" t="e">
        <f t="shared" ref="JA29" si="5199">IF(SUM($F$29+1)=JA15,$C$29,IF(JA15&lt;=SUM($E$29+$F$29)+1,IZ29+1,""))</f>
        <v>#VALUE!</v>
      </c>
      <c r="JB29" s="25" t="e">
        <f t="shared" ref="JB29" si="5200">IF(SUM($F$29+1)=JB15,$C$29,IF(JB15&lt;=SUM($E$29+$F$29)+1,JA29+1,""))</f>
        <v>#VALUE!</v>
      </c>
      <c r="JC29" s="25" t="e">
        <f t="shared" ref="JC29" si="5201">IF(SUM($F$29+1)=JC15,$C$29,IF(JC15&lt;=SUM($E$29+$F$29)+1,JB29+1,""))</f>
        <v>#VALUE!</v>
      </c>
      <c r="JD29" s="25" t="e">
        <f t="shared" ref="JD29" si="5202">IF(SUM($F$29+1)=JD15,$C$29,IF(JD15&lt;=SUM($E$29+$F$29)+1,JC29+1,""))</f>
        <v>#VALUE!</v>
      </c>
      <c r="JE29" s="25" t="e">
        <f t="shared" ref="JE29" si="5203">IF(SUM($F$29+1)=JE15,$C$29,IF(JE15&lt;=SUM($E$29+$F$29)+1,JD29+1,""))</f>
        <v>#VALUE!</v>
      </c>
      <c r="JF29" s="25" t="e">
        <f t="shared" ref="JF29" si="5204">IF(SUM($F$29+1)=JF15,$C$29,IF(JF15&lt;=SUM($E$29+$F$29)+1,JE29+1,""))</f>
        <v>#VALUE!</v>
      </c>
      <c r="JG29" s="25" t="e">
        <f t="shared" ref="JG29" si="5205">IF(SUM($F$29+1)=JG15,$C$29,IF(JG15&lt;=SUM($E$29+$F$29)+1,JF29+1,""))</f>
        <v>#VALUE!</v>
      </c>
      <c r="JH29" s="25" t="e">
        <f t="shared" ref="JH29" si="5206">IF(SUM($F$29+1)=JH15,$C$29,IF(JH15&lt;=SUM($E$29+$F$29)+1,JG29+1,""))</f>
        <v>#VALUE!</v>
      </c>
      <c r="JI29" s="25" t="e">
        <f t="shared" ref="JI29" si="5207">IF(SUM($F$29+1)=JI15,$C$29,IF(JI15&lt;=SUM($E$29+$F$29)+1,JH29+1,""))</f>
        <v>#VALUE!</v>
      </c>
      <c r="JJ29" s="25" t="e">
        <f t="shared" ref="JJ29" si="5208">IF(SUM($F$29+1)=JJ15,$C$29,IF(JJ15&lt;=SUM($E$29+$F$29)+1,JI29+1,""))</f>
        <v>#VALUE!</v>
      </c>
      <c r="JK29" s="25" t="e">
        <f t="shared" ref="JK29" si="5209">IF(SUM($F$29+1)=JK15,$C$29,IF(JK15&lt;=SUM($E$29+$F$29)+1,JJ29+1,""))</f>
        <v>#VALUE!</v>
      </c>
      <c r="JL29" s="25" t="e">
        <f t="shared" ref="JL29" si="5210">IF(SUM($F$29+1)=JL15,$C$29,IF(JL15&lt;=SUM($E$29+$F$29)+1,JK29+1,""))</f>
        <v>#VALUE!</v>
      </c>
      <c r="JM29" s="25" t="e">
        <f t="shared" ref="JM29" si="5211">IF(SUM($F$29+1)=JM15,$C$29,IF(JM15&lt;=SUM($E$29+$F$29)+1,JL29+1,""))</f>
        <v>#VALUE!</v>
      </c>
      <c r="JN29" s="25" t="e">
        <f t="shared" ref="JN29" si="5212">IF(SUM($F$29+1)=JN15,$C$29,IF(JN15&lt;=SUM($E$29+$F$29)+1,JM29+1,""))</f>
        <v>#VALUE!</v>
      </c>
      <c r="JO29" s="25" t="e">
        <f t="shared" ref="JO29" si="5213">IF(SUM($F$29+1)=JO15,$C$29,IF(JO15&lt;=SUM($E$29+$F$29)+1,JN29+1,""))</f>
        <v>#VALUE!</v>
      </c>
      <c r="JP29" s="25" t="e">
        <f t="shared" ref="JP29" si="5214">IF(SUM($F$29+1)=JP15,$C$29,IF(JP15&lt;=SUM($E$29+$F$29)+1,JO29+1,""))</f>
        <v>#VALUE!</v>
      </c>
      <c r="JQ29" s="25" t="e">
        <f t="shared" ref="JQ29" si="5215">IF(SUM($F$29+1)=JQ15,$C$29,IF(JQ15&lt;=SUM($E$29+$F$29)+1,JP29+1,""))</f>
        <v>#VALUE!</v>
      </c>
      <c r="JR29" s="25" t="e">
        <f t="shared" ref="JR29" si="5216">IF(SUM($F$29+1)=JR15,$C$29,IF(JR15&lt;=SUM($E$29+$F$29)+1,JQ29+1,""))</f>
        <v>#VALUE!</v>
      </c>
      <c r="JS29" s="25" t="e">
        <f t="shared" ref="JS29" si="5217">IF(SUM($F$29+1)=JS15,$C$29,IF(JS15&lt;=SUM($E$29+$F$29)+1,JR29+1,""))</f>
        <v>#VALUE!</v>
      </c>
      <c r="JT29" s="25" t="e">
        <f t="shared" ref="JT29" si="5218">IF(SUM($F$29+1)=JT15,$C$29,IF(JT15&lt;=SUM($E$29+$F$29)+1,JS29+1,""))</f>
        <v>#VALUE!</v>
      </c>
      <c r="JU29" s="25" t="e">
        <f t="shared" ref="JU29" si="5219">IF(SUM($F$29+1)=JU15,$C$29,IF(JU15&lt;=SUM($E$29+$F$29)+1,JT29+1,""))</f>
        <v>#VALUE!</v>
      </c>
      <c r="JV29" s="25" t="e">
        <f t="shared" ref="JV29" si="5220">IF(SUM($F$29+1)=JV15,$C$29,IF(JV15&lt;=SUM($E$29+$F$29)+1,JU29+1,""))</f>
        <v>#VALUE!</v>
      </c>
      <c r="JW29" s="25" t="e">
        <f t="shared" ref="JW29" si="5221">IF(SUM($F$29+1)=JW15,$C$29,IF(JW15&lt;=SUM($E$29+$F$29)+1,JV29+1,""))</f>
        <v>#VALUE!</v>
      </c>
      <c r="JX29" s="25" t="e">
        <f t="shared" ref="JX29" si="5222">IF(SUM($F$29+1)=JX15,$C$29,IF(JX15&lt;=SUM($E$29+$F$29)+1,JW29+1,""))</f>
        <v>#VALUE!</v>
      </c>
      <c r="JY29" s="25" t="e">
        <f t="shared" ref="JY29" si="5223">IF(SUM($F$29+1)=JY15,$C$29,IF(JY15&lt;=SUM($E$29+$F$29)+1,JX29+1,""))</f>
        <v>#VALUE!</v>
      </c>
      <c r="JZ29" s="25" t="e">
        <f t="shared" ref="JZ29" si="5224">IF(SUM($F$29+1)=JZ15,$C$29,IF(JZ15&lt;=SUM($E$29+$F$29)+1,JY29+1,""))</f>
        <v>#VALUE!</v>
      </c>
      <c r="KA29" s="25" t="e">
        <f t="shared" ref="KA29" si="5225">IF(SUM($F$29+1)=KA15,$C$29,IF(KA15&lt;=SUM($E$29+$F$29)+1,JZ29+1,""))</f>
        <v>#VALUE!</v>
      </c>
      <c r="KB29" s="25" t="e">
        <f t="shared" ref="KB29" si="5226">IF(SUM($F$29+1)=KB15,$C$29,IF(KB15&lt;=SUM($E$29+$F$29)+1,KA29+1,""))</f>
        <v>#VALUE!</v>
      </c>
      <c r="KC29" s="25" t="e">
        <f t="shared" ref="KC29" si="5227">IF(SUM($F$29+1)=KC15,$C$29,IF(KC15&lt;=SUM($E$29+$F$29)+1,KB29+1,""))</f>
        <v>#VALUE!</v>
      </c>
      <c r="KD29" s="25" t="e">
        <f t="shared" ref="KD29" si="5228">IF(SUM($F$29+1)=KD15,$C$29,IF(KD15&lt;=SUM($E$29+$F$29)+1,KC29+1,""))</f>
        <v>#VALUE!</v>
      </c>
      <c r="KE29" s="25" t="e">
        <f t="shared" ref="KE29" si="5229">IF(SUM($F$29+1)=KE15,$C$29,IF(KE15&lt;=SUM($E$29+$F$29)+1,KD29+1,""))</f>
        <v>#VALUE!</v>
      </c>
      <c r="KF29" s="25" t="e">
        <f t="shared" ref="KF29" si="5230">IF(SUM($F$29+1)=KF15,$C$29,IF(KF15&lt;=SUM($E$29+$F$29)+1,KE29+1,""))</f>
        <v>#VALUE!</v>
      </c>
      <c r="KG29" s="25" t="e">
        <f t="shared" ref="KG29" si="5231">IF(SUM($F$29+1)=KG15,$C$29,IF(KG15&lt;=SUM($E$29+$F$29)+1,KF29+1,""))</f>
        <v>#VALUE!</v>
      </c>
      <c r="KH29" s="25" t="e">
        <f t="shared" ref="KH29" si="5232">IF(SUM($F$29+1)=KH15,$C$29,IF(KH15&lt;=SUM($E$29+$F$29)+1,KG29+1,""))</f>
        <v>#VALUE!</v>
      </c>
      <c r="KI29" s="25" t="e">
        <f t="shared" ref="KI29" si="5233">IF(SUM($F$29+1)=KI15,$C$29,IF(KI15&lt;=SUM($E$29+$F$29)+1,KH29+1,""))</f>
        <v>#VALUE!</v>
      </c>
      <c r="KJ29" s="25" t="e">
        <f t="shared" ref="KJ29" si="5234">IF(SUM($F$29+1)=KJ15,$C$29,IF(KJ15&lt;=SUM($E$29+$F$29)+1,KI29+1,""))</f>
        <v>#VALUE!</v>
      </c>
      <c r="KK29" s="25" t="e">
        <f t="shared" ref="KK29" si="5235">IF(SUM($F$29+1)=KK15,$C$29,IF(KK15&lt;=SUM($E$29+$F$29)+1,KJ29+1,""))</f>
        <v>#VALUE!</v>
      </c>
      <c r="KL29" s="25" t="e">
        <f t="shared" ref="KL29" si="5236">IF(SUM($F$29+1)=KL15,$C$29,IF(KL15&lt;=SUM($E$29+$F$29)+1,KK29+1,""))</f>
        <v>#VALUE!</v>
      </c>
      <c r="KM29" s="25" t="e">
        <f t="shared" ref="KM29" si="5237">IF(SUM($F$29+1)=KM15,$C$29,IF(KM15&lt;=SUM($E$29+$F$29)+1,KL29+1,""))</f>
        <v>#VALUE!</v>
      </c>
      <c r="KN29" s="25" t="e">
        <f t="shared" ref="KN29" si="5238">IF(SUM($F$29+1)=KN15,$C$29,IF(KN15&lt;=SUM($E$29+$F$29)+1,KM29+1,""))</f>
        <v>#VALUE!</v>
      </c>
      <c r="KO29" s="25" t="e">
        <f t="shared" ref="KO29" si="5239">IF(SUM($F$29+1)=KO15,$C$29,IF(KO15&lt;=SUM($E$29+$F$29)+1,KN29+1,""))</f>
        <v>#VALUE!</v>
      </c>
      <c r="KP29" s="25" t="e">
        <f t="shared" ref="KP29" si="5240">IF(SUM($F$29+1)=KP15,$C$29,IF(KP15&lt;=SUM($E$29+$F$29)+1,KO29+1,""))</f>
        <v>#VALUE!</v>
      </c>
      <c r="KQ29" s="25" t="e">
        <f t="shared" ref="KQ29" si="5241">IF(SUM($F$29+1)=KQ15,$C$29,IF(KQ15&lt;=SUM($E$29+$F$29)+1,KP29+1,""))</f>
        <v>#VALUE!</v>
      </c>
      <c r="KR29" s="25" t="e">
        <f t="shared" ref="KR29" si="5242">IF(SUM($F$29+1)=KR15,$C$29,IF(KR15&lt;=SUM($E$29+$F$29)+1,KQ29+1,""))</f>
        <v>#VALUE!</v>
      </c>
      <c r="KS29" s="25" t="e">
        <f t="shared" ref="KS29" si="5243">IF(SUM($F$29+1)=KS15,$C$29,IF(KS15&lt;=SUM($E$29+$F$29)+1,KR29+1,""))</f>
        <v>#VALUE!</v>
      </c>
      <c r="KT29" s="25" t="e">
        <f t="shared" ref="KT29" si="5244">IF(SUM($F$29+1)=KT15,$C$29,IF(KT15&lt;=SUM($E$29+$F$29)+1,KS29+1,""))</f>
        <v>#VALUE!</v>
      </c>
      <c r="KU29" s="25" t="e">
        <f t="shared" ref="KU29" si="5245">IF(SUM($F$29+1)=KU15,$C$29,IF(KU15&lt;=SUM($E$29+$F$29)+1,KT29+1,""))</f>
        <v>#VALUE!</v>
      </c>
      <c r="KV29" s="25" t="e">
        <f t="shared" ref="KV29" si="5246">IF(SUM($F$29+1)=KV15,$C$29,IF(KV15&lt;=SUM($E$29+$F$29)+1,KU29+1,""))</f>
        <v>#VALUE!</v>
      </c>
      <c r="KW29" s="25" t="e">
        <f t="shared" ref="KW29" si="5247">IF(SUM($F$29+1)=KW15,$C$29,IF(KW15&lt;=SUM($E$29+$F$29)+1,KV29+1,""))</f>
        <v>#VALUE!</v>
      </c>
      <c r="KX29" s="25" t="e">
        <f t="shared" ref="KX29" si="5248">IF(SUM($F$29+1)=KX15,$C$29,IF(KX15&lt;=SUM($E$29+$F$29)+1,KW29+1,""))</f>
        <v>#VALUE!</v>
      </c>
      <c r="KY29" s="25" t="e">
        <f t="shared" ref="KY29" si="5249">IF(SUM($F$29+1)=KY15,$C$29,IF(KY15&lt;=SUM($E$29+$F$29)+1,KX29+1,""))</f>
        <v>#VALUE!</v>
      </c>
      <c r="KZ29" s="25" t="e">
        <f t="shared" ref="KZ29" si="5250">IF(SUM($F$29+1)=KZ15,$C$29,IF(KZ15&lt;=SUM($E$29+$F$29)+1,KY29+1,""))</f>
        <v>#VALUE!</v>
      </c>
      <c r="LA29" s="25" t="e">
        <f t="shared" ref="LA29" si="5251">IF(SUM($F$29+1)=LA15,$C$29,IF(LA15&lt;=SUM($E$29+$F$29)+1,KZ29+1,""))</f>
        <v>#VALUE!</v>
      </c>
      <c r="LB29" s="25" t="e">
        <f t="shared" ref="LB29" si="5252">IF(SUM($F$29+1)=LB15,$C$29,IF(LB15&lt;=SUM($E$29+$F$29)+1,LA29+1,""))</f>
        <v>#VALUE!</v>
      </c>
      <c r="LC29" s="25" t="e">
        <f t="shared" ref="LC29" si="5253">IF(SUM($F$29+1)=LC15,$C$29,IF(LC15&lt;=SUM($E$29+$F$29)+1,LB29+1,""))</f>
        <v>#VALUE!</v>
      </c>
      <c r="LD29" s="25" t="e">
        <f t="shared" ref="LD29" si="5254">IF(SUM($F$29+1)=LD15,$C$29,IF(LD15&lt;=SUM($E$29+$F$29)+1,LC29+1,""))</f>
        <v>#VALUE!</v>
      </c>
      <c r="LE29" s="25" t="e">
        <f t="shared" ref="LE29" si="5255">IF(SUM($F$29+1)=LE15,$C$29,IF(LE15&lt;=SUM($E$29+$F$29)+1,LD29+1,""))</f>
        <v>#VALUE!</v>
      </c>
      <c r="LF29" s="25" t="e">
        <f t="shared" ref="LF29" si="5256">IF(SUM($F$29+1)=LF15,$C$29,IF(LF15&lt;=SUM($E$29+$F$29)+1,LE29+1,""))</f>
        <v>#VALUE!</v>
      </c>
      <c r="LG29" s="25" t="e">
        <f t="shared" ref="LG29" si="5257">IF(SUM($F$29+1)=LG15,$C$29,IF(LG15&lt;=SUM($E$29+$F$29)+1,LF29+1,""))</f>
        <v>#VALUE!</v>
      </c>
      <c r="LH29" s="25" t="e">
        <f t="shared" ref="LH29" si="5258">IF(SUM($F$29+1)=LH15,$C$29,IF(LH15&lt;=SUM($E$29+$F$29)+1,LG29+1,""))</f>
        <v>#VALUE!</v>
      </c>
      <c r="LI29" s="25" t="e">
        <f t="shared" ref="LI29" si="5259">IF(SUM($F$29+1)=LI15,$C$29,IF(LI15&lt;=SUM($E$29+$F$29)+1,LH29+1,""))</f>
        <v>#VALUE!</v>
      </c>
      <c r="LJ29" s="25" t="e">
        <f t="shared" ref="LJ29" si="5260">IF(SUM($F$29+1)=LJ15,$C$29,IF(LJ15&lt;=SUM($E$29+$F$29)+1,LI29+1,""))</f>
        <v>#VALUE!</v>
      </c>
      <c r="LK29" s="25" t="e">
        <f t="shared" ref="LK29" si="5261">IF(SUM($F$29+1)=LK15,$C$29,IF(LK15&lt;=SUM($E$29+$F$29)+1,LJ29+1,""))</f>
        <v>#VALUE!</v>
      </c>
      <c r="LL29" s="25" t="e">
        <f t="shared" ref="LL29" si="5262">IF(SUM($F$29+1)=LL15,$C$29,IF(LL15&lt;=SUM($E$29+$F$29)+1,LK29+1,""))</f>
        <v>#VALUE!</v>
      </c>
      <c r="LM29" s="25" t="e">
        <f t="shared" ref="LM29" si="5263">IF(SUM($F$29+1)=LM15,$C$29,IF(LM15&lt;=SUM($E$29+$F$29)+1,LL29+1,""))</f>
        <v>#VALUE!</v>
      </c>
      <c r="LN29" s="25" t="e">
        <f t="shared" ref="LN29" si="5264">IF(SUM($F$29+1)=LN15,$C$29,IF(LN15&lt;=SUM($E$29+$F$29)+1,LM29+1,""))</f>
        <v>#VALUE!</v>
      </c>
      <c r="LO29" s="25" t="e">
        <f t="shared" ref="LO29" si="5265">IF(SUM($F$29+1)=LO15,$C$29,IF(LO15&lt;=SUM($E$29+$F$29)+1,LN29+1,""))</f>
        <v>#VALUE!</v>
      </c>
      <c r="LP29" s="25" t="e">
        <f t="shared" ref="LP29" si="5266">IF(SUM($F$29+1)=LP15,$C$29,IF(LP15&lt;=SUM($E$29+$F$29)+1,LO29+1,""))</f>
        <v>#VALUE!</v>
      </c>
      <c r="LQ29" s="25" t="e">
        <f t="shared" ref="LQ29" si="5267">IF(SUM($F$29+1)=LQ15,$C$29,IF(LQ15&lt;=SUM($E$29+$F$29)+1,LP29+1,""))</f>
        <v>#VALUE!</v>
      </c>
      <c r="LR29" s="25" t="e">
        <f t="shared" ref="LR29" si="5268">IF(SUM($F$29+1)=LR15,$C$29,IF(LR15&lt;=SUM($E$29+$F$29)+1,LQ29+1,""))</f>
        <v>#VALUE!</v>
      </c>
      <c r="LS29" s="25" t="e">
        <f t="shared" ref="LS29" si="5269">IF(SUM($F$29+1)=LS15,$C$29,IF(LS15&lt;=SUM($E$29+$F$29)+1,LR29+1,""))</f>
        <v>#VALUE!</v>
      </c>
      <c r="LT29" s="25" t="e">
        <f t="shared" ref="LT29" si="5270">IF(SUM($F$29+1)=LT15,$C$29,IF(LT15&lt;=SUM($E$29+$F$29)+1,LS29+1,""))</f>
        <v>#VALUE!</v>
      </c>
      <c r="LU29" s="25" t="e">
        <f t="shared" ref="LU29" si="5271">IF(SUM($F$29+1)=LU15,$C$29,IF(LU15&lt;=SUM($E$29+$F$29)+1,LT29+1,""))</f>
        <v>#VALUE!</v>
      </c>
      <c r="LV29" s="25" t="e">
        <f t="shared" ref="LV29" si="5272">IF(SUM($F$29+1)=LV15,$C$29,IF(LV15&lt;=SUM($E$29+$F$29)+1,LU29+1,""))</f>
        <v>#VALUE!</v>
      </c>
      <c r="LW29" s="25" t="e">
        <f t="shared" ref="LW29" si="5273">IF(SUM($F$29+1)=LW15,$C$29,IF(LW15&lt;=SUM($E$29+$F$29)+1,LV29+1,""))</f>
        <v>#VALUE!</v>
      </c>
      <c r="LX29" s="25" t="e">
        <f t="shared" ref="LX29" si="5274">IF(SUM($F$29+1)=LX15,$C$29,IF(LX15&lt;=SUM($E$29+$F$29)+1,LW29+1,""))</f>
        <v>#VALUE!</v>
      </c>
      <c r="LY29" s="25" t="e">
        <f t="shared" ref="LY29" si="5275">IF(SUM($F$29+1)=LY15,$C$29,IF(LY15&lt;=SUM($E$29+$F$29)+1,LX29+1,""))</f>
        <v>#VALUE!</v>
      </c>
      <c r="LZ29" s="25" t="e">
        <f t="shared" ref="LZ29" si="5276">IF(SUM($F$29+1)=LZ15,$C$29,IF(LZ15&lt;=SUM($E$29+$F$29)+1,LY29+1,""))</f>
        <v>#VALUE!</v>
      </c>
      <c r="MA29" s="25" t="e">
        <f t="shared" ref="MA29" si="5277">IF(SUM($F$29+1)=MA15,$C$29,IF(MA15&lt;=SUM($E$29+$F$29)+1,LZ29+1,""))</f>
        <v>#VALUE!</v>
      </c>
      <c r="MB29" s="25" t="e">
        <f t="shared" ref="MB29" si="5278">IF(SUM($F$29+1)=MB15,$C$29,IF(MB15&lt;=SUM($E$29+$F$29)+1,MA29+1,""))</f>
        <v>#VALUE!</v>
      </c>
      <c r="MC29" s="25" t="e">
        <f t="shared" ref="MC29" si="5279">IF(SUM($F$29+1)=MC15,$C$29,IF(MC15&lt;=SUM($E$29+$F$29)+1,MB29+1,""))</f>
        <v>#VALUE!</v>
      </c>
      <c r="MD29" s="25" t="e">
        <f t="shared" ref="MD29" si="5280">IF(SUM($F$29+1)=MD15,$C$29,IF(MD15&lt;=SUM($E$29+$F$29)+1,MC29+1,""))</f>
        <v>#VALUE!</v>
      </c>
      <c r="ME29" s="25" t="e">
        <f t="shared" ref="ME29" si="5281">IF(SUM($F$29+1)=ME15,$C$29,IF(ME15&lt;=SUM($E$29+$F$29)+1,MD29+1,""))</f>
        <v>#VALUE!</v>
      </c>
      <c r="MF29" s="25" t="e">
        <f t="shared" ref="MF29" si="5282">IF(SUM($F$29+1)=MF15,$C$29,IF(MF15&lt;=SUM($E$29+$F$29)+1,ME29+1,""))</f>
        <v>#VALUE!</v>
      </c>
      <c r="MG29" s="25" t="e">
        <f t="shared" ref="MG29" si="5283">IF(SUM($F$29+1)=MG15,$C$29,IF(MG15&lt;=SUM($E$29+$F$29)+1,MF29+1,""))</f>
        <v>#VALUE!</v>
      </c>
      <c r="MH29" s="25" t="e">
        <f t="shared" ref="MH29" si="5284">IF(SUM($F$29+1)=MH15,$C$29,IF(MH15&lt;=SUM($E$29+$F$29)+1,MG29+1,""))</f>
        <v>#VALUE!</v>
      </c>
      <c r="MI29" s="25" t="e">
        <f t="shared" ref="MI29" si="5285">IF(SUM($F$29+1)=MI15,$C$29,IF(MI15&lt;=SUM($E$29+$F$29)+1,MH29+1,""))</f>
        <v>#VALUE!</v>
      </c>
      <c r="MJ29" s="25" t="e">
        <f t="shared" ref="MJ29" si="5286">IF(SUM($F$29+1)=MJ15,$C$29,IF(MJ15&lt;=SUM($E$29+$F$29)+1,MI29+1,""))</f>
        <v>#VALUE!</v>
      </c>
      <c r="MK29" s="25" t="e">
        <f t="shared" ref="MK29" si="5287">IF(SUM($F$29+1)=MK15,$C$29,IF(MK15&lt;=SUM($E$29+$F$29)+1,MJ29+1,""))</f>
        <v>#VALUE!</v>
      </c>
      <c r="ML29" s="25" t="e">
        <f t="shared" ref="ML29" si="5288">IF(SUM($F$29+1)=ML15,$C$29,IF(ML15&lt;=SUM($E$29+$F$29)+1,MK29+1,""))</f>
        <v>#VALUE!</v>
      </c>
      <c r="MM29" s="25" t="e">
        <f t="shared" ref="MM29" si="5289">IF(SUM($F$29+1)=MM15,$C$29,IF(MM15&lt;=SUM($E$29+$F$29)+1,ML29+1,""))</f>
        <v>#VALUE!</v>
      </c>
      <c r="MN29" s="25" t="e">
        <f t="shared" ref="MN29" si="5290">IF(SUM($F$29+1)=MN15,$C$29,IF(MN15&lt;=SUM($E$29+$F$29)+1,MM29+1,""))</f>
        <v>#VALUE!</v>
      </c>
      <c r="MO29" s="25" t="e">
        <f t="shared" ref="MO29" si="5291">IF(SUM($F$29+1)=MO15,$C$29,IF(MO15&lt;=SUM($E$29+$F$29)+1,MN29+1,""))</f>
        <v>#VALUE!</v>
      </c>
      <c r="MP29" s="25" t="e">
        <f t="shared" ref="MP29" si="5292">IF(SUM($F$29+1)=MP15,$C$29,IF(MP15&lt;=SUM($E$29+$F$29)+1,MO29+1,""))</f>
        <v>#VALUE!</v>
      </c>
      <c r="MQ29" s="25" t="e">
        <f t="shared" ref="MQ29" si="5293">IF(SUM($F$29+1)=MQ15,$C$29,IF(MQ15&lt;=SUM($E$29+$F$29)+1,MP29+1,""))</f>
        <v>#VALUE!</v>
      </c>
      <c r="MR29" s="25" t="e">
        <f t="shared" ref="MR29" si="5294">IF(SUM($F$29+1)=MR15,$C$29,IF(MR15&lt;=SUM($E$29+$F$29)+1,MQ29+1,""))</f>
        <v>#VALUE!</v>
      </c>
      <c r="MS29" s="25" t="e">
        <f t="shared" ref="MS29" si="5295">IF(SUM($F$29+1)=MS15,$C$29,IF(MS15&lt;=SUM($E$29+$F$29)+1,MR29+1,""))</f>
        <v>#VALUE!</v>
      </c>
      <c r="MT29" s="25" t="e">
        <f t="shared" ref="MT29" si="5296">IF(SUM($F$29+1)=MT15,$C$29,IF(MT15&lt;=SUM($E$29+$F$29)+1,MS29+1,""))</f>
        <v>#VALUE!</v>
      </c>
      <c r="MU29" s="25" t="e">
        <f t="shared" ref="MU29" si="5297">IF(SUM($F$29+1)=MU15,$C$29,IF(MU15&lt;=SUM($E$29+$F$29)+1,MT29+1,""))</f>
        <v>#VALUE!</v>
      </c>
      <c r="MV29" s="25" t="e">
        <f t="shared" ref="MV29" si="5298">IF(SUM($F$29+1)=MV15,$C$29,IF(MV15&lt;=SUM($E$29+$F$29)+1,MU29+1,""))</f>
        <v>#VALUE!</v>
      </c>
      <c r="MW29" s="25" t="e">
        <f t="shared" ref="MW29" si="5299">IF(SUM($F$29+1)=MW15,$C$29,IF(MW15&lt;=SUM($E$29+$F$29)+1,MV29+1,""))</f>
        <v>#VALUE!</v>
      </c>
      <c r="MX29" s="25" t="e">
        <f t="shared" ref="MX29" si="5300">IF(SUM($F$29+1)=MX15,$C$29,IF(MX15&lt;=SUM($E$29+$F$29)+1,MW29+1,""))</f>
        <v>#VALUE!</v>
      </c>
      <c r="MY29" s="25" t="e">
        <f t="shared" ref="MY29" si="5301">IF(SUM($F$29+1)=MY15,$C$29,IF(MY15&lt;=SUM($E$29+$F$29)+1,MX29+1,""))</f>
        <v>#VALUE!</v>
      </c>
      <c r="MZ29" s="25" t="e">
        <f t="shared" ref="MZ29" si="5302">IF(SUM($F$29+1)=MZ15,$C$29,IF(MZ15&lt;=SUM($E$29+$F$29)+1,MY29+1,""))</f>
        <v>#VALUE!</v>
      </c>
      <c r="NA29" s="25" t="e">
        <f t="shared" ref="NA29" si="5303">IF(SUM($F$29+1)=NA15,$C$29,IF(NA15&lt;=SUM($E$29+$F$29)+1,MZ29+1,""))</f>
        <v>#VALUE!</v>
      </c>
      <c r="NB29" s="25" t="e">
        <f t="shared" ref="NB29" si="5304">IF(SUM($F$29+1)=NB15,$C$29,IF(NB15&lt;=SUM($E$29+$F$29)+1,NA29+1,""))</f>
        <v>#VALUE!</v>
      </c>
      <c r="NC29" s="25" t="e">
        <f t="shared" ref="NC29" si="5305">IF(SUM($F$29+1)=NC15,$C$29,IF(NC15&lt;=SUM($E$29+$F$29)+1,NB29+1,""))</f>
        <v>#VALUE!</v>
      </c>
      <c r="ND29" s="25" t="e">
        <f t="shared" ref="ND29" si="5306">IF(SUM($F$29+1)=ND15,$C$29,IF(ND15&lt;=SUM($E$29+$F$29)+1,NC29+1,""))</f>
        <v>#VALUE!</v>
      </c>
      <c r="NE29" s="25" t="e">
        <f t="shared" ref="NE29" si="5307">IF(SUM($F$29+1)=NE15,$C$29,IF(NE15&lt;=SUM($E$29+$F$29)+1,ND29+1,""))</f>
        <v>#VALUE!</v>
      </c>
      <c r="NF29" s="25" t="e">
        <f t="shared" ref="NF29" si="5308">IF(SUM($F$29+1)=NF15,$C$29,IF(NF15&lt;=SUM($E$29+$F$29)+1,NE29+1,""))</f>
        <v>#VALUE!</v>
      </c>
      <c r="NG29" s="25" t="e">
        <f t="shared" ref="NG29" si="5309">IF(SUM($F$29+1)=NG15,$C$29,IF(NG15&lt;=SUM($E$29+$F$29)+1,NF29+1,""))</f>
        <v>#VALUE!</v>
      </c>
      <c r="NH29" s="25" t="e">
        <f t="shared" ref="NH29" si="5310">IF(SUM($F$29+1)=NH15,$C$29,IF(NH15&lt;=SUM($E$29+$F$29)+1,NG29+1,""))</f>
        <v>#VALUE!</v>
      </c>
      <c r="NI29" s="25" t="e">
        <f t="shared" ref="NI29" si="5311">IF(SUM($F$29+1)=NI15,$C$29,IF(NI15&lt;=SUM($E$29+$F$29)+1,NH29+1,""))</f>
        <v>#VALUE!</v>
      </c>
      <c r="NJ29" s="25" t="e">
        <f t="shared" ref="NJ29" si="5312">IF(SUM($F$29+1)=NJ15,$C$29,IF(NJ15&lt;=SUM($E$29+$F$29)+1,NI29+1,""))</f>
        <v>#VALUE!</v>
      </c>
      <c r="NK29" s="25" t="e">
        <f t="shared" ref="NK29" si="5313">IF(SUM($F$29+1)=NK15,$C$29,IF(NK15&lt;=SUM($E$29+$F$29)+1,NJ29+1,""))</f>
        <v>#VALUE!</v>
      </c>
      <c r="NL29" s="25" t="e">
        <f t="shared" ref="NL29" si="5314">IF(SUM($F$29+1)=NL15,$C$29,IF(NL15&lt;=SUM($E$29+$F$29)+1,NK29+1,""))</f>
        <v>#VALUE!</v>
      </c>
      <c r="NM29" s="25" t="e">
        <f t="shared" ref="NM29" si="5315">IF(SUM($F$29+1)=NM15,$C$29,IF(NM15&lt;=SUM($E$29+$F$29)+1,NL29+1,""))</f>
        <v>#VALUE!</v>
      </c>
      <c r="NN29" s="25" t="e">
        <f t="shared" ref="NN29" si="5316">IF(SUM($F$29+1)=NN15,$C$29,IF(NN15&lt;=SUM($E$29+$F$29)+1,NM29+1,""))</f>
        <v>#VALUE!</v>
      </c>
      <c r="NO29" s="25" t="e">
        <f t="shared" ref="NO29" si="5317">IF(SUM($F$29+1)=NO15,$C$29,IF(NO15&lt;=SUM($E$29+$F$29)+1,NN29+1,""))</f>
        <v>#VALUE!</v>
      </c>
      <c r="NP29" s="25" t="e">
        <f t="shared" ref="NP29" si="5318">IF(SUM($F$29+1)=NP15,$C$29,IF(NP15&lt;=SUM($E$29+$F$29)+1,NO29+1,""))</f>
        <v>#VALUE!</v>
      </c>
      <c r="NQ29" s="25" t="e">
        <f t="shared" ref="NQ29" si="5319">IF(SUM($F$29+1)=NQ15,$C$29,IF(NQ15&lt;=SUM($E$29+$F$29)+1,NP29+1,""))</f>
        <v>#VALUE!</v>
      </c>
      <c r="NR29" s="25" t="e">
        <f t="shared" ref="NR29" si="5320">IF(SUM($F$29+1)=NR15,$C$29,IF(NR15&lt;=SUM($E$29+$F$29)+1,NQ29+1,""))</f>
        <v>#VALUE!</v>
      </c>
      <c r="NS29" s="25" t="e">
        <f t="shared" ref="NS29" si="5321">IF(SUM($F$29+1)=NS15,$C$29,IF(NS15&lt;=SUM($E$29+$F$29)+1,NR29+1,""))</f>
        <v>#VALUE!</v>
      </c>
      <c r="NT29" s="25" t="e">
        <f t="shared" ref="NT29" si="5322">IF(SUM($F$29+1)=NT15,$C$29,IF(NT15&lt;=SUM($E$29+$F$29)+1,NS29+1,""))</f>
        <v>#VALUE!</v>
      </c>
      <c r="NU29" s="25" t="e">
        <f t="shared" ref="NU29" si="5323">IF(SUM($F$29+1)=NU15,$C$29,IF(NU15&lt;=SUM($E$29+$F$29)+1,NT29+1,""))</f>
        <v>#VALUE!</v>
      </c>
      <c r="NV29" s="25" t="e">
        <f t="shared" ref="NV29" si="5324">IF(SUM($F$29+1)=NV15,$C$29,IF(NV15&lt;=SUM($E$29+$F$29)+1,NU29+1,""))</f>
        <v>#VALUE!</v>
      </c>
      <c r="NW29" s="25" t="e">
        <f t="shared" ref="NW29" si="5325">IF(SUM($F$29+1)=NW15,$C$29,IF(NW15&lt;=SUM($E$29+$F$29)+1,NV29+1,""))</f>
        <v>#VALUE!</v>
      </c>
      <c r="NX29" s="25" t="e">
        <f t="shared" ref="NX29" si="5326">IF(SUM($F$29+1)=NX15,$C$29,IF(NX15&lt;=SUM($E$29+$F$29)+1,NW29+1,""))</f>
        <v>#VALUE!</v>
      </c>
      <c r="NY29" s="25" t="e">
        <f t="shared" ref="NY29" si="5327">IF(SUM($F$29+1)=NY15,$C$29,IF(NY15&lt;=SUM($E$29+$F$29)+1,NX29+1,""))</f>
        <v>#VALUE!</v>
      </c>
      <c r="NZ29" s="25" t="e">
        <f t="shared" ref="NZ29" si="5328">IF(SUM($F$29+1)=NZ15,$C$29,IF(NZ15&lt;=SUM($E$29+$F$29)+1,NY29+1,""))</f>
        <v>#VALUE!</v>
      </c>
      <c r="OA29" s="25" t="e">
        <f t="shared" ref="OA29" si="5329">IF(SUM($F$29+1)=OA15,$C$29,IF(OA15&lt;=SUM($E$29+$F$29)+1,NZ29+1,""))</f>
        <v>#VALUE!</v>
      </c>
      <c r="OB29" s="25" t="e">
        <f t="shared" ref="OB29" si="5330">IF(SUM($F$29+1)=OB15,$C$29,IF(OB15&lt;=SUM($E$29+$F$29)+1,OA29+1,""))</f>
        <v>#VALUE!</v>
      </c>
      <c r="OC29" s="25" t="e">
        <f t="shared" ref="OC29" si="5331">IF(SUM($F$29+1)=OC15,$C$29,IF(OC15&lt;=SUM($E$29+$F$29)+1,OB29+1,""))</f>
        <v>#VALUE!</v>
      </c>
      <c r="OD29" s="25" t="e">
        <f t="shared" ref="OD29" si="5332">IF(SUM($F$29+1)=OD15,$C$29,IF(OD15&lt;=SUM($E$29+$F$29)+1,OC29+1,""))</f>
        <v>#VALUE!</v>
      </c>
      <c r="OE29" s="25" t="e">
        <f t="shared" ref="OE29" si="5333">IF(SUM($F$29+1)=OE15,$C$29,IF(OE15&lt;=SUM($E$29+$F$29)+1,OD29+1,""))</f>
        <v>#VALUE!</v>
      </c>
      <c r="OF29" s="25" t="e">
        <f t="shared" ref="OF29" si="5334">IF(SUM($F$29+1)=OF15,$C$29,IF(OF15&lt;=SUM($E$29+$F$29)+1,OE29+1,""))</f>
        <v>#VALUE!</v>
      </c>
      <c r="OG29" s="25" t="e">
        <f t="shared" ref="OG29" si="5335">IF(SUM($F$29+1)=OG15,$C$29,IF(OG15&lt;=SUM($E$29+$F$29)+1,OF29+1,""))</f>
        <v>#VALUE!</v>
      </c>
      <c r="OH29" s="25" t="e">
        <f t="shared" ref="OH29" si="5336">IF(SUM($F$29+1)=OH15,$C$29,IF(OH15&lt;=SUM($E$29+$F$29)+1,OG29+1,""))</f>
        <v>#VALUE!</v>
      </c>
      <c r="OI29" s="25" t="e">
        <f t="shared" ref="OI29" si="5337">IF(SUM($F$29+1)=OI15,$C$29,IF(OI15&lt;=SUM($E$29+$F$29)+1,OH29+1,""))</f>
        <v>#VALUE!</v>
      </c>
      <c r="OJ29" s="25" t="e">
        <f t="shared" ref="OJ29" si="5338">IF(SUM($F$29+1)=OJ15,$C$29,IF(OJ15&lt;=SUM($E$29+$F$29)+1,OI29+1,""))</f>
        <v>#VALUE!</v>
      </c>
      <c r="OK29" s="25" t="e">
        <f t="shared" ref="OK29" si="5339">IF(SUM($F$29+1)=OK15,$C$29,IF(OK15&lt;=SUM($E$29+$F$29)+1,OJ29+1,""))</f>
        <v>#VALUE!</v>
      </c>
      <c r="OL29" s="25" t="e">
        <f t="shared" ref="OL29" si="5340">IF(SUM($F$29+1)=OL15,$C$29,IF(OL15&lt;=SUM($E$29+$F$29)+1,OK29+1,""))</f>
        <v>#VALUE!</v>
      </c>
      <c r="OM29" s="25" t="e">
        <f t="shared" ref="OM29" si="5341">IF(SUM($F$29+1)=OM15,$C$29,IF(OM15&lt;=SUM($E$29+$F$29)+1,OL29+1,""))</f>
        <v>#VALUE!</v>
      </c>
      <c r="ON29" s="25" t="e">
        <f t="shared" ref="ON29" si="5342">IF(SUM($F$29+1)=ON15,$C$29,IF(ON15&lt;=SUM($E$29+$F$29)+1,OM29+1,""))</f>
        <v>#VALUE!</v>
      </c>
      <c r="OO29" s="25" t="e">
        <f t="shared" ref="OO29" si="5343">IF(SUM($F$29+1)=OO15,$C$29,IF(OO15&lt;=SUM($E$29+$F$29)+1,ON29+1,""))</f>
        <v>#VALUE!</v>
      </c>
      <c r="OP29" s="25" t="e">
        <f t="shared" ref="OP29" si="5344">IF(SUM($F$29+1)=OP15,$C$29,IF(OP15&lt;=SUM($E$29+$F$29)+1,OO29+1,""))</f>
        <v>#VALUE!</v>
      </c>
      <c r="OQ29" s="25" t="e">
        <f t="shared" ref="OQ29" si="5345">IF(SUM($F$29+1)=OQ15,$C$29,IF(OQ15&lt;=SUM($E$29+$F$29)+1,OP29+1,""))</f>
        <v>#VALUE!</v>
      </c>
      <c r="OR29" s="25" t="e">
        <f t="shared" ref="OR29" si="5346">IF(SUM($F$29+1)=OR15,$C$29,IF(OR15&lt;=SUM($E$29+$F$29)+1,OQ29+1,""))</f>
        <v>#VALUE!</v>
      </c>
      <c r="OS29" s="25" t="e">
        <f t="shared" ref="OS29" si="5347">IF(SUM($F$29+1)=OS15,$C$29,IF(OS15&lt;=SUM($E$29+$F$29)+1,OR29+1,""))</f>
        <v>#VALUE!</v>
      </c>
      <c r="OT29" s="25" t="e">
        <f t="shared" ref="OT29" si="5348">IF(SUM($F$29+1)=OT15,$C$29,IF(OT15&lt;=SUM($E$29+$F$29)+1,OS29+1,""))</f>
        <v>#VALUE!</v>
      </c>
      <c r="OU29" s="25" t="e">
        <f t="shared" ref="OU29" si="5349">IF(SUM($F$29+1)=OU15,$C$29,IF(OU15&lt;=SUM($E$29+$F$29)+1,OT29+1,""))</f>
        <v>#VALUE!</v>
      </c>
      <c r="OV29" s="25" t="e">
        <f t="shared" ref="OV29" si="5350">IF(SUM($F$29+1)=OV15,$C$29,IF(OV15&lt;=SUM($E$29+$F$29)+1,OU29+1,""))</f>
        <v>#VALUE!</v>
      </c>
      <c r="OW29" s="25" t="e">
        <f t="shared" ref="OW29" si="5351">IF(SUM($F$29+1)=OW15,$C$29,IF(OW15&lt;=SUM($E$29+$F$29)+1,OV29+1,""))</f>
        <v>#VALUE!</v>
      </c>
      <c r="OX29" s="25" t="e">
        <f t="shared" ref="OX29" si="5352">IF(SUM($F$29+1)=OX15,$C$29,IF(OX15&lt;=SUM($E$29+$F$29)+1,OW29+1,""))</f>
        <v>#VALUE!</v>
      </c>
      <c r="OY29" s="25" t="e">
        <f t="shared" ref="OY29" si="5353">IF(SUM($F$29+1)=OY15,$C$29,IF(OY15&lt;=SUM($E$29+$F$29)+1,OX29+1,""))</f>
        <v>#VALUE!</v>
      </c>
      <c r="OZ29" s="25" t="e">
        <f t="shared" ref="OZ29" si="5354">IF(SUM($F$29+1)=OZ15,$C$29,IF(OZ15&lt;=SUM($E$29+$F$29)+1,OY29+1,""))</f>
        <v>#VALUE!</v>
      </c>
      <c r="PA29" s="25" t="e">
        <f t="shared" ref="PA29" si="5355">IF(SUM($F$29+1)=PA15,$C$29,IF(PA15&lt;=SUM($E$29+$F$29)+1,OZ29+1,""))</f>
        <v>#VALUE!</v>
      </c>
      <c r="PB29" s="25" t="e">
        <f t="shared" ref="PB29" si="5356">IF(SUM($F$29+1)=PB15,$C$29,IF(PB15&lt;=SUM($E$29+$F$29)+1,PA29+1,""))</f>
        <v>#VALUE!</v>
      </c>
      <c r="PC29" s="25" t="e">
        <f t="shared" ref="PC29" si="5357">IF(SUM($F$29+1)=PC15,$C$29,IF(PC15&lt;=SUM($E$29+$F$29)+1,PB29+1,""))</f>
        <v>#VALUE!</v>
      </c>
      <c r="PD29" s="25" t="e">
        <f t="shared" ref="PD29" si="5358">IF(SUM($F$29+1)=PD15,$C$29,IF(PD15&lt;=SUM($E$29+$F$29)+1,PC29+1,""))</f>
        <v>#VALUE!</v>
      </c>
      <c r="PE29" s="25" t="e">
        <f t="shared" ref="PE29" si="5359">IF(SUM($F$29+1)=PE15,$C$29,IF(PE15&lt;=SUM($E$29+$F$29)+1,PD29+1,""))</f>
        <v>#VALUE!</v>
      </c>
      <c r="PF29" s="25" t="e">
        <f t="shared" ref="PF29" si="5360">IF(SUM($F$29+1)=PF15,$C$29,IF(PF15&lt;=SUM($E$29+$F$29)+1,PE29+1,""))</f>
        <v>#VALUE!</v>
      </c>
      <c r="PG29" s="25" t="e">
        <f t="shared" ref="PG29" si="5361">IF(SUM($F$29+1)=PG15,$C$29,IF(PG15&lt;=SUM($E$29+$F$29)+1,PF29+1,""))</f>
        <v>#VALUE!</v>
      </c>
      <c r="PH29" s="25" t="e">
        <f t="shared" ref="PH29" si="5362">IF(SUM($F$29+1)=PH15,$C$29,IF(PH15&lt;=SUM($E$29+$F$29)+1,PG29+1,""))</f>
        <v>#VALUE!</v>
      </c>
      <c r="PI29" s="25" t="e">
        <f t="shared" ref="PI29" si="5363">IF(SUM($F$29+1)=PI15,$C$29,IF(PI15&lt;=SUM($E$29+$F$29)+1,PH29+1,""))</f>
        <v>#VALUE!</v>
      </c>
      <c r="PJ29" s="25" t="e">
        <f t="shared" ref="PJ29" si="5364">IF(SUM($F$29+1)=PJ15,$C$29,IF(PJ15&lt;=SUM($E$29+$F$29)+1,PI29+1,""))</f>
        <v>#VALUE!</v>
      </c>
      <c r="PK29" s="25" t="e">
        <f t="shared" ref="PK29" si="5365">IF(SUM($F$29+1)=PK15,$C$29,IF(PK15&lt;=SUM($E$29+$F$29)+1,PJ29+1,""))</f>
        <v>#VALUE!</v>
      </c>
      <c r="PL29" s="25" t="e">
        <f t="shared" ref="PL29" si="5366">IF(SUM($F$29+1)=PL15,$C$29,IF(PL15&lt;=SUM($E$29+$F$29)+1,PK29+1,""))</f>
        <v>#VALUE!</v>
      </c>
      <c r="PM29" s="25" t="e">
        <f t="shared" ref="PM29" si="5367">IF(SUM($F$29+1)=PM15,$C$29,IF(PM15&lt;=SUM($E$29+$F$29)+1,PL29+1,""))</f>
        <v>#VALUE!</v>
      </c>
      <c r="PN29" s="25" t="e">
        <f t="shared" ref="PN29" si="5368">IF(SUM($F$29+1)=PN15,$C$29,IF(PN15&lt;=SUM($E$29+$F$29)+1,PM29+1,""))</f>
        <v>#VALUE!</v>
      </c>
      <c r="PO29" s="25" t="e">
        <f t="shared" ref="PO29" si="5369">IF(SUM($F$29+1)=PO15,$C$29,IF(PO15&lt;=SUM($E$29+$F$29)+1,PN29+1,""))</f>
        <v>#VALUE!</v>
      </c>
      <c r="PP29" s="25" t="e">
        <f t="shared" ref="PP29" si="5370">IF(SUM($F$29+1)=PP15,$C$29,IF(PP15&lt;=SUM($E$29+$F$29)+1,PO29+1,""))</f>
        <v>#VALUE!</v>
      </c>
      <c r="PQ29" s="25" t="e">
        <f t="shared" ref="PQ29" si="5371">IF(SUM($F$29+1)=PQ15,$C$29,IF(PQ15&lt;=SUM($E$29+$F$29)+1,PP29+1,""))</f>
        <v>#VALUE!</v>
      </c>
      <c r="PR29" s="25" t="e">
        <f t="shared" ref="PR29" si="5372">IF(SUM($F$29+1)=PR15,$C$29,IF(PR15&lt;=SUM($E$29+$F$29)+1,PQ29+1,""))</f>
        <v>#VALUE!</v>
      </c>
      <c r="PS29" s="25" t="e">
        <f t="shared" ref="PS29" si="5373">IF(SUM($F$29+1)=PS15,$C$29,IF(PS15&lt;=SUM($E$29+$F$29)+1,PR29+1,""))</f>
        <v>#VALUE!</v>
      </c>
      <c r="PT29" s="25" t="e">
        <f t="shared" ref="PT29" si="5374">IF(SUM($F$29+1)=PT15,$C$29,IF(PT15&lt;=SUM($E$29+$F$29)+1,PS29+1,""))</f>
        <v>#VALUE!</v>
      </c>
      <c r="PU29" s="25" t="e">
        <f t="shared" ref="PU29" si="5375">IF(SUM($F$29+1)=PU15,$C$29,IF(PU15&lt;=SUM($E$29+$F$29)+1,PT29+1,""))</f>
        <v>#VALUE!</v>
      </c>
      <c r="PV29" s="25" t="e">
        <f t="shared" ref="PV29" si="5376">IF(SUM($F$29+1)=PV15,$C$29,IF(PV15&lt;=SUM($E$29+$F$29)+1,PU29+1,""))</f>
        <v>#VALUE!</v>
      </c>
      <c r="PW29" s="25" t="e">
        <f t="shared" ref="PW29" si="5377">IF(SUM($F$29+1)=PW15,$C$29,IF(PW15&lt;=SUM($E$29+$F$29)+1,PV29+1,""))</f>
        <v>#VALUE!</v>
      </c>
      <c r="PX29" s="25" t="e">
        <f t="shared" ref="PX29" si="5378">IF(SUM($F$29+1)=PX15,$C$29,IF(PX15&lt;=SUM($E$29+$F$29)+1,PW29+1,""))</f>
        <v>#VALUE!</v>
      </c>
      <c r="PY29" s="25" t="e">
        <f t="shared" ref="PY29" si="5379">IF(SUM($F$29+1)=PY15,$C$29,IF(PY15&lt;=SUM($E$29+$F$29)+1,PX29+1,""))</f>
        <v>#VALUE!</v>
      </c>
      <c r="PZ29" s="25" t="e">
        <f t="shared" ref="PZ29" si="5380">IF(SUM($F$29+1)=PZ15,$C$29,IF(PZ15&lt;=SUM($E$29+$F$29)+1,PY29+1,""))</f>
        <v>#VALUE!</v>
      </c>
      <c r="QA29" s="25" t="e">
        <f t="shared" ref="QA29" si="5381">IF(SUM($F$29+1)=QA15,$C$29,IF(QA15&lt;=SUM($E$29+$F$29)+1,PZ29+1,""))</f>
        <v>#VALUE!</v>
      </c>
      <c r="QB29" s="25" t="e">
        <f t="shared" ref="QB29" si="5382">IF(SUM($F$29+1)=QB15,$C$29,IF(QB15&lt;=SUM($E$29+$F$29)+1,QA29+1,""))</f>
        <v>#VALUE!</v>
      </c>
      <c r="QC29" s="25" t="e">
        <f t="shared" ref="QC29" si="5383">IF(SUM($F$29+1)=QC15,$C$29,IF(QC15&lt;=SUM($E$29+$F$29)+1,QB29+1,""))</f>
        <v>#VALUE!</v>
      </c>
      <c r="QD29" s="25" t="e">
        <f t="shared" ref="QD29" si="5384">IF(SUM($F$29+1)=QD15,$C$29,IF(QD15&lt;=SUM($E$29+$F$29)+1,QC29+1,""))</f>
        <v>#VALUE!</v>
      </c>
      <c r="QE29" s="25" t="e">
        <f t="shared" ref="QE29" si="5385">IF(SUM($F$29+1)=QE15,$C$29,IF(QE15&lt;=SUM($E$29+$F$29)+1,QD29+1,""))</f>
        <v>#VALUE!</v>
      </c>
      <c r="QF29" s="25" t="e">
        <f t="shared" ref="QF29" si="5386">IF(SUM($F$29+1)=QF15,$C$29,IF(QF15&lt;=SUM($E$29+$F$29)+1,QE29+1,""))</f>
        <v>#VALUE!</v>
      </c>
      <c r="QG29" s="25" t="e">
        <f t="shared" ref="QG29" si="5387">IF(SUM($F$29+1)=QG15,$C$29,IF(QG15&lt;=SUM($E$29+$F$29)+1,QF29+1,""))</f>
        <v>#VALUE!</v>
      </c>
      <c r="QH29" s="25" t="e">
        <f t="shared" ref="QH29" si="5388">IF(SUM($F$29+1)=QH15,$C$29,IF(QH15&lt;=SUM($E$29+$F$29)+1,QG29+1,""))</f>
        <v>#VALUE!</v>
      </c>
      <c r="QI29" s="25" t="e">
        <f t="shared" ref="QI29" si="5389">IF(SUM($F$29+1)=QI15,$C$29,IF(QI15&lt;=SUM($E$29+$F$29)+1,QH29+1,""))</f>
        <v>#VALUE!</v>
      </c>
      <c r="QJ29" s="25" t="e">
        <f t="shared" ref="QJ29" si="5390">IF(SUM($F$29+1)=QJ15,$C$29,IF(QJ15&lt;=SUM($E$29+$F$29)+1,QI29+1,""))</f>
        <v>#VALUE!</v>
      </c>
      <c r="QK29" s="25" t="e">
        <f t="shared" ref="QK29" si="5391">IF(SUM($F$29+1)=QK15,$C$29,IF(QK15&lt;=SUM($E$29+$F$29)+1,QJ29+1,""))</f>
        <v>#VALUE!</v>
      </c>
      <c r="QL29" s="25" t="e">
        <f t="shared" ref="QL29" si="5392">IF(SUM($F$29+1)=QL15,$C$29,IF(QL15&lt;=SUM($E$29+$F$29)+1,QK29+1,""))</f>
        <v>#VALUE!</v>
      </c>
      <c r="QM29" s="25" t="e">
        <f t="shared" ref="QM29" si="5393">IF(SUM($F$29+1)=QM15,$C$29,IF(QM15&lt;=SUM($E$29+$F$29)+1,QL29+1,""))</f>
        <v>#VALUE!</v>
      </c>
      <c r="QN29" s="25" t="e">
        <f t="shared" ref="QN29" si="5394">IF(SUM($F$29+1)=QN15,$C$29,IF(QN15&lt;=SUM($E$29+$F$29)+1,QM29+1,""))</f>
        <v>#VALUE!</v>
      </c>
      <c r="QO29" s="25" t="e">
        <f t="shared" ref="QO29" si="5395">IF(SUM($F$29+1)=QO15,$C$29,IF(QO15&lt;=SUM($E$29+$F$29)+1,QN29+1,""))</f>
        <v>#VALUE!</v>
      </c>
      <c r="QP29" s="25" t="e">
        <f t="shared" ref="QP29" si="5396">IF(SUM($F$29+1)=QP15,$C$29,IF(QP15&lt;=SUM($E$29+$F$29)+1,QO29+1,""))</f>
        <v>#VALUE!</v>
      </c>
      <c r="QQ29" s="25" t="e">
        <f t="shared" ref="QQ29" si="5397">IF(SUM($F$29+1)=QQ15,$C$29,IF(QQ15&lt;=SUM($E$29+$F$29)+1,QP29+1,""))</f>
        <v>#VALUE!</v>
      </c>
      <c r="QR29" s="25" t="e">
        <f t="shared" ref="QR29" si="5398">IF(SUM($F$29+1)=QR15,$C$29,IF(QR15&lt;=SUM($E$29+$F$29)+1,QQ29+1,""))</f>
        <v>#VALUE!</v>
      </c>
      <c r="QS29" s="25" t="e">
        <f t="shared" ref="QS29" si="5399">IF(SUM($F$29+1)=QS15,$C$29,IF(QS15&lt;=SUM($E$29+$F$29)+1,QR29+1,""))</f>
        <v>#VALUE!</v>
      </c>
      <c r="QT29" s="25" t="e">
        <f t="shared" ref="QT29" si="5400">IF(SUM($F$29+1)=QT15,$C$29,IF(QT15&lt;=SUM($E$29+$F$29)+1,QS29+1,""))</f>
        <v>#VALUE!</v>
      </c>
      <c r="QU29" s="25" t="e">
        <f t="shared" ref="QU29" si="5401">IF(SUM($F$29+1)=QU15,$C$29,IF(QU15&lt;=SUM($E$29+$F$29)+1,QT29+1,""))</f>
        <v>#VALUE!</v>
      </c>
      <c r="QV29" s="25" t="e">
        <f t="shared" ref="QV29" si="5402">IF(SUM($F$29+1)=QV15,$C$29,IF(QV15&lt;=SUM($E$29+$F$29)+1,QU29+1,""))</f>
        <v>#VALUE!</v>
      </c>
      <c r="QW29" s="25" t="e">
        <f t="shared" ref="QW29" si="5403">IF(SUM($F$29+1)=QW15,$C$29,IF(QW15&lt;=SUM($E$29+$F$29)+1,QV29+1,""))</f>
        <v>#VALUE!</v>
      </c>
      <c r="QX29" s="25" t="e">
        <f t="shared" ref="QX29" si="5404">IF(SUM($F$29+1)=QX15,$C$29,IF(QX15&lt;=SUM($E$29+$F$29)+1,QW29+1,""))</f>
        <v>#VALUE!</v>
      </c>
      <c r="QY29" s="25" t="e">
        <f t="shared" ref="QY29" si="5405">IF(SUM($F$29+1)=QY15,$C$29,IF(QY15&lt;=SUM($E$29+$F$29)+1,QX29+1,""))</f>
        <v>#VALUE!</v>
      </c>
      <c r="QZ29" s="25" t="e">
        <f t="shared" ref="QZ29" si="5406">IF(SUM($F$29+1)=QZ15,$C$29,IF(QZ15&lt;=SUM($E$29+$F$29)+1,QY29+1,""))</f>
        <v>#VALUE!</v>
      </c>
      <c r="RA29" s="25" t="e">
        <f t="shared" ref="RA29" si="5407">IF(SUM($F$29+1)=RA15,$C$29,IF(RA15&lt;=SUM($E$29+$F$29)+1,QZ29+1,""))</f>
        <v>#VALUE!</v>
      </c>
      <c r="RB29" s="25" t="e">
        <f t="shared" ref="RB29" si="5408">IF(SUM($F$29+1)=RB15,$C$29,IF(RB15&lt;=SUM($E$29+$F$29)+1,RA29+1,""))</f>
        <v>#VALUE!</v>
      </c>
      <c r="RC29" s="25" t="e">
        <f t="shared" ref="RC29" si="5409">IF(SUM($F$29+1)=RC15,$C$29,IF(RC15&lt;=SUM($E$29+$F$29)+1,RB29+1,""))</f>
        <v>#VALUE!</v>
      </c>
      <c r="RD29" s="25" t="e">
        <f t="shared" ref="RD29" si="5410">IF(SUM($F$29+1)=RD15,$C$29,IF(RD15&lt;=SUM($E$29+$F$29)+1,RC29+1,""))</f>
        <v>#VALUE!</v>
      </c>
      <c r="RE29" s="25" t="e">
        <f t="shared" ref="RE29" si="5411">IF(SUM($F$29+1)=RE15,$C$29,IF(RE15&lt;=SUM($E$29+$F$29)+1,RD29+1,""))</f>
        <v>#VALUE!</v>
      </c>
      <c r="RF29" s="25" t="e">
        <f t="shared" ref="RF29" si="5412">IF(SUM($F$29+1)=RF15,$C$29,IF(RF15&lt;=SUM($E$29+$F$29)+1,RE29+1,""))</f>
        <v>#VALUE!</v>
      </c>
      <c r="RG29" s="25" t="e">
        <f t="shared" ref="RG29" si="5413">IF(SUM($F$29+1)=RG15,$C$29,IF(RG15&lt;=SUM($E$29+$F$29)+1,RF29+1,""))</f>
        <v>#VALUE!</v>
      </c>
      <c r="RH29" s="25" t="e">
        <f t="shared" ref="RH29" si="5414">IF(SUM($F$29+1)=RH15,$C$29,IF(RH15&lt;=SUM($E$29+$F$29)+1,RG29+1,""))</f>
        <v>#VALUE!</v>
      </c>
      <c r="RI29" s="25" t="e">
        <f t="shared" ref="RI29" si="5415">IF(SUM($F$29+1)=RI15,$C$29,IF(RI15&lt;=SUM($E$29+$F$29)+1,RH29+1,""))</f>
        <v>#VALUE!</v>
      </c>
      <c r="RJ29" s="25" t="e">
        <f t="shared" ref="RJ29" si="5416">IF(SUM($F$29+1)=RJ15,$C$29,IF(RJ15&lt;=SUM($E$29+$F$29)+1,RI29+1,""))</f>
        <v>#VALUE!</v>
      </c>
      <c r="RK29" s="25" t="e">
        <f t="shared" ref="RK29" si="5417">IF(SUM($F$29+1)=RK15,$C$29,IF(RK15&lt;=SUM($E$29+$F$29)+1,RJ29+1,""))</f>
        <v>#VALUE!</v>
      </c>
      <c r="RL29" s="25" t="e">
        <f t="shared" ref="RL29" si="5418">IF(SUM($F$29+1)=RL15,$C$29,IF(RL15&lt;=SUM($E$29+$F$29)+1,RK29+1,""))</f>
        <v>#VALUE!</v>
      </c>
      <c r="RM29" s="25" t="e">
        <f t="shared" ref="RM29" si="5419">IF(SUM($F$29+1)=RM15,$C$29,IF(RM15&lt;=SUM($E$29+$F$29)+1,RL29+1,""))</f>
        <v>#VALUE!</v>
      </c>
      <c r="RN29" s="25" t="e">
        <f t="shared" ref="RN29" si="5420">IF(SUM($F$29+1)=RN15,$C$29,IF(RN15&lt;=SUM($E$29+$F$29)+1,RM29+1,""))</f>
        <v>#VALUE!</v>
      </c>
      <c r="RO29" s="25" t="e">
        <f t="shared" ref="RO29" si="5421">IF(SUM($F$29+1)=RO15,$C$29,IF(RO15&lt;=SUM($E$29+$F$29)+1,RN29+1,""))</f>
        <v>#VALUE!</v>
      </c>
      <c r="RP29" s="25" t="e">
        <f t="shared" ref="RP29" si="5422">IF(SUM($F$29+1)=RP15,$C$29,IF(RP15&lt;=SUM($E$29+$F$29)+1,RO29+1,""))</f>
        <v>#VALUE!</v>
      </c>
      <c r="RQ29" s="25" t="e">
        <f t="shared" ref="RQ29" si="5423">IF(SUM($F$29+1)=RQ15,$C$29,IF(RQ15&lt;=SUM($E$29+$F$29)+1,RP29+1,""))</f>
        <v>#VALUE!</v>
      </c>
      <c r="RR29" s="25" t="e">
        <f t="shared" ref="RR29" si="5424">IF(SUM($F$29+1)=RR15,$C$29,IF(RR15&lt;=SUM($E$29+$F$29)+1,RQ29+1,""))</f>
        <v>#VALUE!</v>
      </c>
      <c r="RS29" s="25" t="e">
        <f t="shared" ref="RS29" si="5425">IF(SUM($F$29+1)=RS15,$C$29,IF(RS15&lt;=SUM($E$29+$F$29)+1,RR29+1,""))</f>
        <v>#VALUE!</v>
      </c>
      <c r="RT29" s="25" t="e">
        <f t="shared" ref="RT29" si="5426">IF(SUM($F$29+1)=RT15,$C$29,IF(RT15&lt;=SUM($E$29+$F$29)+1,RS29+1,""))</f>
        <v>#VALUE!</v>
      </c>
      <c r="RU29" s="25" t="e">
        <f t="shared" ref="RU29" si="5427">IF(SUM($F$29+1)=RU15,$C$29,IF(RU15&lt;=SUM($E$29+$F$29)+1,RT29+1,""))</f>
        <v>#VALUE!</v>
      </c>
      <c r="RV29" s="25" t="e">
        <f t="shared" ref="RV29" si="5428">IF(SUM($F$29+1)=RV15,$C$29,IF(RV15&lt;=SUM($E$29+$F$29)+1,RU29+1,""))</f>
        <v>#VALUE!</v>
      </c>
      <c r="RW29" s="25" t="e">
        <f t="shared" ref="RW29" si="5429">IF(SUM($F$29+1)=RW15,$C$29,IF(RW15&lt;=SUM($E$29+$F$29)+1,RV29+1,""))</f>
        <v>#VALUE!</v>
      </c>
      <c r="RX29" s="25" t="e">
        <f t="shared" ref="RX29" si="5430">IF(SUM($F$29+1)=RX15,$C$29,IF(RX15&lt;=SUM($E$29+$F$29)+1,RW29+1,""))</f>
        <v>#VALUE!</v>
      </c>
      <c r="RY29" s="25" t="e">
        <f t="shared" ref="RY29" si="5431">IF(SUM($F$29+1)=RY15,$C$29,IF(RY15&lt;=SUM($E$29+$F$29)+1,RX29+1,""))</f>
        <v>#VALUE!</v>
      </c>
      <c r="RZ29" s="25" t="e">
        <f t="shared" ref="RZ29" si="5432">IF(SUM($F$29+1)=RZ15,$C$29,IF(RZ15&lt;=SUM($E$29+$F$29)+1,RY29+1,""))</f>
        <v>#VALUE!</v>
      </c>
      <c r="SA29" s="25" t="e">
        <f t="shared" ref="SA29" si="5433">IF(SUM($F$29+1)=SA15,$C$29,IF(SA15&lt;=SUM($E$29+$F$29)+1,RZ29+1,""))</f>
        <v>#VALUE!</v>
      </c>
      <c r="SB29" s="25" t="e">
        <f t="shared" ref="SB29" si="5434">IF(SUM($F$29+1)=SB15,$C$29,IF(SB15&lt;=SUM($E$29+$F$29)+1,SA29+1,""))</f>
        <v>#VALUE!</v>
      </c>
      <c r="SC29" s="25" t="e">
        <f t="shared" ref="SC29" si="5435">IF(SUM($F$29+1)=SC15,$C$29,IF(SC15&lt;=SUM($E$29+$F$29)+1,SB29+1,""))</f>
        <v>#VALUE!</v>
      </c>
      <c r="SD29" s="25" t="e">
        <f t="shared" ref="SD29" si="5436">IF(SUM($F$29+1)=SD15,$C$29,IF(SD15&lt;=SUM($E$29+$F$29)+1,SC29+1,""))</f>
        <v>#VALUE!</v>
      </c>
      <c r="SE29" s="25" t="e">
        <f t="shared" ref="SE29" si="5437">IF(SUM($F$29+1)=SE15,$C$29,IF(SE15&lt;=SUM($E$29+$F$29)+1,SD29+1,""))</f>
        <v>#VALUE!</v>
      </c>
      <c r="SF29" s="25" t="e">
        <f t="shared" ref="SF29" si="5438">IF(SUM($F$29+1)=SF15,$C$29,IF(SF15&lt;=SUM($E$29+$F$29)+1,SE29+1,""))</f>
        <v>#VALUE!</v>
      </c>
      <c r="SG29" s="25" t="e">
        <f t="shared" ref="SG29" si="5439">IF(SUM($F$29+1)=SG15,$C$29,IF(SG15&lt;=SUM($E$29+$F$29)+1,SF29+1,""))</f>
        <v>#VALUE!</v>
      </c>
      <c r="SH29" s="25" t="e">
        <f t="shared" ref="SH29" si="5440">IF(SUM($F$29+1)=SH15,$C$29,IF(SH15&lt;=SUM($E$29+$F$29)+1,SG29+1,""))</f>
        <v>#VALUE!</v>
      </c>
      <c r="SI29" s="25" t="e">
        <f t="shared" ref="SI29" si="5441">IF(SUM($F$29+1)=SI15,$C$29,IF(SI15&lt;=SUM($E$29+$F$29)+1,SH29+1,""))</f>
        <v>#VALUE!</v>
      </c>
      <c r="SJ29" s="25" t="e">
        <f t="shared" ref="SJ29" si="5442">IF(SUM($F$29+1)=SJ15,$C$29,IF(SJ15&lt;=SUM($E$29+$F$29)+1,SI29+1,""))</f>
        <v>#VALUE!</v>
      </c>
    </row>
    <row r="30" spans="1:504" x14ac:dyDescent="0.25">
      <c r="A30">
        <v>15</v>
      </c>
      <c r="B30" s="10"/>
      <c r="C30" s="11"/>
      <c r="D30" s="11"/>
      <c r="E30" s="13">
        <f t="shared" si="785"/>
        <v>0</v>
      </c>
      <c r="F30" s="23" t="str">
        <f t="shared" si="786"/>
        <v/>
      </c>
      <c r="H30" s="23" t="s">
        <v>7</v>
      </c>
      <c r="I30" s="25" t="e">
        <f t="shared" si="396"/>
        <v>#VALUE!</v>
      </c>
      <c r="J30" s="25" t="e">
        <f>IF(SUM($F$30+1)=J15,$C$30,IF(J15&lt;=SUM($E$30+$F$30)+1,I30+1,""))</f>
        <v>#VALUE!</v>
      </c>
      <c r="K30" s="25" t="e">
        <f t="shared" ref="K30:BV30" si="5443">IF(SUM($F$30+1)=K15,$C$30,IF(K15&lt;=SUM($E$30+$F$30)+1,J30+1,""))</f>
        <v>#VALUE!</v>
      </c>
      <c r="L30" s="25" t="e">
        <f t="shared" si="5443"/>
        <v>#VALUE!</v>
      </c>
      <c r="M30" s="25" t="e">
        <f t="shared" si="5443"/>
        <v>#VALUE!</v>
      </c>
      <c r="N30" s="25" t="e">
        <f t="shared" si="5443"/>
        <v>#VALUE!</v>
      </c>
      <c r="O30" s="25" t="e">
        <f t="shared" si="5443"/>
        <v>#VALUE!</v>
      </c>
      <c r="P30" s="25" t="e">
        <f t="shared" si="5443"/>
        <v>#VALUE!</v>
      </c>
      <c r="Q30" s="25" t="e">
        <f t="shared" si="5443"/>
        <v>#VALUE!</v>
      </c>
      <c r="R30" s="25" t="e">
        <f t="shared" si="5443"/>
        <v>#VALUE!</v>
      </c>
      <c r="S30" s="25" t="e">
        <f t="shared" si="5443"/>
        <v>#VALUE!</v>
      </c>
      <c r="T30" s="25" t="e">
        <f t="shared" si="5443"/>
        <v>#VALUE!</v>
      </c>
      <c r="U30" s="25" t="e">
        <f t="shared" si="5443"/>
        <v>#VALUE!</v>
      </c>
      <c r="V30" s="25" t="e">
        <f t="shared" si="5443"/>
        <v>#VALUE!</v>
      </c>
      <c r="W30" s="25" t="e">
        <f t="shared" si="5443"/>
        <v>#VALUE!</v>
      </c>
      <c r="X30" s="25" t="e">
        <f t="shared" si="5443"/>
        <v>#VALUE!</v>
      </c>
      <c r="Y30" s="25" t="e">
        <f t="shared" si="5443"/>
        <v>#VALUE!</v>
      </c>
      <c r="Z30" s="25" t="e">
        <f t="shared" si="5443"/>
        <v>#VALUE!</v>
      </c>
      <c r="AA30" s="25" t="e">
        <f t="shared" si="5443"/>
        <v>#VALUE!</v>
      </c>
      <c r="AB30" s="25" t="e">
        <f t="shared" si="5443"/>
        <v>#VALUE!</v>
      </c>
      <c r="AC30" s="25" t="e">
        <f t="shared" si="5443"/>
        <v>#VALUE!</v>
      </c>
      <c r="AD30" s="25" t="e">
        <f t="shared" si="5443"/>
        <v>#VALUE!</v>
      </c>
      <c r="AE30" s="25" t="e">
        <f t="shared" si="5443"/>
        <v>#VALUE!</v>
      </c>
      <c r="AF30" s="25" t="e">
        <f t="shared" si="5443"/>
        <v>#VALUE!</v>
      </c>
      <c r="AG30" s="25" t="e">
        <f t="shared" si="5443"/>
        <v>#VALUE!</v>
      </c>
      <c r="AH30" s="25" t="e">
        <f t="shared" si="5443"/>
        <v>#VALUE!</v>
      </c>
      <c r="AI30" s="25" t="e">
        <f t="shared" si="5443"/>
        <v>#VALUE!</v>
      </c>
      <c r="AJ30" s="25" t="e">
        <f t="shared" si="5443"/>
        <v>#VALUE!</v>
      </c>
      <c r="AK30" s="25" t="e">
        <f t="shared" si="5443"/>
        <v>#VALUE!</v>
      </c>
      <c r="AL30" s="25" t="e">
        <f t="shared" si="5443"/>
        <v>#VALUE!</v>
      </c>
      <c r="AM30" s="25" t="e">
        <f t="shared" si="5443"/>
        <v>#VALUE!</v>
      </c>
      <c r="AN30" s="25" t="e">
        <f t="shared" si="5443"/>
        <v>#VALUE!</v>
      </c>
      <c r="AO30" s="25" t="e">
        <f t="shared" si="5443"/>
        <v>#VALUE!</v>
      </c>
      <c r="AP30" s="25" t="e">
        <f t="shared" si="5443"/>
        <v>#VALUE!</v>
      </c>
      <c r="AQ30" s="25" t="e">
        <f t="shared" si="5443"/>
        <v>#VALUE!</v>
      </c>
      <c r="AR30" s="25" t="e">
        <f t="shared" si="5443"/>
        <v>#VALUE!</v>
      </c>
      <c r="AS30" s="25" t="e">
        <f t="shared" si="5443"/>
        <v>#VALUE!</v>
      </c>
      <c r="AT30" s="25" t="e">
        <f t="shared" si="5443"/>
        <v>#VALUE!</v>
      </c>
      <c r="AU30" s="25" t="e">
        <f t="shared" si="5443"/>
        <v>#VALUE!</v>
      </c>
      <c r="AV30" s="25" t="e">
        <f t="shared" si="5443"/>
        <v>#VALUE!</v>
      </c>
      <c r="AW30" s="25" t="e">
        <f t="shared" si="5443"/>
        <v>#VALUE!</v>
      </c>
      <c r="AX30" s="25" t="e">
        <f t="shared" si="5443"/>
        <v>#VALUE!</v>
      </c>
      <c r="AY30" s="25" t="e">
        <f t="shared" si="5443"/>
        <v>#VALUE!</v>
      </c>
      <c r="AZ30" s="25" t="e">
        <f t="shared" si="5443"/>
        <v>#VALUE!</v>
      </c>
      <c r="BA30" s="25" t="e">
        <f t="shared" si="5443"/>
        <v>#VALUE!</v>
      </c>
      <c r="BB30" s="25" t="e">
        <f t="shared" si="5443"/>
        <v>#VALUE!</v>
      </c>
      <c r="BC30" s="25" t="e">
        <f t="shared" si="5443"/>
        <v>#VALUE!</v>
      </c>
      <c r="BD30" s="25" t="e">
        <f t="shared" si="5443"/>
        <v>#VALUE!</v>
      </c>
      <c r="BE30" s="25" t="e">
        <f t="shared" si="5443"/>
        <v>#VALUE!</v>
      </c>
      <c r="BF30" s="25" t="e">
        <f t="shared" si="5443"/>
        <v>#VALUE!</v>
      </c>
      <c r="BG30" s="25" t="e">
        <f t="shared" si="5443"/>
        <v>#VALUE!</v>
      </c>
      <c r="BH30" s="25" t="e">
        <f t="shared" si="5443"/>
        <v>#VALUE!</v>
      </c>
      <c r="BI30" s="25" t="e">
        <f t="shared" si="5443"/>
        <v>#VALUE!</v>
      </c>
      <c r="BJ30" s="25" t="e">
        <f t="shared" si="5443"/>
        <v>#VALUE!</v>
      </c>
      <c r="BK30" s="25" t="e">
        <f t="shared" si="5443"/>
        <v>#VALUE!</v>
      </c>
      <c r="BL30" s="25" t="e">
        <f t="shared" si="5443"/>
        <v>#VALUE!</v>
      </c>
      <c r="BM30" s="25" t="e">
        <f t="shared" si="5443"/>
        <v>#VALUE!</v>
      </c>
      <c r="BN30" s="25" t="e">
        <f t="shared" si="5443"/>
        <v>#VALUE!</v>
      </c>
      <c r="BO30" s="25" t="e">
        <f t="shared" si="5443"/>
        <v>#VALUE!</v>
      </c>
      <c r="BP30" s="25" t="e">
        <f t="shared" si="5443"/>
        <v>#VALUE!</v>
      </c>
      <c r="BQ30" s="25" t="e">
        <f t="shared" si="5443"/>
        <v>#VALUE!</v>
      </c>
      <c r="BR30" s="25" t="e">
        <f t="shared" si="5443"/>
        <v>#VALUE!</v>
      </c>
      <c r="BS30" s="25" t="e">
        <f t="shared" si="5443"/>
        <v>#VALUE!</v>
      </c>
      <c r="BT30" s="25" t="e">
        <f t="shared" si="5443"/>
        <v>#VALUE!</v>
      </c>
      <c r="BU30" s="25" t="e">
        <f t="shared" si="5443"/>
        <v>#VALUE!</v>
      </c>
      <c r="BV30" s="25" t="e">
        <f t="shared" si="5443"/>
        <v>#VALUE!</v>
      </c>
      <c r="BW30" s="25" t="e">
        <f t="shared" ref="BW30:DN30" si="5444">IF(SUM($F$30+1)=BW15,$C$30,IF(BW15&lt;=SUM($E$30+$F$30)+1,BV30+1,""))</f>
        <v>#VALUE!</v>
      </c>
      <c r="BX30" s="25" t="e">
        <f t="shared" si="5444"/>
        <v>#VALUE!</v>
      </c>
      <c r="BY30" s="25" t="e">
        <f t="shared" si="5444"/>
        <v>#VALUE!</v>
      </c>
      <c r="BZ30" s="25" t="e">
        <f t="shared" si="5444"/>
        <v>#VALUE!</v>
      </c>
      <c r="CA30" s="25" t="e">
        <f t="shared" si="5444"/>
        <v>#VALUE!</v>
      </c>
      <c r="CB30" s="25" t="e">
        <f t="shared" si="5444"/>
        <v>#VALUE!</v>
      </c>
      <c r="CC30" s="25" t="e">
        <f t="shared" si="5444"/>
        <v>#VALUE!</v>
      </c>
      <c r="CD30" s="25" t="e">
        <f t="shared" si="5444"/>
        <v>#VALUE!</v>
      </c>
      <c r="CE30" s="25" t="e">
        <f t="shared" si="5444"/>
        <v>#VALUE!</v>
      </c>
      <c r="CF30" s="25" t="e">
        <f t="shared" si="5444"/>
        <v>#VALUE!</v>
      </c>
      <c r="CG30" s="25" t="e">
        <f t="shared" si="5444"/>
        <v>#VALUE!</v>
      </c>
      <c r="CH30" s="25" t="e">
        <f t="shared" si="5444"/>
        <v>#VALUE!</v>
      </c>
      <c r="CI30" s="25" t="e">
        <f t="shared" si="5444"/>
        <v>#VALUE!</v>
      </c>
      <c r="CJ30" s="25" t="e">
        <f t="shared" si="5444"/>
        <v>#VALUE!</v>
      </c>
      <c r="CK30" s="25" t="e">
        <f t="shared" si="5444"/>
        <v>#VALUE!</v>
      </c>
      <c r="CL30" s="25" t="e">
        <f t="shared" si="5444"/>
        <v>#VALUE!</v>
      </c>
      <c r="CM30" s="25" t="e">
        <f t="shared" si="5444"/>
        <v>#VALUE!</v>
      </c>
      <c r="CN30" s="25" t="e">
        <f t="shared" si="5444"/>
        <v>#VALUE!</v>
      </c>
      <c r="CO30" s="25" t="e">
        <f t="shared" si="5444"/>
        <v>#VALUE!</v>
      </c>
      <c r="CP30" s="25" t="e">
        <f t="shared" si="5444"/>
        <v>#VALUE!</v>
      </c>
      <c r="CQ30" s="25" t="e">
        <f t="shared" si="5444"/>
        <v>#VALUE!</v>
      </c>
      <c r="CR30" s="25" t="e">
        <f t="shared" si="5444"/>
        <v>#VALUE!</v>
      </c>
      <c r="CS30" s="25" t="e">
        <f t="shared" si="5444"/>
        <v>#VALUE!</v>
      </c>
      <c r="CT30" s="25" t="e">
        <f t="shared" si="5444"/>
        <v>#VALUE!</v>
      </c>
      <c r="CU30" s="25" t="e">
        <f t="shared" si="5444"/>
        <v>#VALUE!</v>
      </c>
      <c r="CV30" s="25" t="e">
        <f t="shared" si="5444"/>
        <v>#VALUE!</v>
      </c>
      <c r="CW30" s="25" t="e">
        <f t="shared" si="5444"/>
        <v>#VALUE!</v>
      </c>
      <c r="CX30" s="25" t="e">
        <f t="shared" si="5444"/>
        <v>#VALUE!</v>
      </c>
      <c r="CY30" s="25" t="e">
        <f t="shared" si="5444"/>
        <v>#VALUE!</v>
      </c>
      <c r="CZ30" s="25" t="e">
        <f t="shared" si="5444"/>
        <v>#VALUE!</v>
      </c>
      <c r="DA30" s="25" t="e">
        <f t="shared" si="5444"/>
        <v>#VALUE!</v>
      </c>
      <c r="DB30" s="25" t="e">
        <f t="shared" si="5444"/>
        <v>#VALUE!</v>
      </c>
      <c r="DC30" s="25" t="e">
        <f t="shared" si="5444"/>
        <v>#VALUE!</v>
      </c>
      <c r="DD30" s="25" t="e">
        <f t="shared" si="5444"/>
        <v>#VALUE!</v>
      </c>
      <c r="DE30" s="25" t="e">
        <f t="shared" si="5444"/>
        <v>#VALUE!</v>
      </c>
      <c r="DF30" s="25" t="e">
        <f t="shared" si="5444"/>
        <v>#VALUE!</v>
      </c>
      <c r="DG30" s="25" t="e">
        <f t="shared" si="5444"/>
        <v>#VALUE!</v>
      </c>
      <c r="DH30" s="25" t="e">
        <f t="shared" si="5444"/>
        <v>#VALUE!</v>
      </c>
      <c r="DI30" s="25" t="e">
        <f t="shared" si="5444"/>
        <v>#VALUE!</v>
      </c>
      <c r="DJ30" s="25" t="e">
        <f t="shared" si="5444"/>
        <v>#VALUE!</v>
      </c>
      <c r="DK30" s="25" t="e">
        <f t="shared" si="5444"/>
        <v>#VALUE!</v>
      </c>
      <c r="DL30" s="25" t="e">
        <f t="shared" si="5444"/>
        <v>#VALUE!</v>
      </c>
      <c r="DM30" s="25" t="e">
        <f t="shared" si="5444"/>
        <v>#VALUE!</v>
      </c>
      <c r="DN30" s="25" t="e">
        <f t="shared" si="5444"/>
        <v>#VALUE!</v>
      </c>
      <c r="DO30" s="25" t="e">
        <f t="shared" ref="DO30" si="5445">IF(SUM($F$30+1)=DO15,$C$30,IF(DO15&lt;=SUM($E$30+$F$30)+1,DN30+1,""))</f>
        <v>#VALUE!</v>
      </c>
      <c r="DP30" s="25" t="e">
        <f t="shared" ref="DP30" si="5446">IF(SUM($F$30+1)=DP15,$C$30,IF(DP15&lt;=SUM($E$30+$F$30)+1,DO30+1,""))</f>
        <v>#VALUE!</v>
      </c>
      <c r="DQ30" s="25" t="e">
        <f t="shared" ref="DQ30" si="5447">IF(SUM($F$30+1)=DQ15,$C$30,IF(DQ15&lt;=SUM($E$30+$F$30)+1,DP30+1,""))</f>
        <v>#VALUE!</v>
      </c>
      <c r="DR30" s="25" t="e">
        <f t="shared" ref="DR30" si="5448">IF(SUM($F$30+1)=DR15,$C$30,IF(DR15&lt;=SUM($E$30+$F$30)+1,DQ30+1,""))</f>
        <v>#VALUE!</v>
      </c>
      <c r="DS30" s="25" t="e">
        <f t="shared" ref="DS30" si="5449">IF(SUM($F$30+1)=DS15,$C$30,IF(DS15&lt;=SUM($E$30+$F$30)+1,DR30+1,""))</f>
        <v>#VALUE!</v>
      </c>
      <c r="DT30" s="25" t="e">
        <f t="shared" ref="DT30" si="5450">IF(SUM($F$30+1)=DT15,$C$30,IF(DT15&lt;=SUM($E$30+$F$30)+1,DS30+1,""))</f>
        <v>#VALUE!</v>
      </c>
      <c r="DU30" s="25" t="e">
        <f t="shared" ref="DU30" si="5451">IF(SUM($F$30+1)=DU15,$C$30,IF(DU15&lt;=SUM($E$30+$F$30)+1,DT30+1,""))</f>
        <v>#VALUE!</v>
      </c>
      <c r="DV30" s="25" t="e">
        <f t="shared" ref="DV30" si="5452">IF(SUM($F$30+1)=DV15,$C$30,IF(DV15&lt;=SUM($E$30+$F$30)+1,DU30+1,""))</f>
        <v>#VALUE!</v>
      </c>
      <c r="DW30" s="25" t="e">
        <f t="shared" ref="DW30" si="5453">IF(SUM($F$30+1)=DW15,$C$30,IF(DW15&lt;=SUM($E$30+$F$30)+1,DV30+1,""))</f>
        <v>#VALUE!</v>
      </c>
      <c r="DX30" s="25" t="e">
        <f t="shared" ref="DX30" si="5454">IF(SUM($F$30+1)=DX15,$C$30,IF(DX15&lt;=SUM($E$30+$F$30)+1,DW30+1,""))</f>
        <v>#VALUE!</v>
      </c>
      <c r="DY30" s="25" t="e">
        <f t="shared" ref="DY30" si="5455">IF(SUM($F$30+1)=DY15,$C$30,IF(DY15&lt;=SUM($E$30+$F$30)+1,DX30+1,""))</f>
        <v>#VALUE!</v>
      </c>
      <c r="DZ30" s="25" t="e">
        <f t="shared" ref="DZ30" si="5456">IF(SUM($F$30+1)=DZ15,$C$30,IF(DZ15&lt;=SUM($E$30+$F$30)+1,DY30+1,""))</f>
        <v>#VALUE!</v>
      </c>
      <c r="EA30" s="25" t="e">
        <f t="shared" ref="EA30" si="5457">IF(SUM($F$30+1)=EA15,$C$30,IF(EA15&lt;=SUM($E$30+$F$30)+1,DZ30+1,""))</f>
        <v>#VALUE!</v>
      </c>
      <c r="EB30" s="25" t="e">
        <f t="shared" ref="EB30" si="5458">IF(SUM($F$30+1)=EB15,$C$30,IF(EB15&lt;=SUM($E$30+$F$30)+1,EA30+1,""))</f>
        <v>#VALUE!</v>
      </c>
      <c r="EC30" s="25" t="e">
        <f t="shared" ref="EC30" si="5459">IF(SUM($F$30+1)=EC15,$C$30,IF(EC15&lt;=SUM($E$30+$F$30)+1,EB30+1,""))</f>
        <v>#VALUE!</v>
      </c>
      <c r="ED30" s="25" t="e">
        <f t="shared" ref="ED30" si="5460">IF(SUM($F$30+1)=ED15,$C$30,IF(ED15&lt;=SUM($E$30+$F$30)+1,EC30+1,""))</f>
        <v>#VALUE!</v>
      </c>
      <c r="EE30" s="25" t="e">
        <f t="shared" ref="EE30" si="5461">IF(SUM($F$30+1)=EE15,$C$30,IF(EE15&lt;=SUM($E$30+$F$30)+1,ED30+1,""))</f>
        <v>#VALUE!</v>
      </c>
      <c r="EF30" s="25" t="e">
        <f t="shared" ref="EF30" si="5462">IF(SUM($F$30+1)=EF15,$C$30,IF(EF15&lt;=SUM($E$30+$F$30)+1,EE30+1,""))</f>
        <v>#VALUE!</v>
      </c>
      <c r="EG30" s="25" t="e">
        <f t="shared" ref="EG30" si="5463">IF(SUM($F$30+1)=EG15,$C$30,IF(EG15&lt;=SUM($E$30+$F$30)+1,EF30+1,""))</f>
        <v>#VALUE!</v>
      </c>
      <c r="EH30" s="25" t="e">
        <f t="shared" ref="EH30" si="5464">IF(SUM($F$30+1)=EH15,$C$30,IF(EH15&lt;=SUM($E$30+$F$30)+1,EG30+1,""))</f>
        <v>#VALUE!</v>
      </c>
      <c r="EI30" s="25" t="e">
        <f t="shared" ref="EI30" si="5465">IF(SUM($F$30+1)=EI15,$C$30,IF(EI15&lt;=SUM($E$30+$F$30)+1,EH30+1,""))</f>
        <v>#VALUE!</v>
      </c>
      <c r="EJ30" s="25" t="e">
        <f t="shared" ref="EJ30" si="5466">IF(SUM($F$30+1)=EJ15,$C$30,IF(EJ15&lt;=SUM($E$30+$F$30)+1,EI30+1,""))</f>
        <v>#VALUE!</v>
      </c>
      <c r="EK30" s="25" t="e">
        <f t="shared" ref="EK30" si="5467">IF(SUM($F$30+1)=EK15,$C$30,IF(EK15&lt;=SUM($E$30+$F$30)+1,EJ30+1,""))</f>
        <v>#VALUE!</v>
      </c>
      <c r="EL30" s="25" t="e">
        <f t="shared" ref="EL30" si="5468">IF(SUM($F$30+1)=EL15,$C$30,IF(EL15&lt;=SUM($E$30+$F$30)+1,EK30+1,""))</f>
        <v>#VALUE!</v>
      </c>
      <c r="EM30" s="25" t="e">
        <f t="shared" ref="EM30" si="5469">IF(SUM($F$30+1)=EM15,$C$30,IF(EM15&lt;=SUM($E$30+$F$30)+1,EL30+1,""))</f>
        <v>#VALUE!</v>
      </c>
      <c r="EN30" s="25" t="e">
        <f t="shared" ref="EN30" si="5470">IF(SUM($F$30+1)=EN15,$C$30,IF(EN15&lt;=SUM($E$30+$F$30)+1,EM30+1,""))</f>
        <v>#VALUE!</v>
      </c>
      <c r="EO30" s="25" t="e">
        <f t="shared" ref="EO30" si="5471">IF(SUM($F$30+1)=EO15,$C$30,IF(EO15&lt;=SUM($E$30+$F$30)+1,EN30+1,""))</f>
        <v>#VALUE!</v>
      </c>
      <c r="EP30" s="25" t="e">
        <f t="shared" ref="EP30" si="5472">IF(SUM($F$30+1)=EP15,$C$30,IF(EP15&lt;=SUM($E$30+$F$30)+1,EO30+1,""))</f>
        <v>#VALUE!</v>
      </c>
      <c r="EQ30" s="25" t="e">
        <f t="shared" ref="EQ30" si="5473">IF(SUM($F$30+1)=EQ15,$C$30,IF(EQ15&lt;=SUM($E$30+$F$30)+1,EP30+1,""))</f>
        <v>#VALUE!</v>
      </c>
      <c r="ER30" s="25" t="e">
        <f t="shared" ref="ER30" si="5474">IF(SUM($F$30+1)=ER15,$C$30,IF(ER15&lt;=SUM($E$30+$F$30)+1,EQ30+1,""))</f>
        <v>#VALUE!</v>
      </c>
      <c r="ES30" s="25" t="e">
        <f t="shared" ref="ES30" si="5475">IF(SUM($F$30+1)=ES15,$C$30,IF(ES15&lt;=SUM($E$30+$F$30)+1,ER30+1,""))</f>
        <v>#VALUE!</v>
      </c>
      <c r="ET30" s="25" t="e">
        <f t="shared" ref="ET30" si="5476">IF(SUM($F$30+1)=ET15,$C$30,IF(ET15&lt;=SUM($E$30+$F$30)+1,ES30+1,""))</f>
        <v>#VALUE!</v>
      </c>
      <c r="EU30" s="25" t="e">
        <f t="shared" ref="EU30" si="5477">IF(SUM($F$30+1)=EU15,$C$30,IF(EU15&lt;=SUM($E$30+$F$30)+1,ET30+1,""))</f>
        <v>#VALUE!</v>
      </c>
      <c r="EV30" s="25" t="e">
        <f t="shared" ref="EV30" si="5478">IF(SUM($F$30+1)=EV15,$C$30,IF(EV15&lt;=SUM($E$30+$F$30)+1,EU30+1,""))</f>
        <v>#VALUE!</v>
      </c>
      <c r="EW30" s="25" t="e">
        <f t="shared" ref="EW30" si="5479">IF(SUM($F$30+1)=EW15,$C$30,IF(EW15&lt;=SUM($E$30+$F$30)+1,EV30+1,""))</f>
        <v>#VALUE!</v>
      </c>
      <c r="EX30" s="25" t="e">
        <f t="shared" ref="EX30" si="5480">IF(SUM($F$30+1)=EX15,$C$30,IF(EX15&lt;=SUM($E$30+$F$30)+1,EW30+1,""))</f>
        <v>#VALUE!</v>
      </c>
      <c r="EY30" s="25" t="e">
        <f t="shared" ref="EY30" si="5481">IF(SUM($F$30+1)=EY15,$C$30,IF(EY15&lt;=SUM($E$30+$F$30)+1,EX30+1,""))</f>
        <v>#VALUE!</v>
      </c>
      <c r="EZ30" s="25" t="e">
        <f t="shared" ref="EZ30" si="5482">IF(SUM($F$30+1)=EZ15,$C$30,IF(EZ15&lt;=SUM($E$30+$F$30)+1,EY30+1,""))</f>
        <v>#VALUE!</v>
      </c>
      <c r="FA30" s="25" t="e">
        <f t="shared" ref="FA30" si="5483">IF(SUM($F$30+1)=FA15,$C$30,IF(FA15&lt;=SUM($E$30+$F$30)+1,EZ30+1,""))</f>
        <v>#VALUE!</v>
      </c>
      <c r="FB30" s="25" t="e">
        <f t="shared" ref="FB30" si="5484">IF(SUM($F$30+1)=FB15,$C$30,IF(FB15&lt;=SUM($E$30+$F$30)+1,FA30+1,""))</f>
        <v>#VALUE!</v>
      </c>
      <c r="FC30" s="25" t="e">
        <f t="shared" ref="FC30" si="5485">IF(SUM($F$30+1)=FC15,$C$30,IF(FC15&lt;=SUM($E$30+$F$30)+1,FB30+1,""))</f>
        <v>#VALUE!</v>
      </c>
      <c r="FD30" s="25" t="e">
        <f t="shared" ref="FD30" si="5486">IF(SUM($F$30+1)=FD15,$C$30,IF(FD15&lt;=SUM($E$30+$F$30)+1,FC30+1,""))</f>
        <v>#VALUE!</v>
      </c>
      <c r="FE30" s="25" t="e">
        <f t="shared" ref="FE30" si="5487">IF(SUM($F$30+1)=FE15,$C$30,IF(FE15&lt;=SUM($E$30+$F$30)+1,FD30+1,""))</f>
        <v>#VALUE!</v>
      </c>
      <c r="FF30" s="25" t="e">
        <f t="shared" ref="FF30" si="5488">IF(SUM($F$30+1)=FF15,$C$30,IF(FF15&lt;=SUM($E$30+$F$30)+1,FE30+1,""))</f>
        <v>#VALUE!</v>
      </c>
      <c r="FG30" s="25" t="e">
        <f t="shared" ref="FG30" si="5489">IF(SUM($F$30+1)=FG15,$C$30,IF(FG15&lt;=SUM($E$30+$F$30)+1,FF30+1,""))</f>
        <v>#VALUE!</v>
      </c>
      <c r="FH30" s="25" t="e">
        <f t="shared" ref="FH30" si="5490">IF(SUM($F$30+1)=FH15,$C$30,IF(FH15&lt;=SUM($E$30+$F$30)+1,FG30+1,""))</f>
        <v>#VALUE!</v>
      </c>
      <c r="FI30" s="25" t="e">
        <f t="shared" ref="FI30" si="5491">IF(SUM($F$30+1)=FI15,$C$30,IF(FI15&lt;=SUM($E$30+$F$30)+1,FH30+1,""))</f>
        <v>#VALUE!</v>
      </c>
      <c r="FJ30" s="25" t="e">
        <f t="shared" ref="FJ30" si="5492">IF(SUM($F$30+1)=FJ15,$C$30,IF(FJ15&lt;=SUM($E$30+$F$30)+1,FI30+1,""))</f>
        <v>#VALUE!</v>
      </c>
      <c r="FK30" s="25" t="e">
        <f t="shared" ref="FK30" si="5493">IF(SUM($F$30+1)=FK15,$C$30,IF(FK15&lt;=SUM($E$30+$F$30)+1,FJ30+1,""))</f>
        <v>#VALUE!</v>
      </c>
      <c r="FL30" s="25" t="e">
        <f t="shared" ref="FL30" si="5494">IF(SUM($F$30+1)=FL15,$C$30,IF(FL15&lt;=SUM($E$30+$F$30)+1,FK30+1,""))</f>
        <v>#VALUE!</v>
      </c>
      <c r="FM30" s="25" t="e">
        <f t="shared" ref="FM30" si="5495">IF(SUM($F$30+1)=FM15,$C$30,IF(FM15&lt;=SUM($E$30+$F$30)+1,FL30+1,""))</f>
        <v>#VALUE!</v>
      </c>
      <c r="FN30" s="25" t="e">
        <f t="shared" ref="FN30" si="5496">IF(SUM($F$30+1)=FN15,$C$30,IF(FN15&lt;=SUM($E$30+$F$30)+1,FM30+1,""))</f>
        <v>#VALUE!</v>
      </c>
      <c r="FO30" s="25" t="e">
        <f t="shared" ref="FO30" si="5497">IF(SUM($F$30+1)=FO15,$C$30,IF(FO15&lt;=SUM($E$30+$F$30)+1,FN30+1,""))</f>
        <v>#VALUE!</v>
      </c>
      <c r="FP30" s="25" t="e">
        <f t="shared" ref="FP30" si="5498">IF(SUM($F$30+1)=FP15,$C$30,IF(FP15&lt;=SUM($E$30+$F$30)+1,FO30+1,""))</f>
        <v>#VALUE!</v>
      </c>
      <c r="FQ30" s="25" t="e">
        <f t="shared" ref="FQ30" si="5499">IF(SUM($F$30+1)=FQ15,$C$30,IF(FQ15&lt;=SUM($E$30+$F$30)+1,FP30+1,""))</f>
        <v>#VALUE!</v>
      </c>
      <c r="FR30" s="25" t="e">
        <f t="shared" ref="FR30" si="5500">IF(SUM($F$30+1)=FR15,$C$30,IF(FR15&lt;=SUM($E$30+$F$30)+1,FQ30+1,""))</f>
        <v>#VALUE!</v>
      </c>
      <c r="FS30" s="25" t="e">
        <f t="shared" ref="FS30" si="5501">IF(SUM($F$30+1)=FS15,$C$30,IF(FS15&lt;=SUM($E$30+$F$30)+1,FR30+1,""))</f>
        <v>#VALUE!</v>
      </c>
      <c r="FT30" s="25" t="e">
        <f t="shared" ref="FT30" si="5502">IF(SUM($F$30+1)=FT15,$C$30,IF(FT15&lt;=SUM($E$30+$F$30)+1,FS30+1,""))</f>
        <v>#VALUE!</v>
      </c>
      <c r="FU30" s="25" t="e">
        <f t="shared" ref="FU30" si="5503">IF(SUM($F$30+1)=FU15,$C$30,IF(FU15&lt;=SUM($E$30+$F$30)+1,FT30+1,""))</f>
        <v>#VALUE!</v>
      </c>
      <c r="FV30" s="25" t="e">
        <f t="shared" ref="FV30" si="5504">IF(SUM($F$30+1)=FV15,$C$30,IF(FV15&lt;=SUM($E$30+$F$30)+1,FU30+1,""))</f>
        <v>#VALUE!</v>
      </c>
      <c r="FW30" s="25" t="e">
        <f t="shared" ref="FW30" si="5505">IF(SUM($F$30+1)=FW15,$C$30,IF(FW15&lt;=SUM($E$30+$F$30)+1,FV30+1,""))</f>
        <v>#VALUE!</v>
      </c>
      <c r="FX30" s="25" t="e">
        <f t="shared" ref="FX30" si="5506">IF(SUM($F$30+1)=FX15,$C$30,IF(FX15&lt;=SUM($E$30+$F$30)+1,FW30+1,""))</f>
        <v>#VALUE!</v>
      </c>
      <c r="FY30" s="25" t="e">
        <f t="shared" ref="FY30" si="5507">IF(SUM($F$30+1)=FY15,$C$30,IF(FY15&lt;=SUM($E$30+$F$30)+1,FX30+1,""))</f>
        <v>#VALUE!</v>
      </c>
      <c r="FZ30" s="25" t="e">
        <f t="shared" ref="FZ30" si="5508">IF(SUM($F$30+1)=FZ15,$C$30,IF(FZ15&lt;=SUM($E$30+$F$30)+1,FY30+1,""))</f>
        <v>#VALUE!</v>
      </c>
      <c r="GA30" s="25" t="e">
        <f t="shared" ref="GA30" si="5509">IF(SUM($F$30+1)=GA15,$C$30,IF(GA15&lt;=SUM($E$30+$F$30)+1,FZ30+1,""))</f>
        <v>#VALUE!</v>
      </c>
      <c r="GB30" s="25" t="e">
        <f t="shared" ref="GB30" si="5510">IF(SUM($F$30+1)=GB15,$C$30,IF(GB15&lt;=SUM($E$30+$F$30)+1,GA30+1,""))</f>
        <v>#VALUE!</v>
      </c>
      <c r="GC30" s="25" t="e">
        <f t="shared" ref="GC30" si="5511">IF(SUM($F$30+1)=GC15,$C$30,IF(GC15&lt;=SUM($E$30+$F$30)+1,GB30+1,""))</f>
        <v>#VALUE!</v>
      </c>
      <c r="GD30" s="25" t="e">
        <f t="shared" ref="GD30" si="5512">IF(SUM($F$30+1)=GD15,$C$30,IF(GD15&lt;=SUM($E$30+$F$30)+1,GC30+1,""))</f>
        <v>#VALUE!</v>
      </c>
      <c r="GE30" s="25" t="e">
        <f t="shared" ref="GE30" si="5513">IF(SUM($F$30+1)=GE15,$C$30,IF(GE15&lt;=SUM($E$30+$F$30)+1,GD30+1,""))</f>
        <v>#VALUE!</v>
      </c>
      <c r="GF30" s="25" t="e">
        <f t="shared" ref="GF30" si="5514">IF(SUM($F$30+1)=GF15,$C$30,IF(GF15&lt;=SUM($E$30+$F$30)+1,GE30+1,""))</f>
        <v>#VALUE!</v>
      </c>
      <c r="GG30" s="25" t="e">
        <f t="shared" ref="GG30" si="5515">IF(SUM($F$30+1)=GG15,$C$30,IF(GG15&lt;=SUM($E$30+$F$30)+1,GF30+1,""))</f>
        <v>#VALUE!</v>
      </c>
      <c r="GH30" s="25" t="e">
        <f t="shared" ref="GH30" si="5516">IF(SUM($F$30+1)=GH15,$C$30,IF(GH15&lt;=SUM($E$30+$F$30)+1,GG30+1,""))</f>
        <v>#VALUE!</v>
      </c>
      <c r="GI30" s="25" t="e">
        <f t="shared" ref="GI30" si="5517">IF(SUM($F$30+1)=GI15,$C$30,IF(GI15&lt;=SUM($E$30+$F$30)+1,GH30+1,""))</f>
        <v>#VALUE!</v>
      </c>
      <c r="GJ30" s="25" t="e">
        <f t="shared" ref="GJ30" si="5518">IF(SUM($F$30+1)=GJ15,$C$30,IF(GJ15&lt;=SUM($E$30+$F$30)+1,GI30+1,""))</f>
        <v>#VALUE!</v>
      </c>
      <c r="GK30" s="25" t="e">
        <f t="shared" ref="GK30" si="5519">IF(SUM($F$30+1)=GK15,$C$30,IF(GK15&lt;=SUM($E$30+$F$30)+1,GJ30+1,""))</f>
        <v>#VALUE!</v>
      </c>
      <c r="GL30" s="25" t="e">
        <f t="shared" ref="GL30" si="5520">IF(SUM($F$30+1)=GL15,$C$30,IF(GL15&lt;=SUM($E$30+$F$30)+1,GK30+1,""))</f>
        <v>#VALUE!</v>
      </c>
      <c r="GM30" s="25" t="e">
        <f t="shared" ref="GM30" si="5521">IF(SUM($F$30+1)=GM15,$C$30,IF(GM15&lt;=SUM($E$30+$F$30)+1,GL30+1,""))</f>
        <v>#VALUE!</v>
      </c>
      <c r="GN30" s="25" t="e">
        <f t="shared" ref="GN30" si="5522">IF(SUM($F$30+1)=GN15,$C$30,IF(GN15&lt;=SUM($E$30+$F$30)+1,GM30+1,""))</f>
        <v>#VALUE!</v>
      </c>
      <c r="GO30" s="25" t="e">
        <f t="shared" ref="GO30" si="5523">IF(SUM($F$30+1)=GO15,$C$30,IF(GO15&lt;=SUM($E$30+$F$30)+1,GN30+1,""))</f>
        <v>#VALUE!</v>
      </c>
      <c r="GP30" s="25" t="e">
        <f t="shared" ref="GP30" si="5524">IF(SUM($F$30+1)=GP15,$C$30,IF(GP15&lt;=SUM($E$30+$F$30)+1,GO30+1,""))</f>
        <v>#VALUE!</v>
      </c>
      <c r="GQ30" s="25" t="e">
        <f t="shared" ref="GQ30" si="5525">IF(SUM($F$30+1)=GQ15,$C$30,IF(GQ15&lt;=SUM($E$30+$F$30)+1,GP30+1,""))</f>
        <v>#VALUE!</v>
      </c>
      <c r="GR30" s="25" t="e">
        <f t="shared" ref="GR30" si="5526">IF(SUM($F$30+1)=GR15,$C$30,IF(GR15&lt;=SUM($E$30+$F$30)+1,GQ30+1,""))</f>
        <v>#VALUE!</v>
      </c>
      <c r="GS30" s="25" t="e">
        <f t="shared" ref="GS30" si="5527">IF(SUM($F$30+1)=GS15,$C$30,IF(GS15&lt;=SUM($E$30+$F$30)+1,GR30+1,""))</f>
        <v>#VALUE!</v>
      </c>
      <c r="GT30" s="25" t="e">
        <f t="shared" ref="GT30" si="5528">IF(SUM($F$30+1)=GT15,$C$30,IF(GT15&lt;=SUM($E$30+$F$30)+1,GS30+1,""))</f>
        <v>#VALUE!</v>
      </c>
      <c r="GU30" s="25" t="e">
        <f t="shared" ref="GU30" si="5529">IF(SUM($F$30+1)=GU15,$C$30,IF(GU15&lt;=SUM($E$30+$F$30)+1,GT30+1,""))</f>
        <v>#VALUE!</v>
      </c>
      <c r="GV30" s="25" t="e">
        <f t="shared" ref="GV30" si="5530">IF(SUM($F$30+1)=GV15,$C$30,IF(GV15&lt;=SUM($E$30+$F$30)+1,GU30+1,""))</f>
        <v>#VALUE!</v>
      </c>
      <c r="GW30" s="25" t="e">
        <f t="shared" ref="GW30" si="5531">IF(SUM($F$30+1)=GW15,$C$30,IF(GW15&lt;=SUM($E$30+$F$30)+1,GV30+1,""))</f>
        <v>#VALUE!</v>
      </c>
      <c r="GX30" s="25" t="e">
        <f t="shared" ref="GX30" si="5532">IF(SUM($F$30+1)=GX15,$C$30,IF(GX15&lt;=SUM($E$30+$F$30)+1,GW30+1,""))</f>
        <v>#VALUE!</v>
      </c>
      <c r="GY30" s="25" t="e">
        <f t="shared" ref="GY30" si="5533">IF(SUM($F$30+1)=GY15,$C$30,IF(GY15&lt;=SUM($E$30+$F$30)+1,GX30+1,""))</f>
        <v>#VALUE!</v>
      </c>
      <c r="GZ30" s="25" t="e">
        <f t="shared" ref="GZ30" si="5534">IF(SUM($F$30+1)=GZ15,$C$30,IF(GZ15&lt;=SUM($E$30+$F$30)+1,GY30+1,""))</f>
        <v>#VALUE!</v>
      </c>
      <c r="HA30" s="25" t="e">
        <f t="shared" ref="HA30" si="5535">IF(SUM($F$30+1)=HA15,$C$30,IF(HA15&lt;=SUM($E$30+$F$30)+1,GZ30+1,""))</f>
        <v>#VALUE!</v>
      </c>
      <c r="HB30" s="25" t="e">
        <f t="shared" ref="HB30" si="5536">IF(SUM($F$30+1)=HB15,$C$30,IF(HB15&lt;=SUM($E$30+$F$30)+1,HA30+1,""))</f>
        <v>#VALUE!</v>
      </c>
      <c r="HC30" s="25" t="e">
        <f t="shared" ref="HC30" si="5537">IF(SUM($F$30+1)=HC15,$C$30,IF(HC15&lt;=SUM($E$30+$F$30)+1,HB30+1,""))</f>
        <v>#VALUE!</v>
      </c>
      <c r="HD30" s="25" t="e">
        <f t="shared" ref="HD30" si="5538">IF(SUM($F$30+1)=HD15,$C$30,IF(HD15&lt;=SUM($E$30+$F$30)+1,HC30+1,""))</f>
        <v>#VALUE!</v>
      </c>
      <c r="HE30" s="25" t="e">
        <f t="shared" ref="HE30" si="5539">IF(SUM($F$30+1)=HE15,$C$30,IF(HE15&lt;=SUM($E$30+$F$30)+1,HD30+1,""))</f>
        <v>#VALUE!</v>
      </c>
      <c r="HF30" s="25" t="e">
        <f t="shared" ref="HF30" si="5540">IF(SUM($F$30+1)=HF15,$C$30,IF(HF15&lt;=SUM($E$30+$F$30)+1,HE30+1,""))</f>
        <v>#VALUE!</v>
      </c>
      <c r="HG30" s="25" t="e">
        <f t="shared" ref="HG30" si="5541">IF(SUM($F$30+1)=HG15,$C$30,IF(HG15&lt;=SUM($E$30+$F$30)+1,HF30+1,""))</f>
        <v>#VALUE!</v>
      </c>
      <c r="HH30" s="25" t="e">
        <f t="shared" ref="HH30" si="5542">IF(SUM($F$30+1)=HH15,$C$30,IF(HH15&lt;=SUM($E$30+$F$30)+1,HG30+1,""))</f>
        <v>#VALUE!</v>
      </c>
      <c r="HI30" s="25" t="e">
        <f t="shared" ref="HI30" si="5543">IF(SUM($F$30+1)=HI15,$C$30,IF(HI15&lt;=SUM($E$30+$F$30)+1,HH30+1,""))</f>
        <v>#VALUE!</v>
      </c>
      <c r="HJ30" s="25" t="e">
        <f t="shared" ref="HJ30" si="5544">IF(SUM($F$30+1)=HJ15,$C$30,IF(HJ15&lt;=SUM($E$30+$F$30)+1,HI30+1,""))</f>
        <v>#VALUE!</v>
      </c>
      <c r="HK30" s="25" t="e">
        <f t="shared" ref="HK30" si="5545">IF(SUM($F$30+1)=HK15,$C$30,IF(HK15&lt;=SUM($E$30+$F$30)+1,HJ30+1,""))</f>
        <v>#VALUE!</v>
      </c>
      <c r="HL30" s="25" t="e">
        <f t="shared" ref="HL30" si="5546">IF(SUM($F$30+1)=HL15,$C$30,IF(HL15&lt;=SUM($E$30+$F$30)+1,HK30+1,""))</f>
        <v>#VALUE!</v>
      </c>
      <c r="HM30" s="25" t="e">
        <f t="shared" ref="HM30" si="5547">IF(SUM($F$30+1)=HM15,$C$30,IF(HM15&lt;=SUM($E$30+$F$30)+1,HL30+1,""))</f>
        <v>#VALUE!</v>
      </c>
      <c r="HN30" s="25" t="e">
        <f t="shared" ref="HN30" si="5548">IF(SUM($F$30+1)=HN15,$C$30,IF(HN15&lt;=SUM($E$30+$F$30)+1,HM30+1,""))</f>
        <v>#VALUE!</v>
      </c>
      <c r="HO30" s="25" t="e">
        <f t="shared" ref="HO30" si="5549">IF(SUM($F$30+1)=HO15,$C$30,IF(HO15&lt;=SUM($E$30+$F$30)+1,HN30+1,""))</f>
        <v>#VALUE!</v>
      </c>
      <c r="HP30" s="25" t="e">
        <f t="shared" ref="HP30" si="5550">IF(SUM($F$30+1)=HP15,$C$30,IF(HP15&lt;=SUM($E$30+$F$30)+1,HO30+1,""))</f>
        <v>#VALUE!</v>
      </c>
      <c r="HQ30" s="25" t="e">
        <f t="shared" ref="HQ30" si="5551">IF(SUM($F$30+1)=HQ15,$C$30,IF(HQ15&lt;=SUM($E$30+$F$30)+1,HP30+1,""))</f>
        <v>#VALUE!</v>
      </c>
      <c r="HR30" s="25" t="e">
        <f t="shared" ref="HR30" si="5552">IF(SUM($F$30+1)=HR15,$C$30,IF(HR15&lt;=SUM($E$30+$F$30)+1,HQ30+1,""))</f>
        <v>#VALUE!</v>
      </c>
      <c r="HS30" s="25" t="e">
        <f t="shared" ref="HS30" si="5553">IF(SUM($F$30+1)=HS15,$C$30,IF(HS15&lt;=SUM($E$30+$F$30)+1,HR30+1,""))</f>
        <v>#VALUE!</v>
      </c>
      <c r="HT30" s="25" t="e">
        <f t="shared" ref="HT30" si="5554">IF(SUM($F$30+1)=HT15,$C$30,IF(HT15&lt;=SUM($E$30+$F$30)+1,HS30+1,""))</f>
        <v>#VALUE!</v>
      </c>
      <c r="HU30" s="25" t="e">
        <f t="shared" ref="HU30" si="5555">IF(SUM($F$30+1)=HU15,$C$30,IF(HU15&lt;=SUM($E$30+$F$30)+1,HT30+1,""))</f>
        <v>#VALUE!</v>
      </c>
      <c r="HV30" s="25" t="e">
        <f t="shared" ref="HV30" si="5556">IF(SUM($F$30+1)=HV15,$C$30,IF(HV15&lt;=SUM($E$30+$F$30)+1,HU30+1,""))</f>
        <v>#VALUE!</v>
      </c>
      <c r="HW30" s="25" t="e">
        <f t="shared" ref="HW30" si="5557">IF(SUM($F$30+1)=HW15,$C$30,IF(HW15&lt;=SUM($E$30+$F$30)+1,HV30+1,""))</f>
        <v>#VALUE!</v>
      </c>
      <c r="HX30" s="25" t="e">
        <f t="shared" ref="HX30" si="5558">IF(SUM($F$30+1)=HX15,$C$30,IF(HX15&lt;=SUM($E$30+$F$30)+1,HW30+1,""))</f>
        <v>#VALUE!</v>
      </c>
      <c r="HY30" s="25" t="e">
        <f t="shared" ref="HY30" si="5559">IF(SUM($F$30+1)=HY15,$C$30,IF(HY15&lt;=SUM($E$30+$F$30)+1,HX30+1,""))</f>
        <v>#VALUE!</v>
      </c>
      <c r="HZ30" s="25" t="e">
        <f t="shared" ref="HZ30" si="5560">IF(SUM($F$30+1)=HZ15,$C$30,IF(HZ15&lt;=SUM($E$30+$F$30)+1,HY30+1,""))</f>
        <v>#VALUE!</v>
      </c>
      <c r="IA30" s="25" t="e">
        <f t="shared" ref="IA30" si="5561">IF(SUM($F$30+1)=IA15,$C$30,IF(IA15&lt;=SUM($E$30+$F$30)+1,HZ30+1,""))</f>
        <v>#VALUE!</v>
      </c>
      <c r="IB30" s="25" t="e">
        <f t="shared" ref="IB30" si="5562">IF(SUM($F$30+1)=IB15,$C$30,IF(IB15&lt;=SUM($E$30+$F$30)+1,IA30+1,""))</f>
        <v>#VALUE!</v>
      </c>
      <c r="IC30" s="25" t="e">
        <f t="shared" ref="IC30" si="5563">IF(SUM($F$30+1)=IC15,$C$30,IF(IC15&lt;=SUM($E$30+$F$30)+1,IB30+1,""))</f>
        <v>#VALUE!</v>
      </c>
      <c r="ID30" s="25" t="e">
        <f t="shared" ref="ID30" si="5564">IF(SUM($F$30+1)=ID15,$C$30,IF(ID15&lt;=SUM($E$30+$F$30)+1,IC30+1,""))</f>
        <v>#VALUE!</v>
      </c>
      <c r="IE30" s="25" t="e">
        <f t="shared" ref="IE30" si="5565">IF(SUM($F$30+1)=IE15,$C$30,IF(IE15&lt;=SUM($E$30+$F$30)+1,ID30+1,""))</f>
        <v>#VALUE!</v>
      </c>
      <c r="IF30" s="25" t="e">
        <f t="shared" ref="IF30" si="5566">IF(SUM($F$30+1)=IF15,$C$30,IF(IF15&lt;=SUM($E$30+$F$30)+1,IE30+1,""))</f>
        <v>#VALUE!</v>
      </c>
      <c r="IG30" s="25" t="e">
        <f t="shared" ref="IG30" si="5567">IF(SUM($F$30+1)=IG15,$C$30,IF(IG15&lt;=SUM($E$30+$F$30)+1,IF30+1,""))</f>
        <v>#VALUE!</v>
      </c>
      <c r="IH30" s="25" t="e">
        <f t="shared" ref="IH30" si="5568">IF(SUM($F$30+1)=IH15,$C$30,IF(IH15&lt;=SUM($E$30+$F$30)+1,IG30+1,""))</f>
        <v>#VALUE!</v>
      </c>
      <c r="II30" s="25" t="e">
        <f t="shared" ref="II30" si="5569">IF(SUM($F$30+1)=II15,$C$30,IF(II15&lt;=SUM($E$30+$F$30)+1,IH30+1,""))</f>
        <v>#VALUE!</v>
      </c>
      <c r="IJ30" s="25" t="e">
        <f t="shared" ref="IJ30" si="5570">IF(SUM($F$30+1)=IJ15,$C$30,IF(IJ15&lt;=SUM($E$30+$F$30)+1,II30+1,""))</f>
        <v>#VALUE!</v>
      </c>
      <c r="IK30" s="25" t="e">
        <f t="shared" ref="IK30" si="5571">IF(SUM($F$30+1)=IK15,$C$30,IF(IK15&lt;=SUM($E$30+$F$30)+1,IJ30+1,""))</f>
        <v>#VALUE!</v>
      </c>
      <c r="IL30" s="25" t="e">
        <f t="shared" ref="IL30" si="5572">IF(SUM($F$30+1)=IL15,$C$30,IF(IL15&lt;=SUM($E$30+$F$30)+1,IK30+1,""))</f>
        <v>#VALUE!</v>
      </c>
      <c r="IM30" s="25" t="e">
        <f t="shared" ref="IM30" si="5573">IF(SUM($F$30+1)=IM15,$C$30,IF(IM15&lt;=SUM($E$30+$F$30)+1,IL30+1,""))</f>
        <v>#VALUE!</v>
      </c>
      <c r="IN30" s="25" t="e">
        <f t="shared" ref="IN30" si="5574">IF(SUM($F$30+1)=IN15,$C$30,IF(IN15&lt;=SUM($E$30+$F$30)+1,IM30+1,""))</f>
        <v>#VALUE!</v>
      </c>
      <c r="IO30" s="25" t="e">
        <f t="shared" ref="IO30" si="5575">IF(SUM($F$30+1)=IO15,$C$30,IF(IO15&lt;=SUM($E$30+$F$30)+1,IN30+1,""))</f>
        <v>#VALUE!</v>
      </c>
      <c r="IP30" s="25" t="e">
        <f t="shared" ref="IP30" si="5576">IF(SUM($F$30+1)=IP15,$C$30,IF(IP15&lt;=SUM($E$30+$F$30)+1,IO30+1,""))</f>
        <v>#VALUE!</v>
      </c>
      <c r="IQ30" s="25" t="e">
        <f t="shared" ref="IQ30" si="5577">IF(SUM($F$30+1)=IQ15,$C$30,IF(IQ15&lt;=SUM($E$30+$F$30)+1,IP30+1,""))</f>
        <v>#VALUE!</v>
      </c>
      <c r="IR30" s="25" t="e">
        <f t="shared" ref="IR30" si="5578">IF(SUM($F$30+1)=IR15,$C$30,IF(IR15&lt;=SUM($E$30+$F$30)+1,IQ30+1,""))</f>
        <v>#VALUE!</v>
      </c>
      <c r="IS30" s="25" t="e">
        <f t="shared" ref="IS30" si="5579">IF(SUM($F$30+1)=IS15,$C$30,IF(IS15&lt;=SUM($E$30+$F$30)+1,IR30+1,""))</f>
        <v>#VALUE!</v>
      </c>
      <c r="IT30" s="25" t="e">
        <f t="shared" ref="IT30" si="5580">IF(SUM($F$30+1)=IT15,$C$30,IF(IT15&lt;=SUM($E$30+$F$30)+1,IS30+1,""))</f>
        <v>#VALUE!</v>
      </c>
      <c r="IU30" s="25" t="e">
        <f t="shared" ref="IU30" si="5581">IF(SUM($F$30+1)=IU15,$C$30,IF(IU15&lt;=SUM($E$30+$F$30)+1,IT30+1,""))</f>
        <v>#VALUE!</v>
      </c>
      <c r="IV30" s="25" t="e">
        <f t="shared" ref="IV30" si="5582">IF(SUM($F$30+1)=IV15,$C$30,IF(IV15&lt;=SUM($E$30+$F$30)+1,IU30+1,""))</f>
        <v>#VALUE!</v>
      </c>
      <c r="IW30" s="25" t="e">
        <f t="shared" ref="IW30" si="5583">IF(SUM($F$30+1)=IW15,$C$30,IF(IW15&lt;=SUM($E$30+$F$30)+1,IV30+1,""))</f>
        <v>#VALUE!</v>
      </c>
      <c r="IX30" s="25" t="e">
        <f t="shared" ref="IX30" si="5584">IF(SUM($F$30+1)=IX15,$C$30,IF(IX15&lt;=SUM($E$30+$F$30)+1,IW30+1,""))</f>
        <v>#VALUE!</v>
      </c>
      <c r="IY30" s="25" t="e">
        <f t="shared" ref="IY30" si="5585">IF(SUM($F$30+1)=IY15,$C$30,IF(IY15&lt;=SUM($E$30+$F$30)+1,IX30+1,""))</f>
        <v>#VALUE!</v>
      </c>
      <c r="IZ30" s="25" t="e">
        <f t="shared" ref="IZ30" si="5586">IF(SUM($F$30+1)=IZ15,$C$30,IF(IZ15&lt;=SUM($E$30+$F$30)+1,IY30+1,""))</f>
        <v>#VALUE!</v>
      </c>
      <c r="JA30" s="25" t="e">
        <f t="shared" ref="JA30" si="5587">IF(SUM($F$30+1)=JA15,$C$30,IF(JA15&lt;=SUM($E$30+$F$30)+1,IZ30+1,""))</f>
        <v>#VALUE!</v>
      </c>
      <c r="JB30" s="25" t="e">
        <f t="shared" ref="JB30" si="5588">IF(SUM($F$30+1)=JB15,$C$30,IF(JB15&lt;=SUM($E$30+$F$30)+1,JA30+1,""))</f>
        <v>#VALUE!</v>
      </c>
      <c r="JC30" s="25" t="e">
        <f t="shared" ref="JC30" si="5589">IF(SUM($F$30+1)=JC15,$C$30,IF(JC15&lt;=SUM($E$30+$F$30)+1,JB30+1,""))</f>
        <v>#VALUE!</v>
      </c>
      <c r="JD30" s="25" t="e">
        <f t="shared" ref="JD30" si="5590">IF(SUM($F$30+1)=JD15,$C$30,IF(JD15&lt;=SUM($E$30+$F$30)+1,JC30+1,""))</f>
        <v>#VALUE!</v>
      </c>
      <c r="JE30" s="25" t="e">
        <f t="shared" ref="JE30" si="5591">IF(SUM($F$30+1)=JE15,$C$30,IF(JE15&lt;=SUM($E$30+$F$30)+1,JD30+1,""))</f>
        <v>#VALUE!</v>
      </c>
      <c r="JF30" s="25" t="e">
        <f t="shared" ref="JF30" si="5592">IF(SUM($F$30+1)=JF15,$C$30,IF(JF15&lt;=SUM($E$30+$F$30)+1,JE30+1,""))</f>
        <v>#VALUE!</v>
      </c>
      <c r="JG30" s="25" t="e">
        <f t="shared" ref="JG30" si="5593">IF(SUM($F$30+1)=JG15,$C$30,IF(JG15&lt;=SUM($E$30+$F$30)+1,JF30+1,""))</f>
        <v>#VALUE!</v>
      </c>
      <c r="JH30" s="25" t="e">
        <f t="shared" ref="JH30" si="5594">IF(SUM($F$30+1)=JH15,$C$30,IF(JH15&lt;=SUM($E$30+$F$30)+1,JG30+1,""))</f>
        <v>#VALUE!</v>
      </c>
      <c r="JI30" s="25" t="e">
        <f t="shared" ref="JI30" si="5595">IF(SUM($F$30+1)=JI15,$C$30,IF(JI15&lt;=SUM($E$30+$F$30)+1,JH30+1,""))</f>
        <v>#VALUE!</v>
      </c>
      <c r="JJ30" s="25" t="e">
        <f t="shared" ref="JJ30" si="5596">IF(SUM($F$30+1)=JJ15,$C$30,IF(JJ15&lt;=SUM($E$30+$F$30)+1,JI30+1,""))</f>
        <v>#VALUE!</v>
      </c>
      <c r="JK30" s="25" t="e">
        <f t="shared" ref="JK30" si="5597">IF(SUM($F$30+1)=JK15,$C$30,IF(JK15&lt;=SUM($E$30+$F$30)+1,JJ30+1,""))</f>
        <v>#VALUE!</v>
      </c>
      <c r="JL30" s="25" t="e">
        <f t="shared" ref="JL30" si="5598">IF(SUM($F$30+1)=JL15,$C$30,IF(JL15&lt;=SUM($E$30+$F$30)+1,JK30+1,""))</f>
        <v>#VALUE!</v>
      </c>
      <c r="JM30" s="25" t="e">
        <f t="shared" ref="JM30" si="5599">IF(SUM($F$30+1)=JM15,$C$30,IF(JM15&lt;=SUM($E$30+$F$30)+1,JL30+1,""))</f>
        <v>#VALUE!</v>
      </c>
      <c r="JN30" s="25" t="e">
        <f t="shared" ref="JN30" si="5600">IF(SUM($F$30+1)=JN15,$C$30,IF(JN15&lt;=SUM($E$30+$F$30)+1,JM30+1,""))</f>
        <v>#VALUE!</v>
      </c>
      <c r="JO30" s="25" t="e">
        <f t="shared" ref="JO30" si="5601">IF(SUM($F$30+1)=JO15,$C$30,IF(JO15&lt;=SUM($E$30+$F$30)+1,JN30+1,""))</f>
        <v>#VALUE!</v>
      </c>
      <c r="JP30" s="25" t="e">
        <f t="shared" ref="JP30" si="5602">IF(SUM($F$30+1)=JP15,$C$30,IF(JP15&lt;=SUM($E$30+$F$30)+1,JO30+1,""))</f>
        <v>#VALUE!</v>
      </c>
      <c r="JQ30" s="25" t="e">
        <f t="shared" ref="JQ30" si="5603">IF(SUM($F$30+1)=JQ15,$C$30,IF(JQ15&lt;=SUM($E$30+$F$30)+1,JP30+1,""))</f>
        <v>#VALUE!</v>
      </c>
      <c r="JR30" s="25" t="e">
        <f t="shared" ref="JR30" si="5604">IF(SUM($F$30+1)=JR15,$C$30,IF(JR15&lt;=SUM($E$30+$F$30)+1,JQ30+1,""))</f>
        <v>#VALUE!</v>
      </c>
      <c r="JS30" s="25" t="e">
        <f t="shared" ref="JS30" si="5605">IF(SUM($F$30+1)=JS15,$C$30,IF(JS15&lt;=SUM($E$30+$F$30)+1,JR30+1,""))</f>
        <v>#VALUE!</v>
      </c>
      <c r="JT30" s="25" t="e">
        <f t="shared" ref="JT30" si="5606">IF(SUM($F$30+1)=JT15,$C$30,IF(JT15&lt;=SUM($E$30+$F$30)+1,JS30+1,""))</f>
        <v>#VALUE!</v>
      </c>
      <c r="JU30" s="25" t="e">
        <f t="shared" ref="JU30" si="5607">IF(SUM($F$30+1)=JU15,$C$30,IF(JU15&lt;=SUM($E$30+$F$30)+1,JT30+1,""))</f>
        <v>#VALUE!</v>
      </c>
      <c r="JV30" s="25" t="e">
        <f t="shared" ref="JV30" si="5608">IF(SUM($F$30+1)=JV15,$C$30,IF(JV15&lt;=SUM($E$30+$F$30)+1,JU30+1,""))</f>
        <v>#VALUE!</v>
      </c>
      <c r="JW30" s="25" t="e">
        <f t="shared" ref="JW30" si="5609">IF(SUM($F$30+1)=JW15,$C$30,IF(JW15&lt;=SUM($E$30+$F$30)+1,JV30+1,""))</f>
        <v>#VALUE!</v>
      </c>
      <c r="JX30" s="25" t="e">
        <f t="shared" ref="JX30" si="5610">IF(SUM($F$30+1)=JX15,$C$30,IF(JX15&lt;=SUM($E$30+$F$30)+1,JW30+1,""))</f>
        <v>#VALUE!</v>
      </c>
      <c r="JY30" s="25" t="e">
        <f t="shared" ref="JY30" si="5611">IF(SUM($F$30+1)=JY15,$C$30,IF(JY15&lt;=SUM($E$30+$F$30)+1,JX30+1,""))</f>
        <v>#VALUE!</v>
      </c>
      <c r="JZ30" s="25" t="e">
        <f t="shared" ref="JZ30" si="5612">IF(SUM($F$30+1)=JZ15,$C$30,IF(JZ15&lt;=SUM($E$30+$F$30)+1,JY30+1,""))</f>
        <v>#VALUE!</v>
      </c>
      <c r="KA30" s="25" t="e">
        <f t="shared" ref="KA30" si="5613">IF(SUM($F$30+1)=KA15,$C$30,IF(KA15&lt;=SUM($E$30+$F$30)+1,JZ30+1,""))</f>
        <v>#VALUE!</v>
      </c>
      <c r="KB30" s="25" t="e">
        <f t="shared" ref="KB30" si="5614">IF(SUM($F$30+1)=KB15,$C$30,IF(KB15&lt;=SUM($E$30+$F$30)+1,KA30+1,""))</f>
        <v>#VALUE!</v>
      </c>
      <c r="KC30" s="25" t="e">
        <f t="shared" ref="KC30" si="5615">IF(SUM($F$30+1)=KC15,$C$30,IF(KC15&lt;=SUM($E$30+$F$30)+1,KB30+1,""))</f>
        <v>#VALUE!</v>
      </c>
      <c r="KD30" s="25" t="e">
        <f t="shared" ref="KD30" si="5616">IF(SUM($F$30+1)=KD15,$C$30,IF(KD15&lt;=SUM($E$30+$F$30)+1,KC30+1,""))</f>
        <v>#VALUE!</v>
      </c>
      <c r="KE30" s="25" t="e">
        <f t="shared" ref="KE30" si="5617">IF(SUM($F$30+1)=KE15,$C$30,IF(KE15&lt;=SUM($E$30+$F$30)+1,KD30+1,""))</f>
        <v>#VALUE!</v>
      </c>
      <c r="KF30" s="25" t="e">
        <f t="shared" ref="KF30" si="5618">IF(SUM($F$30+1)=KF15,$C$30,IF(KF15&lt;=SUM($E$30+$F$30)+1,KE30+1,""))</f>
        <v>#VALUE!</v>
      </c>
      <c r="KG30" s="25" t="e">
        <f t="shared" ref="KG30" si="5619">IF(SUM($F$30+1)=KG15,$C$30,IF(KG15&lt;=SUM($E$30+$F$30)+1,KF30+1,""))</f>
        <v>#VALUE!</v>
      </c>
      <c r="KH30" s="25" t="e">
        <f t="shared" ref="KH30" si="5620">IF(SUM($F$30+1)=KH15,$C$30,IF(KH15&lt;=SUM($E$30+$F$30)+1,KG30+1,""))</f>
        <v>#VALUE!</v>
      </c>
      <c r="KI30" s="25" t="e">
        <f t="shared" ref="KI30" si="5621">IF(SUM($F$30+1)=KI15,$C$30,IF(KI15&lt;=SUM($E$30+$F$30)+1,KH30+1,""))</f>
        <v>#VALUE!</v>
      </c>
      <c r="KJ30" s="25" t="e">
        <f t="shared" ref="KJ30" si="5622">IF(SUM($F$30+1)=KJ15,$C$30,IF(KJ15&lt;=SUM($E$30+$F$30)+1,KI30+1,""))</f>
        <v>#VALUE!</v>
      </c>
      <c r="KK30" s="25" t="e">
        <f t="shared" ref="KK30" si="5623">IF(SUM($F$30+1)=KK15,$C$30,IF(KK15&lt;=SUM($E$30+$F$30)+1,KJ30+1,""))</f>
        <v>#VALUE!</v>
      </c>
      <c r="KL30" s="25" t="e">
        <f t="shared" ref="KL30" si="5624">IF(SUM($F$30+1)=KL15,$C$30,IF(KL15&lt;=SUM($E$30+$F$30)+1,KK30+1,""))</f>
        <v>#VALUE!</v>
      </c>
      <c r="KM30" s="25" t="e">
        <f t="shared" ref="KM30" si="5625">IF(SUM($F$30+1)=KM15,$C$30,IF(KM15&lt;=SUM($E$30+$F$30)+1,KL30+1,""))</f>
        <v>#VALUE!</v>
      </c>
      <c r="KN30" s="25" t="e">
        <f t="shared" ref="KN30" si="5626">IF(SUM($F$30+1)=KN15,$C$30,IF(KN15&lt;=SUM($E$30+$F$30)+1,KM30+1,""))</f>
        <v>#VALUE!</v>
      </c>
      <c r="KO30" s="25" t="e">
        <f t="shared" ref="KO30" si="5627">IF(SUM($F$30+1)=KO15,$C$30,IF(KO15&lt;=SUM($E$30+$F$30)+1,KN30+1,""))</f>
        <v>#VALUE!</v>
      </c>
      <c r="KP30" s="25" t="e">
        <f t="shared" ref="KP30" si="5628">IF(SUM($F$30+1)=KP15,$C$30,IF(KP15&lt;=SUM($E$30+$F$30)+1,KO30+1,""))</f>
        <v>#VALUE!</v>
      </c>
      <c r="KQ30" s="25" t="e">
        <f t="shared" ref="KQ30" si="5629">IF(SUM($F$30+1)=KQ15,$C$30,IF(KQ15&lt;=SUM($E$30+$F$30)+1,KP30+1,""))</f>
        <v>#VALUE!</v>
      </c>
      <c r="KR30" s="25" t="e">
        <f t="shared" ref="KR30" si="5630">IF(SUM($F$30+1)=KR15,$C$30,IF(KR15&lt;=SUM($E$30+$F$30)+1,KQ30+1,""))</f>
        <v>#VALUE!</v>
      </c>
      <c r="KS30" s="25" t="e">
        <f t="shared" ref="KS30" si="5631">IF(SUM($F$30+1)=KS15,$C$30,IF(KS15&lt;=SUM($E$30+$F$30)+1,KR30+1,""))</f>
        <v>#VALUE!</v>
      </c>
      <c r="KT30" s="25" t="e">
        <f t="shared" ref="KT30" si="5632">IF(SUM($F$30+1)=KT15,$C$30,IF(KT15&lt;=SUM($E$30+$F$30)+1,KS30+1,""))</f>
        <v>#VALUE!</v>
      </c>
      <c r="KU30" s="25" t="e">
        <f t="shared" ref="KU30" si="5633">IF(SUM($F$30+1)=KU15,$C$30,IF(KU15&lt;=SUM($E$30+$F$30)+1,KT30+1,""))</f>
        <v>#VALUE!</v>
      </c>
      <c r="KV30" s="25" t="e">
        <f t="shared" ref="KV30" si="5634">IF(SUM($F$30+1)=KV15,$C$30,IF(KV15&lt;=SUM($E$30+$F$30)+1,KU30+1,""))</f>
        <v>#VALUE!</v>
      </c>
      <c r="KW30" s="25" t="e">
        <f t="shared" ref="KW30" si="5635">IF(SUM($F$30+1)=KW15,$C$30,IF(KW15&lt;=SUM($E$30+$F$30)+1,KV30+1,""))</f>
        <v>#VALUE!</v>
      </c>
      <c r="KX30" s="25" t="e">
        <f t="shared" ref="KX30" si="5636">IF(SUM($F$30+1)=KX15,$C$30,IF(KX15&lt;=SUM($E$30+$F$30)+1,KW30+1,""))</f>
        <v>#VALUE!</v>
      </c>
      <c r="KY30" s="25" t="e">
        <f t="shared" ref="KY30" si="5637">IF(SUM($F$30+1)=KY15,$C$30,IF(KY15&lt;=SUM($E$30+$F$30)+1,KX30+1,""))</f>
        <v>#VALUE!</v>
      </c>
      <c r="KZ30" s="25" t="e">
        <f t="shared" ref="KZ30" si="5638">IF(SUM($F$30+1)=KZ15,$C$30,IF(KZ15&lt;=SUM($E$30+$F$30)+1,KY30+1,""))</f>
        <v>#VALUE!</v>
      </c>
      <c r="LA30" s="25" t="e">
        <f t="shared" ref="LA30" si="5639">IF(SUM($F$30+1)=LA15,$C$30,IF(LA15&lt;=SUM($E$30+$F$30)+1,KZ30+1,""))</f>
        <v>#VALUE!</v>
      </c>
      <c r="LB30" s="25" t="e">
        <f t="shared" ref="LB30" si="5640">IF(SUM($F$30+1)=LB15,$C$30,IF(LB15&lt;=SUM($E$30+$F$30)+1,LA30+1,""))</f>
        <v>#VALUE!</v>
      </c>
      <c r="LC30" s="25" t="e">
        <f t="shared" ref="LC30" si="5641">IF(SUM($F$30+1)=LC15,$C$30,IF(LC15&lt;=SUM($E$30+$F$30)+1,LB30+1,""))</f>
        <v>#VALUE!</v>
      </c>
      <c r="LD30" s="25" t="e">
        <f t="shared" ref="LD30" si="5642">IF(SUM($F$30+1)=LD15,$C$30,IF(LD15&lt;=SUM($E$30+$F$30)+1,LC30+1,""))</f>
        <v>#VALUE!</v>
      </c>
      <c r="LE30" s="25" t="e">
        <f t="shared" ref="LE30" si="5643">IF(SUM($F$30+1)=LE15,$C$30,IF(LE15&lt;=SUM($E$30+$F$30)+1,LD30+1,""))</f>
        <v>#VALUE!</v>
      </c>
      <c r="LF30" s="25" t="e">
        <f t="shared" ref="LF30" si="5644">IF(SUM($F$30+1)=LF15,$C$30,IF(LF15&lt;=SUM($E$30+$F$30)+1,LE30+1,""))</f>
        <v>#VALUE!</v>
      </c>
      <c r="LG30" s="25" t="e">
        <f t="shared" ref="LG30" si="5645">IF(SUM($F$30+1)=LG15,$C$30,IF(LG15&lt;=SUM($E$30+$F$30)+1,LF30+1,""))</f>
        <v>#VALUE!</v>
      </c>
      <c r="LH30" s="25" t="e">
        <f t="shared" ref="LH30" si="5646">IF(SUM($F$30+1)=LH15,$C$30,IF(LH15&lt;=SUM($E$30+$F$30)+1,LG30+1,""))</f>
        <v>#VALUE!</v>
      </c>
      <c r="LI30" s="25" t="e">
        <f t="shared" ref="LI30" si="5647">IF(SUM($F$30+1)=LI15,$C$30,IF(LI15&lt;=SUM($E$30+$F$30)+1,LH30+1,""))</f>
        <v>#VALUE!</v>
      </c>
      <c r="LJ30" s="25" t="e">
        <f t="shared" ref="LJ30" si="5648">IF(SUM($F$30+1)=LJ15,$C$30,IF(LJ15&lt;=SUM($E$30+$F$30)+1,LI30+1,""))</f>
        <v>#VALUE!</v>
      </c>
      <c r="LK30" s="25" t="e">
        <f t="shared" ref="LK30" si="5649">IF(SUM($F$30+1)=LK15,$C$30,IF(LK15&lt;=SUM($E$30+$F$30)+1,LJ30+1,""))</f>
        <v>#VALUE!</v>
      </c>
      <c r="LL30" s="25" t="e">
        <f t="shared" ref="LL30" si="5650">IF(SUM($F$30+1)=LL15,$C$30,IF(LL15&lt;=SUM($E$30+$F$30)+1,LK30+1,""))</f>
        <v>#VALUE!</v>
      </c>
      <c r="LM30" s="25" t="e">
        <f t="shared" ref="LM30" si="5651">IF(SUM($F$30+1)=LM15,$C$30,IF(LM15&lt;=SUM($E$30+$F$30)+1,LL30+1,""))</f>
        <v>#VALUE!</v>
      </c>
      <c r="LN30" s="25" t="e">
        <f t="shared" ref="LN30" si="5652">IF(SUM($F$30+1)=LN15,$C$30,IF(LN15&lt;=SUM($E$30+$F$30)+1,LM30+1,""))</f>
        <v>#VALUE!</v>
      </c>
      <c r="LO30" s="25" t="e">
        <f t="shared" ref="LO30" si="5653">IF(SUM($F$30+1)=LO15,$C$30,IF(LO15&lt;=SUM($E$30+$F$30)+1,LN30+1,""))</f>
        <v>#VALUE!</v>
      </c>
      <c r="LP30" s="25" t="e">
        <f t="shared" ref="LP30" si="5654">IF(SUM($F$30+1)=LP15,$C$30,IF(LP15&lt;=SUM($E$30+$F$30)+1,LO30+1,""))</f>
        <v>#VALUE!</v>
      </c>
      <c r="LQ30" s="25" t="e">
        <f t="shared" ref="LQ30" si="5655">IF(SUM($F$30+1)=LQ15,$C$30,IF(LQ15&lt;=SUM($E$30+$F$30)+1,LP30+1,""))</f>
        <v>#VALUE!</v>
      </c>
      <c r="LR30" s="25" t="e">
        <f t="shared" ref="LR30" si="5656">IF(SUM($F$30+1)=LR15,$C$30,IF(LR15&lt;=SUM($E$30+$F$30)+1,LQ30+1,""))</f>
        <v>#VALUE!</v>
      </c>
      <c r="LS30" s="25" t="e">
        <f t="shared" ref="LS30" si="5657">IF(SUM($F$30+1)=LS15,$C$30,IF(LS15&lt;=SUM($E$30+$F$30)+1,LR30+1,""))</f>
        <v>#VALUE!</v>
      </c>
      <c r="LT30" s="25" t="e">
        <f t="shared" ref="LT30" si="5658">IF(SUM($F$30+1)=LT15,$C$30,IF(LT15&lt;=SUM($E$30+$F$30)+1,LS30+1,""))</f>
        <v>#VALUE!</v>
      </c>
      <c r="LU30" s="25" t="e">
        <f t="shared" ref="LU30" si="5659">IF(SUM($F$30+1)=LU15,$C$30,IF(LU15&lt;=SUM($E$30+$F$30)+1,LT30+1,""))</f>
        <v>#VALUE!</v>
      </c>
      <c r="LV30" s="25" t="e">
        <f t="shared" ref="LV30" si="5660">IF(SUM($F$30+1)=LV15,$C$30,IF(LV15&lt;=SUM($E$30+$F$30)+1,LU30+1,""))</f>
        <v>#VALUE!</v>
      </c>
      <c r="LW30" s="25" t="e">
        <f t="shared" ref="LW30" si="5661">IF(SUM($F$30+1)=LW15,$C$30,IF(LW15&lt;=SUM($E$30+$F$30)+1,LV30+1,""))</f>
        <v>#VALUE!</v>
      </c>
      <c r="LX30" s="25" t="e">
        <f t="shared" ref="LX30" si="5662">IF(SUM($F$30+1)=LX15,$C$30,IF(LX15&lt;=SUM($E$30+$F$30)+1,LW30+1,""))</f>
        <v>#VALUE!</v>
      </c>
      <c r="LY30" s="25" t="e">
        <f t="shared" ref="LY30" si="5663">IF(SUM($F$30+1)=LY15,$C$30,IF(LY15&lt;=SUM($E$30+$F$30)+1,LX30+1,""))</f>
        <v>#VALUE!</v>
      </c>
      <c r="LZ30" s="25" t="e">
        <f t="shared" ref="LZ30" si="5664">IF(SUM($F$30+1)=LZ15,$C$30,IF(LZ15&lt;=SUM($E$30+$F$30)+1,LY30+1,""))</f>
        <v>#VALUE!</v>
      </c>
      <c r="MA30" s="25" t="e">
        <f t="shared" ref="MA30" si="5665">IF(SUM($F$30+1)=MA15,$C$30,IF(MA15&lt;=SUM($E$30+$F$30)+1,LZ30+1,""))</f>
        <v>#VALUE!</v>
      </c>
      <c r="MB30" s="25" t="e">
        <f t="shared" ref="MB30" si="5666">IF(SUM($F$30+1)=MB15,$C$30,IF(MB15&lt;=SUM($E$30+$F$30)+1,MA30+1,""))</f>
        <v>#VALUE!</v>
      </c>
      <c r="MC30" s="25" t="e">
        <f t="shared" ref="MC30" si="5667">IF(SUM($F$30+1)=MC15,$C$30,IF(MC15&lt;=SUM($E$30+$F$30)+1,MB30+1,""))</f>
        <v>#VALUE!</v>
      </c>
      <c r="MD30" s="25" t="e">
        <f t="shared" ref="MD30" si="5668">IF(SUM($F$30+1)=MD15,$C$30,IF(MD15&lt;=SUM($E$30+$F$30)+1,MC30+1,""))</f>
        <v>#VALUE!</v>
      </c>
      <c r="ME30" s="25" t="e">
        <f t="shared" ref="ME30" si="5669">IF(SUM($F$30+1)=ME15,$C$30,IF(ME15&lt;=SUM($E$30+$F$30)+1,MD30+1,""))</f>
        <v>#VALUE!</v>
      </c>
      <c r="MF30" s="25" t="e">
        <f t="shared" ref="MF30" si="5670">IF(SUM($F$30+1)=MF15,$C$30,IF(MF15&lt;=SUM($E$30+$F$30)+1,ME30+1,""))</f>
        <v>#VALUE!</v>
      </c>
      <c r="MG30" s="25" t="e">
        <f t="shared" ref="MG30" si="5671">IF(SUM($F$30+1)=MG15,$C$30,IF(MG15&lt;=SUM($E$30+$F$30)+1,MF30+1,""))</f>
        <v>#VALUE!</v>
      </c>
      <c r="MH30" s="25" t="e">
        <f t="shared" ref="MH30" si="5672">IF(SUM($F$30+1)=MH15,$C$30,IF(MH15&lt;=SUM($E$30+$F$30)+1,MG30+1,""))</f>
        <v>#VALUE!</v>
      </c>
      <c r="MI30" s="25" t="e">
        <f t="shared" ref="MI30" si="5673">IF(SUM($F$30+1)=MI15,$C$30,IF(MI15&lt;=SUM($E$30+$F$30)+1,MH30+1,""))</f>
        <v>#VALUE!</v>
      </c>
      <c r="MJ30" s="25" t="e">
        <f t="shared" ref="MJ30" si="5674">IF(SUM($F$30+1)=MJ15,$C$30,IF(MJ15&lt;=SUM($E$30+$F$30)+1,MI30+1,""))</f>
        <v>#VALUE!</v>
      </c>
      <c r="MK30" s="25" t="e">
        <f t="shared" ref="MK30" si="5675">IF(SUM($F$30+1)=MK15,$C$30,IF(MK15&lt;=SUM($E$30+$F$30)+1,MJ30+1,""))</f>
        <v>#VALUE!</v>
      </c>
      <c r="ML30" s="25" t="e">
        <f t="shared" ref="ML30" si="5676">IF(SUM($F$30+1)=ML15,$C$30,IF(ML15&lt;=SUM($E$30+$F$30)+1,MK30+1,""))</f>
        <v>#VALUE!</v>
      </c>
      <c r="MM30" s="25" t="e">
        <f t="shared" ref="MM30" si="5677">IF(SUM($F$30+1)=MM15,$C$30,IF(MM15&lt;=SUM($E$30+$F$30)+1,ML30+1,""))</f>
        <v>#VALUE!</v>
      </c>
      <c r="MN30" s="25" t="e">
        <f t="shared" ref="MN30" si="5678">IF(SUM($F$30+1)=MN15,$C$30,IF(MN15&lt;=SUM($E$30+$F$30)+1,MM30+1,""))</f>
        <v>#VALUE!</v>
      </c>
      <c r="MO30" s="25" t="e">
        <f t="shared" ref="MO30" si="5679">IF(SUM($F$30+1)=MO15,$C$30,IF(MO15&lt;=SUM($E$30+$F$30)+1,MN30+1,""))</f>
        <v>#VALUE!</v>
      </c>
      <c r="MP30" s="25" t="e">
        <f t="shared" ref="MP30" si="5680">IF(SUM($F$30+1)=MP15,$C$30,IF(MP15&lt;=SUM($E$30+$F$30)+1,MO30+1,""))</f>
        <v>#VALUE!</v>
      </c>
      <c r="MQ30" s="25" t="e">
        <f t="shared" ref="MQ30" si="5681">IF(SUM($F$30+1)=MQ15,$C$30,IF(MQ15&lt;=SUM($E$30+$F$30)+1,MP30+1,""))</f>
        <v>#VALUE!</v>
      </c>
      <c r="MR30" s="25" t="e">
        <f t="shared" ref="MR30" si="5682">IF(SUM($F$30+1)=MR15,$C$30,IF(MR15&lt;=SUM($E$30+$F$30)+1,MQ30+1,""))</f>
        <v>#VALUE!</v>
      </c>
      <c r="MS30" s="25" t="e">
        <f t="shared" ref="MS30" si="5683">IF(SUM($F$30+1)=MS15,$C$30,IF(MS15&lt;=SUM($E$30+$F$30)+1,MR30+1,""))</f>
        <v>#VALUE!</v>
      </c>
      <c r="MT30" s="25" t="e">
        <f t="shared" ref="MT30" si="5684">IF(SUM($F$30+1)=MT15,$C$30,IF(MT15&lt;=SUM($E$30+$F$30)+1,MS30+1,""))</f>
        <v>#VALUE!</v>
      </c>
      <c r="MU30" s="25" t="e">
        <f t="shared" ref="MU30" si="5685">IF(SUM($F$30+1)=MU15,$C$30,IF(MU15&lt;=SUM($E$30+$F$30)+1,MT30+1,""))</f>
        <v>#VALUE!</v>
      </c>
      <c r="MV30" s="25" t="e">
        <f t="shared" ref="MV30" si="5686">IF(SUM($F$30+1)=MV15,$C$30,IF(MV15&lt;=SUM($E$30+$F$30)+1,MU30+1,""))</f>
        <v>#VALUE!</v>
      </c>
      <c r="MW30" s="25" t="e">
        <f t="shared" ref="MW30" si="5687">IF(SUM($F$30+1)=MW15,$C$30,IF(MW15&lt;=SUM($E$30+$F$30)+1,MV30+1,""))</f>
        <v>#VALUE!</v>
      </c>
      <c r="MX30" s="25" t="e">
        <f t="shared" ref="MX30" si="5688">IF(SUM($F$30+1)=MX15,$C$30,IF(MX15&lt;=SUM($E$30+$F$30)+1,MW30+1,""))</f>
        <v>#VALUE!</v>
      </c>
      <c r="MY30" s="25" t="e">
        <f t="shared" ref="MY30" si="5689">IF(SUM($F$30+1)=MY15,$C$30,IF(MY15&lt;=SUM($E$30+$F$30)+1,MX30+1,""))</f>
        <v>#VALUE!</v>
      </c>
      <c r="MZ30" s="25" t="e">
        <f t="shared" ref="MZ30" si="5690">IF(SUM($F$30+1)=MZ15,$C$30,IF(MZ15&lt;=SUM($E$30+$F$30)+1,MY30+1,""))</f>
        <v>#VALUE!</v>
      </c>
      <c r="NA30" s="25" t="e">
        <f t="shared" ref="NA30" si="5691">IF(SUM($F$30+1)=NA15,$C$30,IF(NA15&lt;=SUM($E$30+$F$30)+1,MZ30+1,""))</f>
        <v>#VALUE!</v>
      </c>
      <c r="NB30" s="25" t="e">
        <f t="shared" ref="NB30" si="5692">IF(SUM($F$30+1)=NB15,$C$30,IF(NB15&lt;=SUM($E$30+$F$30)+1,NA30+1,""))</f>
        <v>#VALUE!</v>
      </c>
      <c r="NC30" s="25" t="e">
        <f t="shared" ref="NC30" si="5693">IF(SUM($F$30+1)=NC15,$C$30,IF(NC15&lt;=SUM($E$30+$F$30)+1,NB30+1,""))</f>
        <v>#VALUE!</v>
      </c>
      <c r="ND30" s="25" t="e">
        <f t="shared" ref="ND30" si="5694">IF(SUM($F$30+1)=ND15,$C$30,IF(ND15&lt;=SUM($E$30+$F$30)+1,NC30+1,""))</f>
        <v>#VALUE!</v>
      </c>
      <c r="NE30" s="25" t="e">
        <f t="shared" ref="NE30" si="5695">IF(SUM($F$30+1)=NE15,$C$30,IF(NE15&lt;=SUM($E$30+$F$30)+1,ND30+1,""))</f>
        <v>#VALUE!</v>
      </c>
      <c r="NF30" s="25" t="e">
        <f t="shared" ref="NF30" si="5696">IF(SUM($F$30+1)=NF15,$C$30,IF(NF15&lt;=SUM($E$30+$F$30)+1,NE30+1,""))</f>
        <v>#VALUE!</v>
      </c>
      <c r="NG30" s="25" t="e">
        <f t="shared" ref="NG30" si="5697">IF(SUM($F$30+1)=NG15,$C$30,IF(NG15&lt;=SUM($E$30+$F$30)+1,NF30+1,""))</f>
        <v>#VALUE!</v>
      </c>
      <c r="NH30" s="25" t="e">
        <f t="shared" ref="NH30" si="5698">IF(SUM($F$30+1)=NH15,$C$30,IF(NH15&lt;=SUM($E$30+$F$30)+1,NG30+1,""))</f>
        <v>#VALUE!</v>
      </c>
      <c r="NI30" s="25" t="e">
        <f t="shared" ref="NI30" si="5699">IF(SUM($F$30+1)=NI15,$C$30,IF(NI15&lt;=SUM($E$30+$F$30)+1,NH30+1,""))</f>
        <v>#VALUE!</v>
      </c>
      <c r="NJ30" s="25" t="e">
        <f t="shared" ref="NJ30" si="5700">IF(SUM($F$30+1)=NJ15,$C$30,IF(NJ15&lt;=SUM($E$30+$F$30)+1,NI30+1,""))</f>
        <v>#VALUE!</v>
      </c>
      <c r="NK30" s="25" t="e">
        <f t="shared" ref="NK30" si="5701">IF(SUM($F$30+1)=NK15,$C$30,IF(NK15&lt;=SUM($E$30+$F$30)+1,NJ30+1,""))</f>
        <v>#VALUE!</v>
      </c>
      <c r="NL30" s="25" t="e">
        <f t="shared" ref="NL30" si="5702">IF(SUM($F$30+1)=NL15,$C$30,IF(NL15&lt;=SUM($E$30+$F$30)+1,NK30+1,""))</f>
        <v>#VALUE!</v>
      </c>
      <c r="NM30" s="25" t="e">
        <f t="shared" ref="NM30" si="5703">IF(SUM($F$30+1)=NM15,$C$30,IF(NM15&lt;=SUM($E$30+$F$30)+1,NL30+1,""))</f>
        <v>#VALUE!</v>
      </c>
      <c r="NN30" s="25" t="e">
        <f t="shared" ref="NN30" si="5704">IF(SUM($F$30+1)=NN15,$C$30,IF(NN15&lt;=SUM($E$30+$F$30)+1,NM30+1,""))</f>
        <v>#VALUE!</v>
      </c>
      <c r="NO30" s="25" t="e">
        <f t="shared" ref="NO30" si="5705">IF(SUM($F$30+1)=NO15,$C$30,IF(NO15&lt;=SUM($E$30+$F$30)+1,NN30+1,""))</f>
        <v>#VALUE!</v>
      </c>
      <c r="NP30" s="25" t="e">
        <f t="shared" ref="NP30" si="5706">IF(SUM($F$30+1)=NP15,$C$30,IF(NP15&lt;=SUM($E$30+$F$30)+1,NO30+1,""))</f>
        <v>#VALUE!</v>
      </c>
      <c r="NQ30" s="25" t="e">
        <f t="shared" ref="NQ30" si="5707">IF(SUM($F$30+1)=NQ15,$C$30,IF(NQ15&lt;=SUM($E$30+$F$30)+1,NP30+1,""))</f>
        <v>#VALUE!</v>
      </c>
      <c r="NR30" s="25" t="e">
        <f t="shared" ref="NR30" si="5708">IF(SUM($F$30+1)=NR15,$C$30,IF(NR15&lt;=SUM($E$30+$F$30)+1,NQ30+1,""))</f>
        <v>#VALUE!</v>
      </c>
      <c r="NS30" s="25" t="e">
        <f t="shared" ref="NS30" si="5709">IF(SUM($F$30+1)=NS15,$C$30,IF(NS15&lt;=SUM($E$30+$F$30)+1,NR30+1,""))</f>
        <v>#VALUE!</v>
      </c>
      <c r="NT30" s="25" t="e">
        <f t="shared" ref="NT30" si="5710">IF(SUM($F$30+1)=NT15,$C$30,IF(NT15&lt;=SUM($E$30+$F$30)+1,NS30+1,""))</f>
        <v>#VALUE!</v>
      </c>
      <c r="NU30" s="25" t="e">
        <f t="shared" ref="NU30" si="5711">IF(SUM($F$30+1)=NU15,$C$30,IF(NU15&lt;=SUM($E$30+$F$30)+1,NT30+1,""))</f>
        <v>#VALUE!</v>
      </c>
      <c r="NV30" s="25" t="e">
        <f t="shared" ref="NV30" si="5712">IF(SUM($F$30+1)=NV15,$C$30,IF(NV15&lt;=SUM($E$30+$F$30)+1,NU30+1,""))</f>
        <v>#VALUE!</v>
      </c>
      <c r="NW30" s="25" t="e">
        <f t="shared" ref="NW30" si="5713">IF(SUM($F$30+1)=NW15,$C$30,IF(NW15&lt;=SUM($E$30+$F$30)+1,NV30+1,""))</f>
        <v>#VALUE!</v>
      </c>
      <c r="NX30" s="25" t="e">
        <f t="shared" ref="NX30" si="5714">IF(SUM($F$30+1)=NX15,$C$30,IF(NX15&lt;=SUM($E$30+$F$30)+1,NW30+1,""))</f>
        <v>#VALUE!</v>
      </c>
      <c r="NY30" s="25" t="e">
        <f t="shared" ref="NY30" si="5715">IF(SUM($F$30+1)=NY15,$C$30,IF(NY15&lt;=SUM($E$30+$F$30)+1,NX30+1,""))</f>
        <v>#VALUE!</v>
      </c>
      <c r="NZ30" s="25" t="e">
        <f t="shared" ref="NZ30" si="5716">IF(SUM($F$30+1)=NZ15,$C$30,IF(NZ15&lt;=SUM($E$30+$F$30)+1,NY30+1,""))</f>
        <v>#VALUE!</v>
      </c>
      <c r="OA30" s="25" t="e">
        <f t="shared" ref="OA30" si="5717">IF(SUM($F$30+1)=OA15,$C$30,IF(OA15&lt;=SUM($E$30+$F$30)+1,NZ30+1,""))</f>
        <v>#VALUE!</v>
      </c>
      <c r="OB30" s="25" t="e">
        <f t="shared" ref="OB30" si="5718">IF(SUM($F$30+1)=OB15,$C$30,IF(OB15&lt;=SUM($E$30+$F$30)+1,OA30+1,""))</f>
        <v>#VALUE!</v>
      </c>
      <c r="OC30" s="25" t="e">
        <f t="shared" ref="OC30" si="5719">IF(SUM($F$30+1)=OC15,$C$30,IF(OC15&lt;=SUM($E$30+$F$30)+1,OB30+1,""))</f>
        <v>#VALUE!</v>
      </c>
      <c r="OD30" s="25" t="e">
        <f t="shared" ref="OD30" si="5720">IF(SUM($F$30+1)=OD15,$C$30,IF(OD15&lt;=SUM($E$30+$F$30)+1,OC30+1,""))</f>
        <v>#VALUE!</v>
      </c>
      <c r="OE30" s="25" t="e">
        <f t="shared" ref="OE30" si="5721">IF(SUM($F$30+1)=OE15,$C$30,IF(OE15&lt;=SUM($E$30+$F$30)+1,OD30+1,""))</f>
        <v>#VALUE!</v>
      </c>
      <c r="OF30" s="25" t="e">
        <f t="shared" ref="OF30" si="5722">IF(SUM($F$30+1)=OF15,$C$30,IF(OF15&lt;=SUM($E$30+$F$30)+1,OE30+1,""))</f>
        <v>#VALUE!</v>
      </c>
      <c r="OG30" s="25" t="e">
        <f t="shared" ref="OG30" si="5723">IF(SUM($F$30+1)=OG15,$C$30,IF(OG15&lt;=SUM($E$30+$F$30)+1,OF30+1,""))</f>
        <v>#VALUE!</v>
      </c>
      <c r="OH30" s="25" t="e">
        <f t="shared" ref="OH30" si="5724">IF(SUM($F$30+1)=OH15,$C$30,IF(OH15&lt;=SUM($E$30+$F$30)+1,OG30+1,""))</f>
        <v>#VALUE!</v>
      </c>
      <c r="OI30" s="25" t="e">
        <f t="shared" ref="OI30" si="5725">IF(SUM($F$30+1)=OI15,$C$30,IF(OI15&lt;=SUM($E$30+$F$30)+1,OH30+1,""))</f>
        <v>#VALUE!</v>
      </c>
      <c r="OJ30" s="25" t="e">
        <f t="shared" ref="OJ30" si="5726">IF(SUM($F$30+1)=OJ15,$C$30,IF(OJ15&lt;=SUM($E$30+$F$30)+1,OI30+1,""))</f>
        <v>#VALUE!</v>
      </c>
      <c r="OK30" s="25" t="e">
        <f t="shared" ref="OK30" si="5727">IF(SUM($F$30+1)=OK15,$C$30,IF(OK15&lt;=SUM($E$30+$F$30)+1,OJ30+1,""))</f>
        <v>#VALUE!</v>
      </c>
      <c r="OL30" s="25" t="e">
        <f t="shared" ref="OL30" si="5728">IF(SUM($F$30+1)=OL15,$C$30,IF(OL15&lt;=SUM($E$30+$F$30)+1,OK30+1,""))</f>
        <v>#VALUE!</v>
      </c>
      <c r="OM30" s="25" t="e">
        <f t="shared" ref="OM30" si="5729">IF(SUM($F$30+1)=OM15,$C$30,IF(OM15&lt;=SUM($E$30+$F$30)+1,OL30+1,""))</f>
        <v>#VALUE!</v>
      </c>
      <c r="ON30" s="25" t="e">
        <f t="shared" ref="ON30" si="5730">IF(SUM($F$30+1)=ON15,$C$30,IF(ON15&lt;=SUM($E$30+$F$30)+1,OM30+1,""))</f>
        <v>#VALUE!</v>
      </c>
      <c r="OO30" s="25" t="e">
        <f t="shared" ref="OO30" si="5731">IF(SUM($F$30+1)=OO15,$C$30,IF(OO15&lt;=SUM($E$30+$F$30)+1,ON30+1,""))</f>
        <v>#VALUE!</v>
      </c>
      <c r="OP30" s="25" t="e">
        <f t="shared" ref="OP30" si="5732">IF(SUM($F$30+1)=OP15,$C$30,IF(OP15&lt;=SUM($E$30+$F$30)+1,OO30+1,""))</f>
        <v>#VALUE!</v>
      </c>
      <c r="OQ30" s="25" t="e">
        <f t="shared" ref="OQ30" si="5733">IF(SUM($F$30+1)=OQ15,$C$30,IF(OQ15&lt;=SUM($E$30+$F$30)+1,OP30+1,""))</f>
        <v>#VALUE!</v>
      </c>
      <c r="OR30" s="25" t="e">
        <f t="shared" ref="OR30" si="5734">IF(SUM($F$30+1)=OR15,$C$30,IF(OR15&lt;=SUM($E$30+$F$30)+1,OQ30+1,""))</f>
        <v>#VALUE!</v>
      </c>
      <c r="OS30" s="25" t="e">
        <f t="shared" ref="OS30" si="5735">IF(SUM($F$30+1)=OS15,$C$30,IF(OS15&lt;=SUM($E$30+$F$30)+1,OR30+1,""))</f>
        <v>#VALUE!</v>
      </c>
      <c r="OT30" s="25" t="e">
        <f t="shared" ref="OT30" si="5736">IF(SUM($F$30+1)=OT15,$C$30,IF(OT15&lt;=SUM($E$30+$F$30)+1,OS30+1,""))</f>
        <v>#VALUE!</v>
      </c>
      <c r="OU30" s="25" t="e">
        <f t="shared" ref="OU30" si="5737">IF(SUM($F$30+1)=OU15,$C$30,IF(OU15&lt;=SUM($E$30+$F$30)+1,OT30+1,""))</f>
        <v>#VALUE!</v>
      </c>
      <c r="OV30" s="25" t="e">
        <f t="shared" ref="OV30" si="5738">IF(SUM($F$30+1)=OV15,$C$30,IF(OV15&lt;=SUM($E$30+$F$30)+1,OU30+1,""))</f>
        <v>#VALUE!</v>
      </c>
      <c r="OW30" s="25" t="e">
        <f t="shared" ref="OW30" si="5739">IF(SUM($F$30+1)=OW15,$C$30,IF(OW15&lt;=SUM($E$30+$F$30)+1,OV30+1,""))</f>
        <v>#VALUE!</v>
      </c>
      <c r="OX30" s="25" t="e">
        <f t="shared" ref="OX30" si="5740">IF(SUM($F$30+1)=OX15,$C$30,IF(OX15&lt;=SUM($E$30+$F$30)+1,OW30+1,""))</f>
        <v>#VALUE!</v>
      </c>
      <c r="OY30" s="25" t="e">
        <f t="shared" ref="OY30" si="5741">IF(SUM($F$30+1)=OY15,$C$30,IF(OY15&lt;=SUM($E$30+$F$30)+1,OX30+1,""))</f>
        <v>#VALUE!</v>
      </c>
      <c r="OZ30" s="25" t="e">
        <f t="shared" ref="OZ30" si="5742">IF(SUM($F$30+1)=OZ15,$C$30,IF(OZ15&lt;=SUM($E$30+$F$30)+1,OY30+1,""))</f>
        <v>#VALUE!</v>
      </c>
      <c r="PA30" s="25" t="e">
        <f t="shared" ref="PA30" si="5743">IF(SUM($F$30+1)=PA15,$C$30,IF(PA15&lt;=SUM($E$30+$F$30)+1,OZ30+1,""))</f>
        <v>#VALUE!</v>
      </c>
      <c r="PB30" s="25" t="e">
        <f t="shared" ref="PB30" si="5744">IF(SUM($F$30+1)=PB15,$C$30,IF(PB15&lt;=SUM($E$30+$F$30)+1,PA30+1,""))</f>
        <v>#VALUE!</v>
      </c>
      <c r="PC30" s="25" t="e">
        <f t="shared" ref="PC30" si="5745">IF(SUM($F$30+1)=PC15,$C$30,IF(PC15&lt;=SUM($E$30+$F$30)+1,PB30+1,""))</f>
        <v>#VALUE!</v>
      </c>
      <c r="PD30" s="25" t="e">
        <f t="shared" ref="PD30" si="5746">IF(SUM($F$30+1)=PD15,$C$30,IF(PD15&lt;=SUM($E$30+$F$30)+1,PC30+1,""))</f>
        <v>#VALUE!</v>
      </c>
      <c r="PE30" s="25" t="e">
        <f t="shared" ref="PE30" si="5747">IF(SUM($F$30+1)=PE15,$C$30,IF(PE15&lt;=SUM($E$30+$F$30)+1,PD30+1,""))</f>
        <v>#VALUE!</v>
      </c>
      <c r="PF30" s="25" t="e">
        <f t="shared" ref="PF30" si="5748">IF(SUM($F$30+1)=PF15,$C$30,IF(PF15&lt;=SUM($E$30+$F$30)+1,PE30+1,""))</f>
        <v>#VALUE!</v>
      </c>
      <c r="PG30" s="25" t="e">
        <f t="shared" ref="PG30" si="5749">IF(SUM($F$30+1)=PG15,$C$30,IF(PG15&lt;=SUM($E$30+$F$30)+1,PF30+1,""))</f>
        <v>#VALUE!</v>
      </c>
      <c r="PH30" s="25" t="e">
        <f t="shared" ref="PH30" si="5750">IF(SUM($F$30+1)=PH15,$C$30,IF(PH15&lt;=SUM($E$30+$F$30)+1,PG30+1,""))</f>
        <v>#VALUE!</v>
      </c>
      <c r="PI30" s="25" t="e">
        <f t="shared" ref="PI30" si="5751">IF(SUM($F$30+1)=PI15,$C$30,IF(PI15&lt;=SUM($E$30+$F$30)+1,PH30+1,""))</f>
        <v>#VALUE!</v>
      </c>
      <c r="PJ30" s="25" t="e">
        <f t="shared" ref="PJ30" si="5752">IF(SUM($F$30+1)=PJ15,$C$30,IF(PJ15&lt;=SUM($E$30+$F$30)+1,PI30+1,""))</f>
        <v>#VALUE!</v>
      </c>
      <c r="PK30" s="25" t="e">
        <f t="shared" ref="PK30" si="5753">IF(SUM($F$30+1)=PK15,$C$30,IF(PK15&lt;=SUM($E$30+$F$30)+1,PJ30+1,""))</f>
        <v>#VALUE!</v>
      </c>
      <c r="PL30" s="25" t="e">
        <f t="shared" ref="PL30" si="5754">IF(SUM($F$30+1)=PL15,$C$30,IF(PL15&lt;=SUM($E$30+$F$30)+1,PK30+1,""))</f>
        <v>#VALUE!</v>
      </c>
      <c r="PM30" s="25" t="e">
        <f t="shared" ref="PM30" si="5755">IF(SUM($F$30+1)=PM15,$C$30,IF(PM15&lt;=SUM($E$30+$F$30)+1,PL30+1,""))</f>
        <v>#VALUE!</v>
      </c>
      <c r="PN30" s="25" t="e">
        <f t="shared" ref="PN30" si="5756">IF(SUM($F$30+1)=PN15,$C$30,IF(PN15&lt;=SUM($E$30+$F$30)+1,PM30+1,""))</f>
        <v>#VALUE!</v>
      </c>
      <c r="PO30" s="25" t="e">
        <f t="shared" ref="PO30" si="5757">IF(SUM($F$30+1)=PO15,$C$30,IF(PO15&lt;=SUM($E$30+$F$30)+1,PN30+1,""))</f>
        <v>#VALUE!</v>
      </c>
      <c r="PP30" s="25" t="e">
        <f t="shared" ref="PP30" si="5758">IF(SUM($F$30+1)=PP15,$C$30,IF(PP15&lt;=SUM($E$30+$F$30)+1,PO30+1,""))</f>
        <v>#VALUE!</v>
      </c>
      <c r="PQ30" s="25" t="e">
        <f t="shared" ref="PQ30" si="5759">IF(SUM($F$30+1)=PQ15,$C$30,IF(PQ15&lt;=SUM($E$30+$F$30)+1,PP30+1,""))</f>
        <v>#VALUE!</v>
      </c>
      <c r="PR30" s="25" t="e">
        <f t="shared" ref="PR30" si="5760">IF(SUM($F$30+1)=PR15,$C$30,IF(PR15&lt;=SUM($E$30+$F$30)+1,PQ30+1,""))</f>
        <v>#VALUE!</v>
      </c>
      <c r="PS30" s="25" t="e">
        <f t="shared" ref="PS30" si="5761">IF(SUM($F$30+1)=PS15,$C$30,IF(PS15&lt;=SUM($E$30+$F$30)+1,PR30+1,""))</f>
        <v>#VALUE!</v>
      </c>
      <c r="PT30" s="25" t="e">
        <f t="shared" ref="PT30" si="5762">IF(SUM($F$30+1)=PT15,$C$30,IF(PT15&lt;=SUM($E$30+$F$30)+1,PS30+1,""))</f>
        <v>#VALUE!</v>
      </c>
      <c r="PU30" s="25" t="e">
        <f t="shared" ref="PU30" si="5763">IF(SUM($F$30+1)=PU15,$C$30,IF(PU15&lt;=SUM($E$30+$F$30)+1,PT30+1,""))</f>
        <v>#VALUE!</v>
      </c>
      <c r="PV30" s="25" t="e">
        <f t="shared" ref="PV30" si="5764">IF(SUM($F$30+1)=PV15,$C$30,IF(PV15&lt;=SUM($E$30+$F$30)+1,PU30+1,""))</f>
        <v>#VALUE!</v>
      </c>
      <c r="PW30" s="25" t="e">
        <f t="shared" ref="PW30" si="5765">IF(SUM($F$30+1)=PW15,$C$30,IF(PW15&lt;=SUM($E$30+$F$30)+1,PV30+1,""))</f>
        <v>#VALUE!</v>
      </c>
      <c r="PX30" s="25" t="e">
        <f t="shared" ref="PX30" si="5766">IF(SUM($F$30+1)=PX15,$C$30,IF(PX15&lt;=SUM($E$30+$F$30)+1,PW30+1,""))</f>
        <v>#VALUE!</v>
      </c>
      <c r="PY30" s="25" t="e">
        <f t="shared" ref="PY30" si="5767">IF(SUM($F$30+1)=PY15,$C$30,IF(PY15&lt;=SUM($E$30+$F$30)+1,PX30+1,""))</f>
        <v>#VALUE!</v>
      </c>
      <c r="PZ30" s="25" t="e">
        <f t="shared" ref="PZ30" si="5768">IF(SUM($F$30+1)=PZ15,$C$30,IF(PZ15&lt;=SUM($E$30+$F$30)+1,PY30+1,""))</f>
        <v>#VALUE!</v>
      </c>
      <c r="QA30" s="25" t="e">
        <f t="shared" ref="QA30" si="5769">IF(SUM($F$30+1)=QA15,$C$30,IF(QA15&lt;=SUM($E$30+$F$30)+1,PZ30+1,""))</f>
        <v>#VALUE!</v>
      </c>
      <c r="QB30" s="25" t="e">
        <f t="shared" ref="QB30" si="5770">IF(SUM($F$30+1)=QB15,$C$30,IF(QB15&lt;=SUM($E$30+$F$30)+1,QA30+1,""))</f>
        <v>#VALUE!</v>
      </c>
      <c r="QC30" s="25" t="e">
        <f t="shared" ref="QC30" si="5771">IF(SUM($F$30+1)=QC15,$C$30,IF(QC15&lt;=SUM($E$30+$F$30)+1,QB30+1,""))</f>
        <v>#VALUE!</v>
      </c>
      <c r="QD30" s="25" t="e">
        <f t="shared" ref="QD30" si="5772">IF(SUM($F$30+1)=QD15,$C$30,IF(QD15&lt;=SUM($E$30+$F$30)+1,QC30+1,""))</f>
        <v>#VALUE!</v>
      </c>
      <c r="QE30" s="25" t="e">
        <f t="shared" ref="QE30" si="5773">IF(SUM($F$30+1)=QE15,$C$30,IF(QE15&lt;=SUM($E$30+$F$30)+1,QD30+1,""))</f>
        <v>#VALUE!</v>
      </c>
      <c r="QF30" s="25" t="e">
        <f t="shared" ref="QF30" si="5774">IF(SUM($F$30+1)=QF15,$C$30,IF(QF15&lt;=SUM($E$30+$F$30)+1,QE30+1,""))</f>
        <v>#VALUE!</v>
      </c>
      <c r="QG30" s="25" t="e">
        <f t="shared" ref="QG30" si="5775">IF(SUM($F$30+1)=QG15,$C$30,IF(QG15&lt;=SUM($E$30+$F$30)+1,QF30+1,""))</f>
        <v>#VALUE!</v>
      </c>
      <c r="QH30" s="25" t="e">
        <f t="shared" ref="QH30" si="5776">IF(SUM($F$30+1)=QH15,$C$30,IF(QH15&lt;=SUM($E$30+$F$30)+1,QG30+1,""))</f>
        <v>#VALUE!</v>
      </c>
      <c r="QI30" s="25" t="e">
        <f t="shared" ref="QI30" si="5777">IF(SUM($F$30+1)=QI15,$C$30,IF(QI15&lt;=SUM($E$30+$F$30)+1,QH30+1,""))</f>
        <v>#VALUE!</v>
      </c>
      <c r="QJ30" s="25" t="e">
        <f t="shared" ref="QJ30" si="5778">IF(SUM($F$30+1)=QJ15,$C$30,IF(QJ15&lt;=SUM($E$30+$F$30)+1,QI30+1,""))</f>
        <v>#VALUE!</v>
      </c>
      <c r="QK30" s="25" t="e">
        <f t="shared" ref="QK30" si="5779">IF(SUM($F$30+1)=QK15,$C$30,IF(QK15&lt;=SUM($E$30+$F$30)+1,QJ30+1,""))</f>
        <v>#VALUE!</v>
      </c>
      <c r="QL30" s="25" t="e">
        <f t="shared" ref="QL30" si="5780">IF(SUM($F$30+1)=QL15,$C$30,IF(QL15&lt;=SUM($E$30+$F$30)+1,QK30+1,""))</f>
        <v>#VALUE!</v>
      </c>
      <c r="QM30" s="25" t="e">
        <f t="shared" ref="QM30" si="5781">IF(SUM($F$30+1)=QM15,$C$30,IF(QM15&lt;=SUM($E$30+$F$30)+1,QL30+1,""))</f>
        <v>#VALUE!</v>
      </c>
      <c r="QN30" s="25" t="e">
        <f t="shared" ref="QN30" si="5782">IF(SUM($F$30+1)=QN15,$C$30,IF(QN15&lt;=SUM($E$30+$F$30)+1,QM30+1,""))</f>
        <v>#VALUE!</v>
      </c>
      <c r="QO30" s="25" t="e">
        <f t="shared" ref="QO30" si="5783">IF(SUM($F$30+1)=QO15,$C$30,IF(QO15&lt;=SUM($E$30+$F$30)+1,QN30+1,""))</f>
        <v>#VALUE!</v>
      </c>
      <c r="QP30" s="25" t="e">
        <f t="shared" ref="QP30" si="5784">IF(SUM($F$30+1)=QP15,$C$30,IF(QP15&lt;=SUM($E$30+$F$30)+1,QO30+1,""))</f>
        <v>#VALUE!</v>
      </c>
      <c r="QQ30" s="25" t="e">
        <f t="shared" ref="QQ30" si="5785">IF(SUM($F$30+1)=QQ15,$C$30,IF(QQ15&lt;=SUM($E$30+$F$30)+1,QP30+1,""))</f>
        <v>#VALUE!</v>
      </c>
      <c r="QR30" s="25" t="e">
        <f t="shared" ref="QR30" si="5786">IF(SUM($F$30+1)=QR15,$C$30,IF(QR15&lt;=SUM($E$30+$F$30)+1,QQ30+1,""))</f>
        <v>#VALUE!</v>
      </c>
      <c r="QS30" s="25" t="e">
        <f t="shared" ref="QS30" si="5787">IF(SUM($F$30+1)=QS15,$C$30,IF(QS15&lt;=SUM($E$30+$F$30)+1,QR30+1,""))</f>
        <v>#VALUE!</v>
      </c>
      <c r="QT30" s="25" t="e">
        <f t="shared" ref="QT30" si="5788">IF(SUM($F$30+1)=QT15,$C$30,IF(QT15&lt;=SUM($E$30+$F$30)+1,QS30+1,""))</f>
        <v>#VALUE!</v>
      </c>
      <c r="QU30" s="25" t="e">
        <f t="shared" ref="QU30" si="5789">IF(SUM($F$30+1)=QU15,$C$30,IF(QU15&lt;=SUM($E$30+$F$30)+1,QT30+1,""))</f>
        <v>#VALUE!</v>
      </c>
      <c r="QV30" s="25" t="e">
        <f t="shared" ref="QV30" si="5790">IF(SUM($F$30+1)=QV15,$C$30,IF(QV15&lt;=SUM($E$30+$F$30)+1,QU30+1,""))</f>
        <v>#VALUE!</v>
      </c>
      <c r="QW30" s="25" t="e">
        <f t="shared" ref="QW30" si="5791">IF(SUM($F$30+1)=QW15,$C$30,IF(QW15&lt;=SUM($E$30+$F$30)+1,QV30+1,""))</f>
        <v>#VALUE!</v>
      </c>
      <c r="QX30" s="25" t="e">
        <f t="shared" ref="QX30" si="5792">IF(SUM($F$30+1)=QX15,$C$30,IF(QX15&lt;=SUM($E$30+$F$30)+1,QW30+1,""))</f>
        <v>#VALUE!</v>
      </c>
      <c r="QY30" s="25" t="e">
        <f t="shared" ref="QY30" si="5793">IF(SUM($F$30+1)=QY15,$C$30,IF(QY15&lt;=SUM($E$30+$F$30)+1,QX30+1,""))</f>
        <v>#VALUE!</v>
      </c>
      <c r="QZ30" s="25" t="e">
        <f t="shared" ref="QZ30" si="5794">IF(SUM($F$30+1)=QZ15,$C$30,IF(QZ15&lt;=SUM($E$30+$F$30)+1,QY30+1,""))</f>
        <v>#VALUE!</v>
      </c>
      <c r="RA30" s="25" t="e">
        <f t="shared" ref="RA30" si="5795">IF(SUM($F$30+1)=RA15,$C$30,IF(RA15&lt;=SUM($E$30+$F$30)+1,QZ30+1,""))</f>
        <v>#VALUE!</v>
      </c>
      <c r="RB30" s="25" t="e">
        <f t="shared" ref="RB30" si="5796">IF(SUM($F$30+1)=RB15,$C$30,IF(RB15&lt;=SUM($E$30+$F$30)+1,RA30+1,""))</f>
        <v>#VALUE!</v>
      </c>
      <c r="RC30" s="25" t="e">
        <f t="shared" ref="RC30" si="5797">IF(SUM($F$30+1)=RC15,$C$30,IF(RC15&lt;=SUM($E$30+$F$30)+1,RB30+1,""))</f>
        <v>#VALUE!</v>
      </c>
      <c r="RD30" s="25" t="e">
        <f t="shared" ref="RD30" si="5798">IF(SUM($F$30+1)=RD15,$C$30,IF(RD15&lt;=SUM($E$30+$F$30)+1,RC30+1,""))</f>
        <v>#VALUE!</v>
      </c>
      <c r="RE30" s="25" t="e">
        <f t="shared" ref="RE30" si="5799">IF(SUM($F$30+1)=RE15,$C$30,IF(RE15&lt;=SUM($E$30+$F$30)+1,RD30+1,""))</f>
        <v>#VALUE!</v>
      </c>
      <c r="RF30" s="25" t="e">
        <f t="shared" ref="RF30" si="5800">IF(SUM($F$30+1)=RF15,$C$30,IF(RF15&lt;=SUM($E$30+$F$30)+1,RE30+1,""))</f>
        <v>#VALUE!</v>
      </c>
      <c r="RG30" s="25" t="e">
        <f t="shared" ref="RG30" si="5801">IF(SUM($F$30+1)=RG15,$C$30,IF(RG15&lt;=SUM($E$30+$F$30)+1,RF30+1,""))</f>
        <v>#VALUE!</v>
      </c>
      <c r="RH30" s="25" t="e">
        <f t="shared" ref="RH30" si="5802">IF(SUM($F$30+1)=RH15,$C$30,IF(RH15&lt;=SUM($E$30+$F$30)+1,RG30+1,""))</f>
        <v>#VALUE!</v>
      </c>
      <c r="RI30" s="25" t="e">
        <f t="shared" ref="RI30" si="5803">IF(SUM($F$30+1)=RI15,$C$30,IF(RI15&lt;=SUM($E$30+$F$30)+1,RH30+1,""))</f>
        <v>#VALUE!</v>
      </c>
      <c r="RJ30" s="25" t="e">
        <f t="shared" ref="RJ30" si="5804">IF(SUM($F$30+1)=RJ15,$C$30,IF(RJ15&lt;=SUM($E$30+$F$30)+1,RI30+1,""))</f>
        <v>#VALUE!</v>
      </c>
      <c r="RK30" s="25" t="e">
        <f t="shared" ref="RK30" si="5805">IF(SUM($F$30+1)=RK15,$C$30,IF(RK15&lt;=SUM($E$30+$F$30)+1,RJ30+1,""))</f>
        <v>#VALUE!</v>
      </c>
      <c r="RL30" s="25" t="e">
        <f t="shared" ref="RL30" si="5806">IF(SUM($F$30+1)=RL15,$C$30,IF(RL15&lt;=SUM($E$30+$F$30)+1,RK30+1,""))</f>
        <v>#VALUE!</v>
      </c>
      <c r="RM30" s="25" t="e">
        <f t="shared" ref="RM30" si="5807">IF(SUM($F$30+1)=RM15,$C$30,IF(RM15&lt;=SUM($E$30+$F$30)+1,RL30+1,""))</f>
        <v>#VALUE!</v>
      </c>
      <c r="RN30" s="25" t="e">
        <f t="shared" ref="RN30" si="5808">IF(SUM($F$30+1)=RN15,$C$30,IF(RN15&lt;=SUM($E$30+$F$30)+1,RM30+1,""))</f>
        <v>#VALUE!</v>
      </c>
      <c r="RO30" s="25" t="e">
        <f t="shared" ref="RO30" si="5809">IF(SUM($F$30+1)=RO15,$C$30,IF(RO15&lt;=SUM($E$30+$F$30)+1,RN30+1,""))</f>
        <v>#VALUE!</v>
      </c>
      <c r="RP30" s="25" t="e">
        <f t="shared" ref="RP30" si="5810">IF(SUM($F$30+1)=RP15,$C$30,IF(RP15&lt;=SUM($E$30+$F$30)+1,RO30+1,""))</f>
        <v>#VALUE!</v>
      </c>
      <c r="RQ30" s="25" t="e">
        <f t="shared" ref="RQ30" si="5811">IF(SUM($F$30+1)=RQ15,$C$30,IF(RQ15&lt;=SUM($E$30+$F$30)+1,RP30+1,""))</f>
        <v>#VALUE!</v>
      </c>
      <c r="RR30" s="25" t="e">
        <f t="shared" ref="RR30" si="5812">IF(SUM($F$30+1)=RR15,$C$30,IF(RR15&lt;=SUM($E$30+$F$30)+1,RQ30+1,""))</f>
        <v>#VALUE!</v>
      </c>
      <c r="RS30" s="25" t="e">
        <f t="shared" ref="RS30" si="5813">IF(SUM($F$30+1)=RS15,$C$30,IF(RS15&lt;=SUM($E$30+$F$30)+1,RR30+1,""))</f>
        <v>#VALUE!</v>
      </c>
      <c r="RT30" s="25" t="e">
        <f t="shared" ref="RT30" si="5814">IF(SUM($F$30+1)=RT15,$C$30,IF(RT15&lt;=SUM($E$30+$F$30)+1,RS30+1,""))</f>
        <v>#VALUE!</v>
      </c>
      <c r="RU30" s="25" t="e">
        <f t="shared" ref="RU30" si="5815">IF(SUM($F$30+1)=RU15,$C$30,IF(RU15&lt;=SUM($E$30+$F$30)+1,RT30+1,""))</f>
        <v>#VALUE!</v>
      </c>
      <c r="RV30" s="25" t="e">
        <f t="shared" ref="RV30" si="5816">IF(SUM($F$30+1)=RV15,$C$30,IF(RV15&lt;=SUM($E$30+$F$30)+1,RU30+1,""))</f>
        <v>#VALUE!</v>
      </c>
      <c r="RW30" s="25" t="e">
        <f t="shared" ref="RW30" si="5817">IF(SUM($F$30+1)=RW15,$C$30,IF(RW15&lt;=SUM($E$30+$F$30)+1,RV30+1,""))</f>
        <v>#VALUE!</v>
      </c>
      <c r="RX30" s="25" t="e">
        <f t="shared" ref="RX30" si="5818">IF(SUM($F$30+1)=RX15,$C$30,IF(RX15&lt;=SUM($E$30+$F$30)+1,RW30+1,""))</f>
        <v>#VALUE!</v>
      </c>
      <c r="RY30" s="25" t="e">
        <f t="shared" ref="RY30" si="5819">IF(SUM($F$30+1)=RY15,$C$30,IF(RY15&lt;=SUM($E$30+$F$30)+1,RX30+1,""))</f>
        <v>#VALUE!</v>
      </c>
      <c r="RZ30" s="25" t="e">
        <f t="shared" ref="RZ30" si="5820">IF(SUM($F$30+1)=RZ15,$C$30,IF(RZ15&lt;=SUM($E$30+$F$30)+1,RY30+1,""))</f>
        <v>#VALUE!</v>
      </c>
      <c r="SA30" s="25" t="e">
        <f t="shared" ref="SA30" si="5821">IF(SUM($F$30+1)=SA15,$C$30,IF(SA15&lt;=SUM($E$30+$F$30)+1,RZ30+1,""))</f>
        <v>#VALUE!</v>
      </c>
      <c r="SB30" s="25" t="e">
        <f t="shared" ref="SB30" si="5822">IF(SUM($F$30+1)=SB15,$C$30,IF(SB15&lt;=SUM($E$30+$F$30)+1,SA30+1,""))</f>
        <v>#VALUE!</v>
      </c>
      <c r="SC30" s="25" t="e">
        <f t="shared" ref="SC30" si="5823">IF(SUM($F$30+1)=SC15,$C$30,IF(SC15&lt;=SUM($E$30+$F$30)+1,SB30+1,""))</f>
        <v>#VALUE!</v>
      </c>
      <c r="SD30" s="25" t="e">
        <f t="shared" ref="SD30" si="5824">IF(SUM($F$30+1)=SD15,$C$30,IF(SD15&lt;=SUM($E$30+$F$30)+1,SC30+1,""))</f>
        <v>#VALUE!</v>
      </c>
      <c r="SE30" s="25" t="e">
        <f t="shared" ref="SE30" si="5825">IF(SUM($F$30+1)=SE15,$C$30,IF(SE15&lt;=SUM($E$30+$F$30)+1,SD30+1,""))</f>
        <v>#VALUE!</v>
      </c>
      <c r="SF30" s="25" t="e">
        <f t="shared" ref="SF30" si="5826">IF(SUM($F$30+1)=SF15,$C$30,IF(SF15&lt;=SUM($E$30+$F$30)+1,SE30+1,""))</f>
        <v>#VALUE!</v>
      </c>
      <c r="SG30" s="25" t="e">
        <f t="shared" ref="SG30" si="5827">IF(SUM($F$30+1)=SG15,$C$30,IF(SG15&lt;=SUM($E$30+$F$30)+1,SF30+1,""))</f>
        <v>#VALUE!</v>
      </c>
      <c r="SH30" s="25" t="e">
        <f t="shared" ref="SH30" si="5828">IF(SUM($F$30+1)=SH15,$C$30,IF(SH15&lt;=SUM($E$30+$F$30)+1,SG30+1,""))</f>
        <v>#VALUE!</v>
      </c>
      <c r="SI30" s="25" t="e">
        <f t="shared" ref="SI30" si="5829">IF(SUM($F$30+1)=SI15,$C$30,IF(SI15&lt;=SUM($E$30+$F$30)+1,SH30+1,""))</f>
        <v>#VALUE!</v>
      </c>
      <c r="SJ30" s="25" t="e">
        <f t="shared" ref="SJ30" si="5830">IF(SUM($F$30+1)=SJ15,$C$30,IF(SJ15&lt;=SUM($E$30+$F$30)+1,SI30+1,""))</f>
        <v>#VALUE!</v>
      </c>
    </row>
    <row r="31" spans="1:504" x14ac:dyDescent="0.25">
      <c r="A31">
        <v>16</v>
      </c>
      <c r="B31" s="10"/>
      <c r="C31" s="11"/>
      <c r="D31" s="11"/>
      <c r="E31" s="13">
        <f t="shared" si="785"/>
        <v>0</v>
      </c>
      <c r="F31" s="23" t="str">
        <f t="shared" si="786"/>
        <v/>
      </c>
      <c r="H31" s="23" t="s">
        <v>7</v>
      </c>
      <c r="I31" s="25" t="e">
        <f t="shared" si="396"/>
        <v>#VALUE!</v>
      </c>
      <c r="J31" s="25" t="e">
        <f>IF(SUM($F$31+1)=J15,$C$31,IF(J15&lt;=SUM($E$31+$F$31)+1,I31+1,""))</f>
        <v>#VALUE!</v>
      </c>
      <c r="K31" s="25" t="e">
        <f t="shared" ref="K31:BV31" si="5831">IF(SUM($F$31+1)=K15,$C$31,IF(K15&lt;=SUM($E$31+$F$31)+1,J31+1,""))</f>
        <v>#VALUE!</v>
      </c>
      <c r="L31" s="25" t="e">
        <f t="shared" si="5831"/>
        <v>#VALUE!</v>
      </c>
      <c r="M31" s="25" t="e">
        <f t="shared" si="5831"/>
        <v>#VALUE!</v>
      </c>
      <c r="N31" s="25" t="e">
        <f t="shared" si="5831"/>
        <v>#VALUE!</v>
      </c>
      <c r="O31" s="25" t="e">
        <f t="shared" si="5831"/>
        <v>#VALUE!</v>
      </c>
      <c r="P31" s="25" t="e">
        <f t="shared" si="5831"/>
        <v>#VALUE!</v>
      </c>
      <c r="Q31" s="25" t="e">
        <f t="shared" si="5831"/>
        <v>#VALUE!</v>
      </c>
      <c r="R31" s="25" t="e">
        <f t="shared" si="5831"/>
        <v>#VALUE!</v>
      </c>
      <c r="S31" s="25" t="e">
        <f t="shared" si="5831"/>
        <v>#VALUE!</v>
      </c>
      <c r="T31" s="25" t="e">
        <f t="shared" si="5831"/>
        <v>#VALUE!</v>
      </c>
      <c r="U31" s="25" t="e">
        <f t="shared" si="5831"/>
        <v>#VALUE!</v>
      </c>
      <c r="V31" s="25" t="e">
        <f t="shared" si="5831"/>
        <v>#VALUE!</v>
      </c>
      <c r="W31" s="25" t="e">
        <f t="shared" si="5831"/>
        <v>#VALUE!</v>
      </c>
      <c r="X31" s="25" t="e">
        <f t="shared" si="5831"/>
        <v>#VALUE!</v>
      </c>
      <c r="Y31" s="25" t="e">
        <f t="shared" si="5831"/>
        <v>#VALUE!</v>
      </c>
      <c r="Z31" s="25" t="e">
        <f t="shared" si="5831"/>
        <v>#VALUE!</v>
      </c>
      <c r="AA31" s="25" t="e">
        <f t="shared" si="5831"/>
        <v>#VALUE!</v>
      </c>
      <c r="AB31" s="25" t="e">
        <f t="shared" si="5831"/>
        <v>#VALUE!</v>
      </c>
      <c r="AC31" s="25" t="e">
        <f t="shared" si="5831"/>
        <v>#VALUE!</v>
      </c>
      <c r="AD31" s="25" t="e">
        <f t="shared" si="5831"/>
        <v>#VALUE!</v>
      </c>
      <c r="AE31" s="25" t="e">
        <f t="shared" si="5831"/>
        <v>#VALUE!</v>
      </c>
      <c r="AF31" s="25" t="e">
        <f t="shared" si="5831"/>
        <v>#VALUE!</v>
      </c>
      <c r="AG31" s="25" t="e">
        <f t="shared" si="5831"/>
        <v>#VALUE!</v>
      </c>
      <c r="AH31" s="25" t="e">
        <f t="shared" si="5831"/>
        <v>#VALUE!</v>
      </c>
      <c r="AI31" s="25" t="e">
        <f t="shared" si="5831"/>
        <v>#VALUE!</v>
      </c>
      <c r="AJ31" s="25" t="e">
        <f t="shared" si="5831"/>
        <v>#VALUE!</v>
      </c>
      <c r="AK31" s="25" t="e">
        <f t="shared" si="5831"/>
        <v>#VALUE!</v>
      </c>
      <c r="AL31" s="25" t="e">
        <f t="shared" si="5831"/>
        <v>#VALUE!</v>
      </c>
      <c r="AM31" s="25" t="e">
        <f t="shared" si="5831"/>
        <v>#VALUE!</v>
      </c>
      <c r="AN31" s="25" t="e">
        <f t="shared" si="5831"/>
        <v>#VALUE!</v>
      </c>
      <c r="AO31" s="25" t="e">
        <f t="shared" si="5831"/>
        <v>#VALUE!</v>
      </c>
      <c r="AP31" s="25" t="e">
        <f t="shared" si="5831"/>
        <v>#VALUE!</v>
      </c>
      <c r="AQ31" s="25" t="e">
        <f t="shared" si="5831"/>
        <v>#VALUE!</v>
      </c>
      <c r="AR31" s="25" t="e">
        <f t="shared" si="5831"/>
        <v>#VALUE!</v>
      </c>
      <c r="AS31" s="25" t="e">
        <f t="shared" si="5831"/>
        <v>#VALUE!</v>
      </c>
      <c r="AT31" s="25" t="e">
        <f t="shared" si="5831"/>
        <v>#VALUE!</v>
      </c>
      <c r="AU31" s="25" t="e">
        <f t="shared" si="5831"/>
        <v>#VALUE!</v>
      </c>
      <c r="AV31" s="25" t="e">
        <f t="shared" si="5831"/>
        <v>#VALUE!</v>
      </c>
      <c r="AW31" s="25" t="e">
        <f t="shared" si="5831"/>
        <v>#VALUE!</v>
      </c>
      <c r="AX31" s="25" t="e">
        <f t="shared" si="5831"/>
        <v>#VALUE!</v>
      </c>
      <c r="AY31" s="25" t="e">
        <f t="shared" si="5831"/>
        <v>#VALUE!</v>
      </c>
      <c r="AZ31" s="25" t="e">
        <f t="shared" si="5831"/>
        <v>#VALUE!</v>
      </c>
      <c r="BA31" s="25" t="e">
        <f t="shared" si="5831"/>
        <v>#VALUE!</v>
      </c>
      <c r="BB31" s="25" t="e">
        <f t="shared" si="5831"/>
        <v>#VALUE!</v>
      </c>
      <c r="BC31" s="25" t="e">
        <f t="shared" si="5831"/>
        <v>#VALUE!</v>
      </c>
      <c r="BD31" s="25" t="e">
        <f t="shared" si="5831"/>
        <v>#VALUE!</v>
      </c>
      <c r="BE31" s="25" t="e">
        <f t="shared" si="5831"/>
        <v>#VALUE!</v>
      </c>
      <c r="BF31" s="25" t="e">
        <f t="shared" si="5831"/>
        <v>#VALUE!</v>
      </c>
      <c r="BG31" s="25" t="e">
        <f t="shared" si="5831"/>
        <v>#VALUE!</v>
      </c>
      <c r="BH31" s="25" t="e">
        <f t="shared" si="5831"/>
        <v>#VALUE!</v>
      </c>
      <c r="BI31" s="25" t="e">
        <f t="shared" si="5831"/>
        <v>#VALUE!</v>
      </c>
      <c r="BJ31" s="25" t="e">
        <f t="shared" si="5831"/>
        <v>#VALUE!</v>
      </c>
      <c r="BK31" s="25" t="e">
        <f t="shared" si="5831"/>
        <v>#VALUE!</v>
      </c>
      <c r="BL31" s="25" t="e">
        <f t="shared" si="5831"/>
        <v>#VALUE!</v>
      </c>
      <c r="BM31" s="25" t="e">
        <f t="shared" si="5831"/>
        <v>#VALUE!</v>
      </c>
      <c r="BN31" s="25" t="e">
        <f t="shared" si="5831"/>
        <v>#VALUE!</v>
      </c>
      <c r="BO31" s="25" t="e">
        <f t="shared" si="5831"/>
        <v>#VALUE!</v>
      </c>
      <c r="BP31" s="25" t="e">
        <f t="shared" si="5831"/>
        <v>#VALUE!</v>
      </c>
      <c r="BQ31" s="25" t="e">
        <f t="shared" si="5831"/>
        <v>#VALUE!</v>
      </c>
      <c r="BR31" s="25" t="e">
        <f t="shared" si="5831"/>
        <v>#VALUE!</v>
      </c>
      <c r="BS31" s="25" t="e">
        <f t="shared" si="5831"/>
        <v>#VALUE!</v>
      </c>
      <c r="BT31" s="25" t="e">
        <f t="shared" si="5831"/>
        <v>#VALUE!</v>
      </c>
      <c r="BU31" s="25" t="e">
        <f t="shared" si="5831"/>
        <v>#VALUE!</v>
      </c>
      <c r="BV31" s="25" t="e">
        <f t="shared" si="5831"/>
        <v>#VALUE!</v>
      </c>
      <c r="BW31" s="25" t="e">
        <f t="shared" ref="BW31:DN31" si="5832">IF(SUM($F$31+1)=BW15,$C$31,IF(BW15&lt;=SUM($E$31+$F$31)+1,BV31+1,""))</f>
        <v>#VALUE!</v>
      </c>
      <c r="BX31" s="25" t="e">
        <f t="shared" si="5832"/>
        <v>#VALUE!</v>
      </c>
      <c r="BY31" s="25" t="e">
        <f t="shared" si="5832"/>
        <v>#VALUE!</v>
      </c>
      <c r="BZ31" s="25" t="e">
        <f t="shared" si="5832"/>
        <v>#VALUE!</v>
      </c>
      <c r="CA31" s="25" t="e">
        <f t="shared" si="5832"/>
        <v>#VALUE!</v>
      </c>
      <c r="CB31" s="25" t="e">
        <f t="shared" si="5832"/>
        <v>#VALUE!</v>
      </c>
      <c r="CC31" s="25" t="e">
        <f t="shared" si="5832"/>
        <v>#VALUE!</v>
      </c>
      <c r="CD31" s="25" t="e">
        <f t="shared" si="5832"/>
        <v>#VALUE!</v>
      </c>
      <c r="CE31" s="25" t="e">
        <f t="shared" si="5832"/>
        <v>#VALUE!</v>
      </c>
      <c r="CF31" s="25" t="e">
        <f t="shared" si="5832"/>
        <v>#VALUE!</v>
      </c>
      <c r="CG31" s="25" t="e">
        <f t="shared" si="5832"/>
        <v>#VALUE!</v>
      </c>
      <c r="CH31" s="25" t="e">
        <f t="shared" si="5832"/>
        <v>#VALUE!</v>
      </c>
      <c r="CI31" s="25" t="e">
        <f t="shared" si="5832"/>
        <v>#VALUE!</v>
      </c>
      <c r="CJ31" s="25" t="e">
        <f t="shared" si="5832"/>
        <v>#VALUE!</v>
      </c>
      <c r="CK31" s="25" t="e">
        <f t="shared" si="5832"/>
        <v>#VALUE!</v>
      </c>
      <c r="CL31" s="25" t="e">
        <f t="shared" si="5832"/>
        <v>#VALUE!</v>
      </c>
      <c r="CM31" s="25" t="e">
        <f t="shared" si="5832"/>
        <v>#VALUE!</v>
      </c>
      <c r="CN31" s="25" t="e">
        <f t="shared" si="5832"/>
        <v>#VALUE!</v>
      </c>
      <c r="CO31" s="25" t="e">
        <f t="shared" si="5832"/>
        <v>#VALUE!</v>
      </c>
      <c r="CP31" s="25" t="e">
        <f t="shared" si="5832"/>
        <v>#VALUE!</v>
      </c>
      <c r="CQ31" s="25" t="e">
        <f t="shared" si="5832"/>
        <v>#VALUE!</v>
      </c>
      <c r="CR31" s="25" t="e">
        <f t="shared" si="5832"/>
        <v>#VALUE!</v>
      </c>
      <c r="CS31" s="25" t="e">
        <f t="shared" si="5832"/>
        <v>#VALUE!</v>
      </c>
      <c r="CT31" s="25" t="e">
        <f t="shared" si="5832"/>
        <v>#VALUE!</v>
      </c>
      <c r="CU31" s="25" t="e">
        <f t="shared" si="5832"/>
        <v>#VALUE!</v>
      </c>
      <c r="CV31" s="25" t="e">
        <f t="shared" si="5832"/>
        <v>#VALUE!</v>
      </c>
      <c r="CW31" s="25" t="e">
        <f t="shared" si="5832"/>
        <v>#VALUE!</v>
      </c>
      <c r="CX31" s="25" t="e">
        <f t="shared" si="5832"/>
        <v>#VALUE!</v>
      </c>
      <c r="CY31" s="25" t="e">
        <f t="shared" si="5832"/>
        <v>#VALUE!</v>
      </c>
      <c r="CZ31" s="25" t="e">
        <f t="shared" si="5832"/>
        <v>#VALUE!</v>
      </c>
      <c r="DA31" s="25" t="e">
        <f t="shared" si="5832"/>
        <v>#VALUE!</v>
      </c>
      <c r="DB31" s="25" t="e">
        <f t="shared" si="5832"/>
        <v>#VALUE!</v>
      </c>
      <c r="DC31" s="25" t="e">
        <f t="shared" si="5832"/>
        <v>#VALUE!</v>
      </c>
      <c r="DD31" s="25" t="e">
        <f t="shared" si="5832"/>
        <v>#VALUE!</v>
      </c>
      <c r="DE31" s="25" t="e">
        <f t="shared" si="5832"/>
        <v>#VALUE!</v>
      </c>
      <c r="DF31" s="25" t="e">
        <f t="shared" si="5832"/>
        <v>#VALUE!</v>
      </c>
      <c r="DG31" s="25" t="e">
        <f t="shared" si="5832"/>
        <v>#VALUE!</v>
      </c>
      <c r="DH31" s="25" t="e">
        <f t="shared" si="5832"/>
        <v>#VALUE!</v>
      </c>
      <c r="DI31" s="25" t="e">
        <f t="shared" si="5832"/>
        <v>#VALUE!</v>
      </c>
      <c r="DJ31" s="25" t="e">
        <f t="shared" si="5832"/>
        <v>#VALUE!</v>
      </c>
      <c r="DK31" s="25" t="e">
        <f t="shared" si="5832"/>
        <v>#VALUE!</v>
      </c>
      <c r="DL31" s="25" t="e">
        <f t="shared" si="5832"/>
        <v>#VALUE!</v>
      </c>
      <c r="DM31" s="25" t="e">
        <f t="shared" si="5832"/>
        <v>#VALUE!</v>
      </c>
      <c r="DN31" s="25" t="e">
        <f t="shared" si="5832"/>
        <v>#VALUE!</v>
      </c>
      <c r="DO31" s="25" t="e">
        <f t="shared" ref="DO31" si="5833">IF(SUM($F$31+1)=DO15,$C$31,IF(DO15&lt;=SUM($E$31+$F$31)+1,DN31+1,""))</f>
        <v>#VALUE!</v>
      </c>
      <c r="DP31" s="25" t="e">
        <f t="shared" ref="DP31" si="5834">IF(SUM($F$31+1)=DP15,$C$31,IF(DP15&lt;=SUM($E$31+$F$31)+1,DO31+1,""))</f>
        <v>#VALUE!</v>
      </c>
      <c r="DQ31" s="25" t="e">
        <f t="shared" ref="DQ31" si="5835">IF(SUM($F$31+1)=DQ15,$C$31,IF(DQ15&lt;=SUM($E$31+$F$31)+1,DP31+1,""))</f>
        <v>#VALUE!</v>
      </c>
      <c r="DR31" s="25" t="e">
        <f t="shared" ref="DR31" si="5836">IF(SUM($F$31+1)=DR15,$C$31,IF(DR15&lt;=SUM($E$31+$F$31)+1,DQ31+1,""))</f>
        <v>#VALUE!</v>
      </c>
      <c r="DS31" s="25" t="e">
        <f t="shared" ref="DS31" si="5837">IF(SUM($F$31+1)=DS15,$C$31,IF(DS15&lt;=SUM($E$31+$F$31)+1,DR31+1,""))</f>
        <v>#VALUE!</v>
      </c>
      <c r="DT31" s="25" t="e">
        <f t="shared" ref="DT31" si="5838">IF(SUM($F$31+1)=DT15,$C$31,IF(DT15&lt;=SUM($E$31+$F$31)+1,DS31+1,""))</f>
        <v>#VALUE!</v>
      </c>
      <c r="DU31" s="25" t="e">
        <f t="shared" ref="DU31" si="5839">IF(SUM($F$31+1)=DU15,$C$31,IF(DU15&lt;=SUM($E$31+$F$31)+1,DT31+1,""))</f>
        <v>#VALUE!</v>
      </c>
      <c r="DV31" s="25" t="e">
        <f t="shared" ref="DV31" si="5840">IF(SUM($F$31+1)=DV15,$C$31,IF(DV15&lt;=SUM($E$31+$F$31)+1,DU31+1,""))</f>
        <v>#VALUE!</v>
      </c>
      <c r="DW31" s="25" t="e">
        <f t="shared" ref="DW31" si="5841">IF(SUM($F$31+1)=DW15,$C$31,IF(DW15&lt;=SUM($E$31+$F$31)+1,DV31+1,""))</f>
        <v>#VALUE!</v>
      </c>
      <c r="DX31" s="25" t="e">
        <f t="shared" ref="DX31" si="5842">IF(SUM($F$31+1)=DX15,$C$31,IF(DX15&lt;=SUM($E$31+$F$31)+1,DW31+1,""))</f>
        <v>#VALUE!</v>
      </c>
      <c r="DY31" s="25" t="e">
        <f t="shared" ref="DY31" si="5843">IF(SUM($F$31+1)=DY15,$C$31,IF(DY15&lt;=SUM($E$31+$F$31)+1,DX31+1,""))</f>
        <v>#VALUE!</v>
      </c>
      <c r="DZ31" s="25" t="e">
        <f t="shared" ref="DZ31" si="5844">IF(SUM($F$31+1)=DZ15,$C$31,IF(DZ15&lt;=SUM($E$31+$F$31)+1,DY31+1,""))</f>
        <v>#VALUE!</v>
      </c>
      <c r="EA31" s="25" t="e">
        <f t="shared" ref="EA31" si="5845">IF(SUM($F$31+1)=EA15,$C$31,IF(EA15&lt;=SUM($E$31+$F$31)+1,DZ31+1,""))</f>
        <v>#VALUE!</v>
      </c>
      <c r="EB31" s="25" t="e">
        <f t="shared" ref="EB31" si="5846">IF(SUM($F$31+1)=EB15,$C$31,IF(EB15&lt;=SUM($E$31+$F$31)+1,EA31+1,""))</f>
        <v>#VALUE!</v>
      </c>
      <c r="EC31" s="25" t="e">
        <f t="shared" ref="EC31" si="5847">IF(SUM($F$31+1)=EC15,$C$31,IF(EC15&lt;=SUM($E$31+$F$31)+1,EB31+1,""))</f>
        <v>#VALUE!</v>
      </c>
      <c r="ED31" s="25" t="e">
        <f t="shared" ref="ED31" si="5848">IF(SUM($F$31+1)=ED15,$C$31,IF(ED15&lt;=SUM($E$31+$F$31)+1,EC31+1,""))</f>
        <v>#VALUE!</v>
      </c>
      <c r="EE31" s="25" t="e">
        <f t="shared" ref="EE31" si="5849">IF(SUM($F$31+1)=EE15,$C$31,IF(EE15&lt;=SUM($E$31+$F$31)+1,ED31+1,""))</f>
        <v>#VALUE!</v>
      </c>
      <c r="EF31" s="25" t="e">
        <f t="shared" ref="EF31" si="5850">IF(SUM($F$31+1)=EF15,$C$31,IF(EF15&lt;=SUM($E$31+$F$31)+1,EE31+1,""))</f>
        <v>#VALUE!</v>
      </c>
      <c r="EG31" s="25" t="e">
        <f t="shared" ref="EG31" si="5851">IF(SUM($F$31+1)=EG15,$C$31,IF(EG15&lt;=SUM($E$31+$F$31)+1,EF31+1,""))</f>
        <v>#VALUE!</v>
      </c>
      <c r="EH31" s="25" t="e">
        <f t="shared" ref="EH31" si="5852">IF(SUM($F$31+1)=EH15,$C$31,IF(EH15&lt;=SUM($E$31+$F$31)+1,EG31+1,""))</f>
        <v>#VALUE!</v>
      </c>
      <c r="EI31" s="25" t="e">
        <f t="shared" ref="EI31" si="5853">IF(SUM($F$31+1)=EI15,$C$31,IF(EI15&lt;=SUM($E$31+$F$31)+1,EH31+1,""))</f>
        <v>#VALUE!</v>
      </c>
      <c r="EJ31" s="25" t="e">
        <f t="shared" ref="EJ31" si="5854">IF(SUM($F$31+1)=EJ15,$C$31,IF(EJ15&lt;=SUM($E$31+$F$31)+1,EI31+1,""))</f>
        <v>#VALUE!</v>
      </c>
      <c r="EK31" s="25" t="e">
        <f t="shared" ref="EK31" si="5855">IF(SUM($F$31+1)=EK15,$C$31,IF(EK15&lt;=SUM($E$31+$F$31)+1,EJ31+1,""))</f>
        <v>#VALUE!</v>
      </c>
      <c r="EL31" s="25" t="e">
        <f t="shared" ref="EL31" si="5856">IF(SUM($F$31+1)=EL15,$C$31,IF(EL15&lt;=SUM($E$31+$F$31)+1,EK31+1,""))</f>
        <v>#VALUE!</v>
      </c>
      <c r="EM31" s="25" t="e">
        <f t="shared" ref="EM31" si="5857">IF(SUM($F$31+1)=EM15,$C$31,IF(EM15&lt;=SUM($E$31+$F$31)+1,EL31+1,""))</f>
        <v>#VALUE!</v>
      </c>
      <c r="EN31" s="25" t="e">
        <f t="shared" ref="EN31" si="5858">IF(SUM($F$31+1)=EN15,$C$31,IF(EN15&lt;=SUM($E$31+$F$31)+1,EM31+1,""))</f>
        <v>#VALUE!</v>
      </c>
      <c r="EO31" s="25" t="e">
        <f t="shared" ref="EO31" si="5859">IF(SUM($F$31+1)=EO15,$C$31,IF(EO15&lt;=SUM($E$31+$F$31)+1,EN31+1,""))</f>
        <v>#VALUE!</v>
      </c>
      <c r="EP31" s="25" t="e">
        <f t="shared" ref="EP31" si="5860">IF(SUM($F$31+1)=EP15,$C$31,IF(EP15&lt;=SUM($E$31+$F$31)+1,EO31+1,""))</f>
        <v>#VALUE!</v>
      </c>
      <c r="EQ31" s="25" t="e">
        <f t="shared" ref="EQ31" si="5861">IF(SUM($F$31+1)=EQ15,$C$31,IF(EQ15&lt;=SUM($E$31+$F$31)+1,EP31+1,""))</f>
        <v>#VALUE!</v>
      </c>
      <c r="ER31" s="25" t="e">
        <f t="shared" ref="ER31" si="5862">IF(SUM($F$31+1)=ER15,$C$31,IF(ER15&lt;=SUM($E$31+$F$31)+1,EQ31+1,""))</f>
        <v>#VALUE!</v>
      </c>
      <c r="ES31" s="25" t="e">
        <f t="shared" ref="ES31" si="5863">IF(SUM($F$31+1)=ES15,$C$31,IF(ES15&lt;=SUM($E$31+$F$31)+1,ER31+1,""))</f>
        <v>#VALUE!</v>
      </c>
      <c r="ET31" s="25" t="e">
        <f t="shared" ref="ET31" si="5864">IF(SUM($F$31+1)=ET15,$C$31,IF(ET15&lt;=SUM($E$31+$F$31)+1,ES31+1,""))</f>
        <v>#VALUE!</v>
      </c>
      <c r="EU31" s="25" t="e">
        <f t="shared" ref="EU31" si="5865">IF(SUM($F$31+1)=EU15,$C$31,IF(EU15&lt;=SUM($E$31+$F$31)+1,ET31+1,""))</f>
        <v>#VALUE!</v>
      </c>
      <c r="EV31" s="25" t="e">
        <f t="shared" ref="EV31" si="5866">IF(SUM($F$31+1)=EV15,$C$31,IF(EV15&lt;=SUM($E$31+$F$31)+1,EU31+1,""))</f>
        <v>#VALUE!</v>
      </c>
      <c r="EW31" s="25" t="e">
        <f t="shared" ref="EW31" si="5867">IF(SUM($F$31+1)=EW15,$C$31,IF(EW15&lt;=SUM($E$31+$F$31)+1,EV31+1,""))</f>
        <v>#VALUE!</v>
      </c>
      <c r="EX31" s="25" t="e">
        <f t="shared" ref="EX31" si="5868">IF(SUM($F$31+1)=EX15,$C$31,IF(EX15&lt;=SUM($E$31+$F$31)+1,EW31+1,""))</f>
        <v>#VALUE!</v>
      </c>
      <c r="EY31" s="25" t="e">
        <f t="shared" ref="EY31" si="5869">IF(SUM($F$31+1)=EY15,$C$31,IF(EY15&lt;=SUM($E$31+$F$31)+1,EX31+1,""))</f>
        <v>#VALUE!</v>
      </c>
      <c r="EZ31" s="25" t="e">
        <f t="shared" ref="EZ31" si="5870">IF(SUM($F$31+1)=EZ15,$C$31,IF(EZ15&lt;=SUM($E$31+$F$31)+1,EY31+1,""))</f>
        <v>#VALUE!</v>
      </c>
      <c r="FA31" s="25" t="e">
        <f t="shared" ref="FA31" si="5871">IF(SUM($F$31+1)=FA15,$C$31,IF(FA15&lt;=SUM($E$31+$F$31)+1,EZ31+1,""))</f>
        <v>#VALUE!</v>
      </c>
      <c r="FB31" s="25" t="e">
        <f t="shared" ref="FB31" si="5872">IF(SUM($F$31+1)=FB15,$C$31,IF(FB15&lt;=SUM($E$31+$F$31)+1,FA31+1,""))</f>
        <v>#VALUE!</v>
      </c>
      <c r="FC31" s="25" t="e">
        <f t="shared" ref="FC31" si="5873">IF(SUM($F$31+1)=FC15,$C$31,IF(FC15&lt;=SUM($E$31+$F$31)+1,FB31+1,""))</f>
        <v>#VALUE!</v>
      </c>
      <c r="FD31" s="25" t="e">
        <f t="shared" ref="FD31" si="5874">IF(SUM($F$31+1)=FD15,$C$31,IF(FD15&lt;=SUM($E$31+$F$31)+1,FC31+1,""))</f>
        <v>#VALUE!</v>
      </c>
      <c r="FE31" s="25" t="e">
        <f t="shared" ref="FE31" si="5875">IF(SUM($F$31+1)=FE15,$C$31,IF(FE15&lt;=SUM($E$31+$F$31)+1,FD31+1,""))</f>
        <v>#VALUE!</v>
      </c>
      <c r="FF31" s="25" t="e">
        <f t="shared" ref="FF31" si="5876">IF(SUM($F$31+1)=FF15,$C$31,IF(FF15&lt;=SUM($E$31+$F$31)+1,FE31+1,""))</f>
        <v>#VALUE!</v>
      </c>
      <c r="FG31" s="25" t="e">
        <f t="shared" ref="FG31" si="5877">IF(SUM($F$31+1)=FG15,$C$31,IF(FG15&lt;=SUM($E$31+$F$31)+1,FF31+1,""))</f>
        <v>#VALUE!</v>
      </c>
      <c r="FH31" s="25" t="e">
        <f t="shared" ref="FH31" si="5878">IF(SUM($F$31+1)=FH15,$C$31,IF(FH15&lt;=SUM($E$31+$F$31)+1,FG31+1,""))</f>
        <v>#VALUE!</v>
      </c>
      <c r="FI31" s="25" t="e">
        <f t="shared" ref="FI31" si="5879">IF(SUM($F$31+1)=FI15,$C$31,IF(FI15&lt;=SUM($E$31+$F$31)+1,FH31+1,""))</f>
        <v>#VALUE!</v>
      </c>
      <c r="FJ31" s="25" t="e">
        <f t="shared" ref="FJ31" si="5880">IF(SUM($F$31+1)=FJ15,$C$31,IF(FJ15&lt;=SUM($E$31+$F$31)+1,FI31+1,""))</f>
        <v>#VALUE!</v>
      </c>
      <c r="FK31" s="25" t="e">
        <f t="shared" ref="FK31" si="5881">IF(SUM($F$31+1)=FK15,$C$31,IF(FK15&lt;=SUM($E$31+$F$31)+1,FJ31+1,""))</f>
        <v>#VALUE!</v>
      </c>
      <c r="FL31" s="25" t="e">
        <f t="shared" ref="FL31" si="5882">IF(SUM($F$31+1)=FL15,$C$31,IF(FL15&lt;=SUM($E$31+$F$31)+1,FK31+1,""))</f>
        <v>#VALUE!</v>
      </c>
      <c r="FM31" s="25" t="e">
        <f t="shared" ref="FM31" si="5883">IF(SUM($F$31+1)=FM15,$C$31,IF(FM15&lt;=SUM($E$31+$F$31)+1,FL31+1,""))</f>
        <v>#VALUE!</v>
      </c>
      <c r="FN31" s="25" t="e">
        <f t="shared" ref="FN31" si="5884">IF(SUM($F$31+1)=FN15,$C$31,IF(FN15&lt;=SUM($E$31+$F$31)+1,FM31+1,""))</f>
        <v>#VALUE!</v>
      </c>
      <c r="FO31" s="25" t="e">
        <f t="shared" ref="FO31" si="5885">IF(SUM($F$31+1)=FO15,$C$31,IF(FO15&lt;=SUM($E$31+$F$31)+1,FN31+1,""))</f>
        <v>#VALUE!</v>
      </c>
      <c r="FP31" s="25" t="e">
        <f t="shared" ref="FP31" si="5886">IF(SUM($F$31+1)=FP15,$C$31,IF(FP15&lt;=SUM($E$31+$F$31)+1,FO31+1,""))</f>
        <v>#VALUE!</v>
      </c>
      <c r="FQ31" s="25" t="e">
        <f t="shared" ref="FQ31" si="5887">IF(SUM($F$31+1)=FQ15,$C$31,IF(FQ15&lt;=SUM($E$31+$F$31)+1,FP31+1,""))</f>
        <v>#VALUE!</v>
      </c>
      <c r="FR31" s="25" t="e">
        <f t="shared" ref="FR31" si="5888">IF(SUM($F$31+1)=FR15,$C$31,IF(FR15&lt;=SUM($E$31+$F$31)+1,FQ31+1,""))</f>
        <v>#VALUE!</v>
      </c>
      <c r="FS31" s="25" t="e">
        <f t="shared" ref="FS31" si="5889">IF(SUM($F$31+1)=FS15,$C$31,IF(FS15&lt;=SUM($E$31+$F$31)+1,FR31+1,""))</f>
        <v>#VALUE!</v>
      </c>
      <c r="FT31" s="25" t="e">
        <f t="shared" ref="FT31" si="5890">IF(SUM($F$31+1)=FT15,$C$31,IF(FT15&lt;=SUM($E$31+$F$31)+1,FS31+1,""))</f>
        <v>#VALUE!</v>
      </c>
      <c r="FU31" s="25" t="e">
        <f t="shared" ref="FU31" si="5891">IF(SUM($F$31+1)=FU15,$C$31,IF(FU15&lt;=SUM($E$31+$F$31)+1,FT31+1,""))</f>
        <v>#VALUE!</v>
      </c>
      <c r="FV31" s="25" t="e">
        <f t="shared" ref="FV31" si="5892">IF(SUM($F$31+1)=FV15,$C$31,IF(FV15&lt;=SUM($E$31+$F$31)+1,FU31+1,""))</f>
        <v>#VALUE!</v>
      </c>
      <c r="FW31" s="25" t="e">
        <f t="shared" ref="FW31" si="5893">IF(SUM($F$31+1)=FW15,$C$31,IF(FW15&lt;=SUM($E$31+$F$31)+1,FV31+1,""))</f>
        <v>#VALUE!</v>
      </c>
      <c r="FX31" s="25" t="e">
        <f t="shared" ref="FX31" si="5894">IF(SUM($F$31+1)=FX15,$C$31,IF(FX15&lt;=SUM($E$31+$F$31)+1,FW31+1,""))</f>
        <v>#VALUE!</v>
      </c>
      <c r="FY31" s="25" t="e">
        <f t="shared" ref="FY31" si="5895">IF(SUM($F$31+1)=FY15,$C$31,IF(FY15&lt;=SUM($E$31+$F$31)+1,FX31+1,""))</f>
        <v>#VALUE!</v>
      </c>
      <c r="FZ31" s="25" t="e">
        <f t="shared" ref="FZ31" si="5896">IF(SUM($F$31+1)=FZ15,$C$31,IF(FZ15&lt;=SUM($E$31+$F$31)+1,FY31+1,""))</f>
        <v>#VALUE!</v>
      </c>
      <c r="GA31" s="25" t="e">
        <f t="shared" ref="GA31" si="5897">IF(SUM($F$31+1)=GA15,$C$31,IF(GA15&lt;=SUM($E$31+$F$31)+1,FZ31+1,""))</f>
        <v>#VALUE!</v>
      </c>
      <c r="GB31" s="25" t="e">
        <f t="shared" ref="GB31" si="5898">IF(SUM($F$31+1)=GB15,$C$31,IF(GB15&lt;=SUM($E$31+$F$31)+1,GA31+1,""))</f>
        <v>#VALUE!</v>
      </c>
      <c r="GC31" s="25" t="e">
        <f t="shared" ref="GC31" si="5899">IF(SUM($F$31+1)=GC15,$C$31,IF(GC15&lt;=SUM($E$31+$F$31)+1,GB31+1,""))</f>
        <v>#VALUE!</v>
      </c>
      <c r="GD31" s="25" t="e">
        <f t="shared" ref="GD31" si="5900">IF(SUM($F$31+1)=GD15,$C$31,IF(GD15&lt;=SUM($E$31+$F$31)+1,GC31+1,""))</f>
        <v>#VALUE!</v>
      </c>
      <c r="GE31" s="25" t="e">
        <f t="shared" ref="GE31" si="5901">IF(SUM($F$31+1)=GE15,$C$31,IF(GE15&lt;=SUM($E$31+$F$31)+1,GD31+1,""))</f>
        <v>#VALUE!</v>
      </c>
      <c r="GF31" s="25" t="e">
        <f t="shared" ref="GF31" si="5902">IF(SUM($F$31+1)=GF15,$C$31,IF(GF15&lt;=SUM($E$31+$F$31)+1,GE31+1,""))</f>
        <v>#VALUE!</v>
      </c>
      <c r="GG31" s="25" t="e">
        <f t="shared" ref="GG31" si="5903">IF(SUM($F$31+1)=GG15,$C$31,IF(GG15&lt;=SUM($E$31+$F$31)+1,GF31+1,""))</f>
        <v>#VALUE!</v>
      </c>
      <c r="GH31" s="25" t="e">
        <f t="shared" ref="GH31" si="5904">IF(SUM($F$31+1)=GH15,$C$31,IF(GH15&lt;=SUM($E$31+$F$31)+1,GG31+1,""))</f>
        <v>#VALUE!</v>
      </c>
      <c r="GI31" s="25" t="e">
        <f t="shared" ref="GI31" si="5905">IF(SUM($F$31+1)=GI15,$C$31,IF(GI15&lt;=SUM($E$31+$F$31)+1,GH31+1,""))</f>
        <v>#VALUE!</v>
      </c>
      <c r="GJ31" s="25" t="e">
        <f t="shared" ref="GJ31" si="5906">IF(SUM($F$31+1)=GJ15,$C$31,IF(GJ15&lt;=SUM($E$31+$F$31)+1,GI31+1,""))</f>
        <v>#VALUE!</v>
      </c>
      <c r="GK31" s="25" t="e">
        <f t="shared" ref="GK31" si="5907">IF(SUM($F$31+1)=GK15,$C$31,IF(GK15&lt;=SUM($E$31+$F$31)+1,GJ31+1,""))</f>
        <v>#VALUE!</v>
      </c>
      <c r="GL31" s="25" t="e">
        <f t="shared" ref="GL31" si="5908">IF(SUM($F$31+1)=GL15,$C$31,IF(GL15&lt;=SUM($E$31+$F$31)+1,GK31+1,""))</f>
        <v>#VALUE!</v>
      </c>
      <c r="GM31" s="25" t="e">
        <f t="shared" ref="GM31" si="5909">IF(SUM($F$31+1)=GM15,$C$31,IF(GM15&lt;=SUM($E$31+$F$31)+1,GL31+1,""))</f>
        <v>#VALUE!</v>
      </c>
      <c r="GN31" s="25" t="e">
        <f t="shared" ref="GN31" si="5910">IF(SUM($F$31+1)=GN15,$C$31,IF(GN15&lt;=SUM($E$31+$F$31)+1,GM31+1,""))</f>
        <v>#VALUE!</v>
      </c>
      <c r="GO31" s="25" t="e">
        <f t="shared" ref="GO31" si="5911">IF(SUM($F$31+1)=GO15,$C$31,IF(GO15&lt;=SUM($E$31+$F$31)+1,GN31+1,""))</f>
        <v>#VALUE!</v>
      </c>
      <c r="GP31" s="25" t="e">
        <f t="shared" ref="GP31" si="5912">IF(SUM($F$31+1)=GP15,$C$31,IF(GP15&lt;=SUM($E$31+$F$31)+1,GO31+1,""))</f>
        <v>#VALUE!</v>
      </c>
      <c r="GQ31" s="25" t="e">
        <f t="shared" ref="GQ31" si="5913">IF(SUM($F$31+1)=GQ15,$C$31,IF(GQ15&lt;=SUM($E$31+$F$31)+1,GP31+1,""))</f>
        <v>#VALUE!</v>
      </c>
      <c r="GR31" s="25" t="e">
        <f t="shared" ref="GR31" si="5914">IF(SUM($F$31+1)=GR15,$C$31,IF(GR15&lt;=SUM($E$31+$F$31)+1,GQ31+1,""))</f>
        <v>#VALUE!</v>
      </c>
      <c r="GS31" s="25" t="e">
        <f t="shared" ref="GS31" si="5915">IF(SUM($F$31+1)=GS15,$C$31,IF(GS15&lt;=SUM($E$31+$F$31)+1,GR31+1,""))</f>
        <v>#VALUE!</v>
      </c>
      <c r="GT31" s="25" t="e">
        <f t="shared" ref="GT31" si="5916">IF(SUM($F$31+1)=GT15,$C$31,IF(GT15&lt;=SUM($E$31+$F$31)+1,GS31+1,""))</f>
        <v>#VALUE!</v>
      </c>
      <c r="GU31" s="25" t="e">
        <f t="shared" ref="GU31" si="5917">IF(SUM($F$31+1)=GU15,$C$31,IF(GU15&lt;=SUM($E$31+$F$31)+1,GT31+1,""))</f>
        <v>#VALUE!</v>
      </c>
      <c r="GV31" s="25" t="e">
        <f t="shared" ref="GV31" si="5918">IF(SUM($F$31+1)=GV15,$C$31,IF(GV15&lt;=SUM($E$31+$F$31)+1,GU31+1,""))</f>
        <v>#VALUE!</v>
      </c>
      <c r="GW31" s="25" t="e">
        <f t="shared" ref="GW31" si="5919">IF(SUM($F$31+1)=GW15,$C$31,IF(GW15&lt;=SUM($E$31+$F$31)+1,GV31+1,""))</f>
        <v>#VALUE!</v>
      </c>
      <c r="GX31" s="25" t="e">
        <f t="shared" ref="GX31" si="5920">IF(SUM($F$31+1)=GX15,$C$31,IF(GX15&lt;=SUM($E$31+$F$31)+1,GW31+1,""))</f>
        <v>#VALUE!</v>
      </c>
      <c r="GY31" s="25" t="e">
        <f t="shared" ref="GY31" si="5921">IF(SUM($F$31+1)=GY15,$C$31,IF(GY15&lt;=SUM($E$31+$F$31)+1,GX31+1,""))</f>
        <v>#VALUE!</v>
      </c>
      <c r="GZ31" s="25" t="e">
        <f t="shared" ref="GZ31" si="5922">IF(SUM($F$31+1)=GZ15,$C$31,IF(GZ15&lt;=SUM($E$31+$F$31)+1,GY31+1,""))</f>
        <v>#VALUE!</v>
      </c>
      <c r="HA31" s="25" t="e">
        <f t="shared" ref="HA31" si="5923">IF(SUM($F$31+1)=HA15,$C$31,IF(HA15&lt;=SUM($E$31+$F$31)+1,GZ31+1,""))</f>
        <v>#VALUE!</v>
      </c>
      <c r="HB31" s="25" t="e">
        <f t="shared" ref="HB31" si="5924">IF(SUM($F$31+1)=HB15,$C$31,IF(HB15&lt;=SUM($E$31+$F$31)+1,HA31+1,""))</f>
        <v>#VALUE!</v>
      </c>
      <c r="HC31" s="25" t="e">
        <f t="shared" ref="HC31" si="5925">IF(SUM($F$31+1)=HC15,$C$31,IF(HC15&lt;=SUM($E$31+$F$31)+1,HB31+1,""))</f>
        <v>#VALUE!</v>
      </c>
      <c r="HD31" s="25" t="e">
        <f t="shared" ref="HD31" si="5926">IF(SUM($F$31+1)=HD15,$C$31,IF(HD15&lt;=SUM($E$31+$F$31)+1,HC31+1,""))</f>
        <v>#VALUE!</v>
      </c>
      <c r="HE31" s="25" t="e">
        <f t="shared" ref="HE31" si="5927">IF(SUM($F$31+1)=HE15,$C$31,IF(HE15&lt;=SUM($E$31+$F$31)+1,HD31+1,""))</f>
        <v>#VALUE!</v>
      </c>
      <c r="HF31" s="25" t="e">
        <f t="shared" ref="HF31" si="5928">IF(SUM($F$31+1)=HF15,$C$31,IF(HF15&lt;=SUM($E$31+$F$31)+1,HE31+1,""))</f>
        <v>#VALUE!</v>
      </c>
      <c r="HG31" s="25" t="e">
        <f t="shared" ref="HG31" si="5929">IF(SUM($F$31+1)=HG15,$C$31,IF(HG15&lt;=SUM($E$31+$F$31)+1,HF31+1,""))</f>
        <v>#VALUE!</v>
      </c>
      <c r="HH31" s="25" t="e">
        <f t="shared" ref="HH31" si="5930">IF(SUM($F$31+1)=HH15,$C$31,IF(HH15&lt;=SUM($E$31+$F$31)+1,HG31+1,""))</f>
        <v>#VALUE!</v>
      </c>
      <c r="HI31" s="25" t="e">
        <f t="shared" ref="HI31" si="5931">IF(SUM($F$31+1)=HI15,$C$31,IF(HI15&lt;=SUM($E$31+$F$31)+1,HH31+1,""))</f>
        <v>#VALUE!</v>
      </c>
      <c r="HJ31" s="25" t="e">
        <f t="shared" ref="HJ31" si="5932">IF(SUM($F$31+1)=HJ15,$C$31,IF(HJ15&lt;=SUM($E$31+$F$31)+1,HI31+1,""))</f>
        <v>#VALUE!</v>
      </c>
      <c r="HK31" s="25" t="e">
        <f t="shared" ref="HK31" si="5933">IF(SUM($F$31+1)=HK15,$C$31,IF(HK15&lt;=SUM($E$31+$F$31)+1,HJ31+1,""))</f>
        <v>#VALUE!</v>
      </c>
      <c r="HL31" s="25" t="e">
        <f t="shared" ref="HL31" si="5934">IF(SUM($F$31+1)=HL15,$C$31,IF(HL15&lt;=SUM($E$31+$F$31)+1,HK31+1,""))</f>
        <v>#VALUE!</v>
      </c>
      <c r="HM31" s="25" t="e">
        <f t="shared" ref="HM31" si="5935">IF(SUM($F$31+1)=HM15,$C$31,IF(HM15&lt;=SUM($E$31+$F$31)+1,HL31+1,""))</f>
        <v>#VALUE!</v>
      </c>
      <c r="HN31" s="25" t="e">
        <f t="shared" ref="HN31" si="5936">IF(SUM($F$31+1)=HN15,$C$31,IF(HN15&lt;=SUM($E$31+$F$31)+1,HM31+1,""))</f>
        <v>#VALUE!</v>
      </c>
      <c r="HO31" s="25" t="e">
        <f t="shared" ref="HO31" si="5937">IF(SUM($F$31+1)=HO15,$C$31,IF(HO15&lt;=SUM($E$31+$F$31)+1,HN31+1,""))</f>
        <v>#VALUE!</v>
      </c>
      <c r="HP31" s="25" t="e">
        <f t="shared" ref="HP31" si="5938">IF(SUM($F$31+1)=HP15,$C$31,IF(HP15&lt;=SUM($E$31+$F$31)+1,HO31+1,""))</f>
        <v>#VALUE!</v>
      </c>
      <c r="HQ31" s="25" t="e">
        <f t="shared" ref="HQ31" si="5939">IF(SUM($F$31+1)=HQ15,$C$31,IF(HQ15&lt;=SUM($E$31+$F$31)+1,HP31+1,""))</f>
        <v>#VALUE!</v>
      </c>
      <c r="HR31" s="25" t="e">
        <f t="shared" ref="HR31" si="5940">IF(SUM($F$31+1)=HR15,$C$31,IF(HR15&lt;=SUM($E$31+$F$31)+1,HQ31+1,""))</f>
        <v>#VALUE!</v>
      </c>
      <c r="HS31" s="25" t="e">
        <f t="shared" ref="HS31" si="5941">IF(SUM($F$31+1)=HS15,$C$31,IF(HS15&lt;=SUM($E$31+$F$31)+1,HR31+1,""))</f>
        <v>#VALUE!</v>
      </c>
      <c r="HT31" s="25" t="e">
        <f t="shared" ref="HT31" si="5942">IF(SUM($F$31+1)=HT15,$C$31,IF(HT15&lt;=SUM($E$31+$F$31)+1,HS31+1,""))</f>
        <v>#VALUE!</v>
      </c>
      <c r="HU31" s="25" t="e">
        <f t="shared" ref="HU31" si="5943">IF(SUM($F$31+1)=HU15,$C$31,IF(HU15&lt;=SUM($E$31+$F$31)+1,HT31+1,""))</f>
        <v>#VALUE!</v>
      </c>
      <c r="HV31" s="25" t="e">
        <f t="shared" ref="HV31" si="5944">IF(SUM($F$31+1)=HV15,$C$31,IF(HV15&lt;=SUM($E$31+$F$31)+1,HU31+1,""))</f>
        <v>#VALUE!</v>
      </c>
      <c r="HW31" s="25" t="e">
        <f t="shared" ref="HW31" si="5945">IF(SUM($F$31+1)=HW15,$C$31,IF(HW15&lt;=SUM($E$31+$F$31)+1,HV31+1,""))</f>
        <v>#VALUE!</v>
      </c>
      <c r="HX31" s="25" t="e">
        <f t="shared" ref="HX31" si="5946">IF(SUM($F$31+1)=HX15,$C$31,IF(HX15&lt;=SUM($E$31+$F$31)+1,HW31+1,""))</f>
        <v>#VALUE!</v>
      </c>
      <c r="HY31" s="25" t="e">
        <f t="shared" ref="HY31" si="5947">IF(SUM($F$31+1)=HY15,$C$31,IF(HY15&lt;=SUM($E$31+$F$31)+1,HX31+1,""))</f>
        <v>#VALUE!</v>
      </c>
      <c r="HZ31" s="25" t="e">
        <f t="shared" ref="HZ31" si="5948">IF(SUM($F$31+1)=HZ15,$C$31,IF(HZ15&lt;=SUM($E$31+$F$31)+1,HY31+1,""))</f>
        <v>#VALUE!</v>
      </c>
      <c r="IA31" s="25" t="e">
        <f t="shared" ref="IA31" si="5949">IF(SUM($F$31+1)=IA15,$C$31,IF(IA15&lt;=SUM($E$31+$F$31)+1,HZ31+1,""))</f>
        <v>#VALUE!</v>
      </c>
      <c r="IB31" s="25" t="e">
        <f t="shared" ref="IB31" si="5950">IF(SUM($F$31+1)=IB15,$C$31,IF(IB15&lt;=SUM($E$31+$F$31)+1,IA31+1,""))</f>
        <v>#VALUE!</v>
      </c>
      <c r="IC31" s="25" t="e">
        <f t="shared" ref="IC31" si="5951">IF(SUM($F$31+1)=IC15,$C$31,IF(IC15&lt;=SUM($E$31+$F$31)+1,IB31+1,""))</f>
        <v>#VALUE!</v>
      </c>
      <c r="ID31" s="25" t="e">
        <f t="shared" ref="ID31" si="5952">IF(SUM($F$31+1)=ID15,$C$31,IF(ID15&lt;=SUM($E$31+$F$31)+1,IC31+1,""))</f>
        <v>#VALUE!</v>
      </c>
      <c r="IE31" s="25" t="e">
        <f t="shared" ref="IE31" si="5953">IF(SUM($F$31+1)=IE15,$C$31,IF(IE15&lt;=SUM($E$31+$F$31)+1,ID31+1,""))</f>
        <v>#VALUE!</v>
      </c>
      <c r="IF31" s="25" t="e">
        <f t="shared" ref="IF31" si="5954">IF(SUM($F$31+1)=IF15,$C$31,IF(IF15&lt;=SUM($E$31+$F$31)+1,IE31+1,""))</f>
        <v>#VALUE!</v>
      </c>
      <c r="IG31" s="25" t="e">
        <f t="shared" ref="IG31" si="5955">IF(SUM($F$31+1)=IG15,$C$31,IF(IG15&lt;=SUM($E$31+$F$31)+1,IF31+1,""))</f>
        <v>#VALUE!</v>
      </c>
      <c r="IH31" s="25" t="e">
        <f t="shared" ref="IH31" si="5956">IF(SUM($F$31+1)=IH15,$C$31,IF(IH15&lt;=SUM($E$31+$F$31)+1,IG31+1,""))</f>
        <v>#VALUE!</v>
      </c>
      <c r="II31" s="25" t="e">
        <f t="shared" ref="II31" si="5957">IF(SUM($F$31+1)=II15,$C$31,IF(II15&lt;=SUM($E$31+$F$31)+1,IH31+1,""))</f>
        <v>#VALUE!</v>
      </c>
      <c r="IJ31" s="25" t="e">
        <f t="shared" ref="IJ31" si="5958">IF(SUM($F$31+1)=IJ15,$C$31,IF(IJ15&lt;=SUM($E$31+$F$31)+1,II31+1,""))</f>
        <v>#VALUE!</v>
      </c>
      <c r="IK31" s="25" t="e">
        <f t="shared" ref="IK31" si="5959">IF(SUM($F$31+1)=IK15,$C$31,IF(IK15&lt;=SUM($E$31+$F$31)+1,IJ31+1,""))</f>
        <v>#VALUE!</v>
      </c>
      <c r="IL31" s="25" t="e">
        <f t="shared" ref="IL31" si="5960">IF(SUM($F$31+1)=IL15,$C$31,IF(IL15&lt;=SUM($E$31+$F$31)+1,IK31+1,""))</f>
        <v>#VALUE!</v>
      </c>
      <c r="IM31" s="25" t="e">
        <f t="shared" ref="IM31" si="5961">IF(SUM($F$31+1)=IM15,$C$31,IF(IM15&lt;=SUM($E$31+$F$31)+1,IL31+1,""))</f>
        <v>#VALUE!</v>
      </c>
      <c r="IN31" s="25" t="e">
        <f t="shared" ref="IN31" si="5962">IF(SUM($F$31+1)=IN15,$C$31,IF(IN15&lt;=SUM($E$31+$F$31)+1,IM31+1,""))</f>
        <v>#VALUE!</v>
      </c>
      <c r="IO31" s="25" t="e">
        <f t="shared" ref="IO31" si="5963">IF(SUM($F$31+1)=IO15,$C$31,IF(IO15&lt;=SUM($E$31+$F$31)+1,IN31+1,""))</f>
        <v>#VALUE!</v>
      </c>
      <c r="IP31" s="25" t="e">
        <f t="shared" ref="IP31" si="5964">IF(SUM($F$31+1)=IP15,$C$31,IF(IP15&lt;=SUM($E$31+$F$31)+1,IO31+1,""))</f>
        <v>#VALUE!</v>
      </c>
      <c r="IQ31" s="25" t="e">
        <f t="shared" ref="IQ31" si="5965">IF(SUM($F$31+1)=IQ15,$C$31,IF(IQ15&lt;=SUM($E$31+$F$31)+1,IP31+1,""))</f>
        <v>#VALUE!</v>
      </c>
      <c r="IR31" s="25" t="e">
        <f t="shared" ref="IR31" si="5966">IF(SUM($F$31+1)=IR15,$C$31,IF(IR15&lt;=SUM($E$31+$F$31)+1,IQ31+1,""))</f>
        <v>#VALUE!</v>
      </c>
      <c r="IS31" s="25" t="e">
        <f t="shared" ref="IS31" si="5967">IF(SUM($F$31+1)=IS15,$C$31,IF(IS15&lt;=SUM($E$31+$F$31)+1,IR31+1,""))</f>
        <v>#VALUE!</v>
      </c>
      <c r="IT31" s="25" t="e">
        <f t="shared" ref="IT31" si="5968">IF(SUM($F$31+1)=IT15,$C$31,IF(IT15&lt;=SUM($E$31+$F$31)+1,IS31+1,""))</f>
        <v>#VALUE!</v>
      </c>
      <c r="IU31" s="25" t="e">
        <f t="shared" ref="IU31" si="5969">IF(SUM($F$31+1)=IU15,$C$31,IF(IU15&lt;=SUM($E$31+$F$31)+1,IT31+1,""))</f>
        <v>#VALUE!</v>
      </c>
      <c r="IV31" s="25" t="e">
        <f t="shared" ref="IV31" si="5970">IF(SUM($F$31+1)=IV15,$C$31,IF(IV15&lt;=SUM($E$31+$F$31)+1,IU31+1,""))</f>
        <v>#VALUE!</v>
      </c>
      <c r="IW31" s="25" t="e">
        <f t="shared" ref="IW31" si="5971">IF(SUM($F$31+1)=IW15,$C$31,IF(IW15&lt;=SUM($E$31+$F$31)+1,IV31+1,""))</f>
        <v>#VALUE!</v>
      </c>
      <c r="IX31" s="25" t="e">
        <f t="shared" ref="IX31" si="5972">IF(SUM($F$31+1)=IX15,$C$31,IF(IX15&lt;=SUM($E$31+$F$31)+1,IW31+1,""))</f>
        <v>#VALUE!</v>
      </c>
      <c r="IY31" s="25" t="e">
        <f t="shared" ref="IY31" si="5973">IF(SUM($F$31+1)=IY15,$C$31,IF(IY15&lt;=SUM($E$31+$F$31)+1,IX31+1,""))</f>
        <v>#VALUE!</v>
      </c>
      <c r="IZ31" s="25" t="e">
        <f t="shared" ref="IZ31" si="5974">IF(SUM($F$31+1)=IZ15,$C$31,IF(IZ15&lt;=SUM($E$31+$F$31)+1,IY31+1,""))</f>
        <v>#VALUE!</v>
      </c>
      <c r="JA31" s="25" t="e">
        <f t="shared" ref="JA31" si="5975">IF(SUM($F$31+1)=JA15,$C$31,IF(JA15&lt;=SUM($E$31+$F$31)+1,IZ31+1,""))</f>
        <v>#VALUE!</v>
      </c>
      <c r="JB31" s="25" t="e">
        <f t="shared" ref="JB31" si="5976">IF(SUM($F$31+1)=JB15,$C$31,IF(JB15&lt;=SUM($E$31+$F$31)+1,JA31+1,""))</f>
        <v>#VALUE!</v>
      </c>
      <c r="JC31" s="25" t="e">
        <f t="shared" ref="JC31" si="5977">IF(SUM($F$31+1)=JC15,$C$31,IF(JC15&lt;=SUM($E$31+$F$31)+1,JB31+1,""))</f>
        <v>#VALUE!</v>
      </c>
      <c r="JD31" s="25" t="e">
        <f t="shared" ref="JD31" si="5978">IF(SUM($F$31+1)=JD15,$C$31,IF(JD15&lt;=SUM($E$31+$F$31)+1,JC31+1,""))</f>
        <v>#VALUE!</v>
      </c>
      <c r="JE31" s="25" t="e">
        <f t="shared" ref="JE31" si="5979">IF(SUM($F$31+1)=JE15,$C$31,IF(JE15&lt;=SUM($E$31+$F$31)+1,JD31+1,""))</f>
        <v>#VALUE!</v>
      </c>
      <c r="JF31" s="25" t="e">
        <f t="shared" ref="JF31" si="5980">IF(SUM($F$31+1)=JF15,$C$31,IF(JF15&lt;=SUM($E$31+$F$31)+1,JE31+1,""))</f>
        <v>#VALUE!</v>
      </c>
      <c r="JG31" s="25" t="e">
        <f t="shared" ref="JG31" si="5981">IF(SUM($F$31+1)=JG15,$C$31,IF(JG15&lt;=SUM($E$31+$F$31)+1,JF31+1,""))</f>
        <v>#VALUE!</v>
      </c>
      <c r="JH31" s="25" t="e">
        <f t="shared" ref="JH31" si="5982">IF(SUM($F$31+1)=JH15,$C$31,IF(JH15&lt;=SUM($E$31+$F$31)+1,JG31+1,""))</f>
        <v>#VALUE!</v>
      </c>
      <c r="JI31" s="25" t="e">
        <f t="shared" ref="JI31" si="5983">IF(SUM($F$31+1)=JI15,$C$31,IF(JI15&lt;=SUM($E$31+$F$31)+1,JH31+1,""))</f>
        <v>#VALUE!</v>
      </c>
      <c r="JJ31" s="25" t="e">
        <f t="shared" ref="JJ31" si="5984">IF(SUM($F$31+1)=JJ15,$C$31,IF(JJ15&lt;=SUM($E$31+$F$31)+1,JI31+1,""))</f>
        <v>#VALUE!</v>
      </c>
      <c r="JK31" s="25" t="e">
        <f t="shared" ref="JK31" si="5985">IF(SUM($F$31+1)=JK15,$C$31,IF(JK15&lt;=SUM($E$31+$F$31)+1,JJ31+1,""))</f>
        <v>#VALUE!</v>
      </c>
      <c r="JL31" s="25" t="e">
        <f t="shared" ref="JL31" si="5986">IF(SUM($F$31+1)=JL15,$C$31,IF(JL15&lt;=SUM($E$31+$F$31)+1,JK31+1,""))</f>
        <v>#VALUE!</v>
      </c>
      <c r="JM31" s="25" t="e">
        <f t="shared" ref="JM31" si="5987">IF(SUM($F$31+1)=JM15,$C$31,IF(JM15&lt;=SUM($E$31+$F$31)+1,JL31+1,""))</f>
        <v>#VALUE!</v>
      </c>
      <c r="JN31" s="25" t="e">
        <f t="shared" ref="JN31" si="5988">IF(SUM($F$31+1)=JN15,$C$31,IF(JN15&lt;=SUM($E$31+$F$31)+1,JM31+1,""))</f>
        <v>#VALUE!</v>
      </c>
      <c r="JO31" s="25" t="e">
        <f t="shared" ref="JO31" si="5989">IF(SUM($F$31+1)=JO15,$C$31,IF(JO15&lt;=SUM($E$31+$F$31)+1,JN31+1,""))</f>
        <v>#VALUE!</v>
      </c>
      <c r="JP31" s="25" t="e">
        <f t="shared" ref="JP31" si="5990">IF(SUM($F$31+1)=JP15,$C$31,IF(JP15&lt;=SUM($E$31+$F$31)+1,JO31+1,""))</f>
        <v>#VALUE!</v>
      </c>
      <c r="JQ31" s="25" t="e">
        <f t="shared" ref="JQ31" si="5991">IF(SUM($F$31+1)=JQ15,$C$31,IF(JQ15&lt;=SUM($E$31+$F$31)+1,JP31+1,""))</f>
        <v>#VALUE!</v>
      </c>
      <c r="JR31" s="25" t="e">
        <f t="shared" ref="JR31" si="5992">IF(SUM($F$31+1)=JR15,$C$31,IF(JR15&lt;=SUM($E$31+$F$31)+1,JQ31+1,""))</f>
        <v>#VALUE!</v>
      </c>
      <c r="JS31" s="25" t="e">
        <f t="shared" ref="JS31" si="5993">IF(SUM($F$31+1)=JS15,$C$31,IF(JS15&lt;=SUM($E$31+$F$31)+1,JR31+1,""))</f>
        <v>#VALUE!</v>
      </c>
      <c r="JT31" s="25" t="e">
        <f t="shared" ref="JT31" si="5994">IF(SUM($F$31+1)=JT15,$C$31,IF(JT15&lt;=SUM($E$31+$F$31)+1,JS31+1,""))</f>
        <v>#VALUE!</v>
      </c>
      <c r="JU31" s="25" t="e">
        <f t="shared" ref="JU31" si="5995">IF(SUM($F$31+1)=JU15,$C$31,IF(JU15&lt;=SUM($E$31+$F$31)+1,JT31+1,""))</f>
        <v>#VALUE!</v>
      </c>
      <c r="JV31" s="25" t="e">
        <f t="shared" ref="JV31" si="5996">IF(SUM($F$31+1)=JV15,$C$31,IF(JV15&lt;=SUM($E$31+$F$31)+1,JU31+1,""))</f>
        <v>#VALUE!</v>
      </c>
      <c r="JW31" s="25" t="e">
        <f t="shared" ref="JW31" si="5997">IF(SUM($F$31+1)=JW15,$C$31,IF(JW15&lt;=SUM($E$31+$F$31)+1,JV31+1,""))</f>
        <v>#VALUE!</v>
      </c>
      <c r="JX31" s="25" t="e">
        <f t="shared" ref="JX31" si="5998">IF(SUM($F$31+1)=JX15,$C$31,IF(JX15&lt;=SUM($E$31+$F$31)+1,JW31+1,""))</f>
        <v>#VALUE!</v>
      </c>
      <c r="JY31" s="25" t="e">
        <f t="shared" ref="JY31" si="5999">IF(SUM($F$31+1)=JY15,$C$31,IF(JY15&lt;=SUM($E$31+$F$31)+1,JX31+1,""))</f>
        <v>#VALUE!</v>
      </c>
      <c r="JZ31" s="25" t="e">
        <f t="shared" ref="JZ31" si="6000">IF(SUM($F$31+1)=JZ15,$C$31,IF(JZ15&lt;=SUM($E$31+$F$31)+1,JY31+1,""))</f>
        <v>#VALUE!</v>
      </c>
      <c r="KA31" s="25" t="e">
        <f t="shared" ref="KA31" si="6001">IF(SUM($F$31+1)=KA15,$C$31,IF(KA15&lt;=SUM($E$31+$F$31)+1,JZ31+1,""))</f>
        <v>#VALUE!</v>
      </c>
      <c r="KB31" s="25" t="e">
        <f t="shared" ref="KB31" si="6002">IF(SUM($F$31+1)=KB15,$C$31,IF(KB15&lt;=SUM($E$31+$F$31)+1,KA31+1,""))</f>
        <v>#VALUE!</v>
      </c>
      <c r="KC31" s="25" t="e">
        <f t="shared" ref="KC31" si="6003">IF(SUM($F$31+1)=KC15,$C$31,IF(KC15&lt;=SUM($E$31+$F$31)+1,KB31+1,""))</f>
        <v>#VALUE!</v>
      </c>
      <c r="KD31" s="25" t="e">
        <f t="shared" ref="KD31" si="6004">IF(SUM($F$31+1)=KD15,$C$31,IF(KD15&lt;=SUM($E$31+$F$31)+1,KC31+1,""))</f>
        <v>#VALUE!</v>
      </c>
      <c r="KE31" s="25" t="e">
        <f t="shared" ref="KE31" si="6005">IF(SUM($F$31+1)=KE15,$C$31,IF(KE15&lt;=SUM($E$31+$F$31)+1,KD31+1,""))</f>
        <v>#VALUE!</v>
      </c>
      <c r="KF31" s="25" t="e">
        <f t="shared" ref="KF31" si="6006">IF(SUM($F$31+1)=KF15,$C$31,IF(KF15&lt;=SUM($E$31+$F$31)+1,KE31+1,""))</f>
        <v>#VALUE!</v>
      </c>
      <c r="KG31" s="25" t="e">
        <f t="shared" ref="KG31" si="6007">IF(SUM($F$31+1)=KG15,$C$31,IF(KG15&lt;=SUM($E$31+$F$31)+1,KF31+1,""))</f>
        <v>#VALUE!</v>
      </c>
      <c r="KH31" s="25" t="e">
        <f t="shared" ref="KH31" si="6008">IF(SUM($F$31+1)=KH15,$C$31,IF(KH15&lt;=SUM($E$31+$F$31)+1,KG31+1,""))</f>
        <v>#VALUE!</v>
      </c>
      <c r="KI31" s="25" t="e">
        <f t="shared" ref="KI31" si="6009">IF(SUM($F$31+1)=KI15,$C$31,IF(KI15&lt;=SUM($E$31+$F$31)+1,KH31+1,""))</f>
        <v>#VALUE!</v>
      </c>
      <c r="KJ31" s="25" t="e">
        <f t="shared" ref="KJ31" si="6010">IF(SUM($F$31+1)=KJ15,$C$31,IF(KJ15&lt;=SUM($E$31+$F$31)+1,KI31+1,""))</f>
        <v>#VALUE!</v>
      </c>
      <c r="KK31" s="25" t="e">
        <f t="shared" ref="KK31" si="6011">IF(SUM($F$31+1)=KK15,$C$31,IF(KK15&lt;=SUM($E$31+$F$31)+1,KJ31+1,""))</f>
        <v>#VALUE!</v>
      </c>
      <c r="KL31" s="25" t="e">
        <f t="shared" ref="KL31" si="6012">IF(SUM($F$31+1)=KL15,$C$31,IF(KL15&lt;=SUM($E$31+$F$31)+1,KK31+1,""))</f>
        <v>#VALUE!</v>
      </c>
      <c r="KM31" s="25" t="e">
        <f t="shared" ref="KM31" si="6013">IF(SUM($F$31+1)=KM15,$C$31,IF(KM15&lt;=SUM($E$31+$F$31)+1,KL31+1,""))</f>
        <v>#VALUE!</v>
      </c>
      <c r="KN31" s="25" t="e">
        <f t="shared" ref="KN31" si="6014">IF(SUM($F$31+1)=KN15,$C$31,IF(KN15&lt;=SUM($E$31+$F$31)+1,KM31+1,""))</f>
        <v>#VALUE!</v>
      </c>
      <c r="KO31" s="25" t="e">
        <f t="shared" ref="KO31" si="6015">IF(SUM($F$31+1)=KO15,$C$31,IF(KO15&lt;=SUM($E$31+$F$31)+1,KN31+1,""))</f>
        <v>#VALUE!</v>
      </c>
      <c r="KP31" s="25" t="e">
        <f t="shared" ref="KP31" si="6016">IF(SUM($F$31+1)=KP15,$C$31,IF(KP15&lt;=SUM($E$31+$F$31)+1,KO31+1,""))</f>
        <v>#VALUE!</v>
      </c>
      <c r="KQ31" s="25" t="e">
        <f t="shared" ref="KQ31" si="6017">IF(SUM($F$31+1)=KQ15,$C$31,IF(KQ15&lt;=SUM($E$31+$F$31)+1,KP31+1,""))</f>
        <v>#VALUE!</v>
      </c>
      <c r="KR31" s="25" t="e">
        <f t="shared" ref="KR31" si="6018">IF(SUM($F$31+1)=KR15,$C$31,IF(KR15&lt;=SUM($E$31+$F$31)+1,KQ31+1,""))</f>
        <v>#VALUE!</v>
      </c>
      <c r="KS31" s="25" t="e">
        <f t="shared" ref="KS31" si="6019">IF(SUM($F$31+1)=KS15,$C$31,IF(KS15&lt;=SUM($E$31+$F$31)+1,KR31+1,""))</f>
        <v>#VALUE!</v>
      </c>
      <c r="KT31" s="25" t="e">
        <f t="shared" ref="KT31" si="6020">IF(SUM($F$31+1)=KT15,$C$31,IF(KT15&lt;=SUM($E$31+$F$31)+1,KS31+1,""))</f>
        <v>#VALUE!</v>
      </c>
      <c r="KU31" s="25" t="e">
        <f t="shared" ref="KU31" si="6021">IF(SUM($F$31+1)=KU15,$C$31,IF(KU15&lt;=SUM($E$31+$F$31)+1,KT31+1,""))</f>
        <v>#VALUE!</v>
      </c>
      <c r="KV31" s="25" t="e">
        <f t="shared" ref="KV31" si="6022">IF(SUM($F$31+1)=KV15,$C$31,IF(KV15&lt;=SUM($E$31+$F$31)+1,KU31+1,""))</f>
        <v>#VALUE!</v>
      </c>
      <c r="KW31" s="25" t="e">
        <f t="shared" ref="KW31" si="6023">IF(SUM($F$31+1)=KW15,$C$31,IF(KW15&lt;=SUM($E$31+$F$31)+1,KV31+1,""))</f>
        <v>#VALUE!</v>
      </c>
      <c r="KX31" s="25" t="e">
        <f t="shared" ref="KX31" si="6024">IF(SUM($F$31+1)=KX15,$C$31,IF(KX15&lt;=SUM($E$31+$F$31)+1,KW31+1,""))</f>
        <v>#VALUE!</v>
      </c>
      <c r="KY31" s="25" t="e">
        <f t="shared" ref="KY31" si="6025">IF(SUM($F$31+1)=KY15,$C$31,IF(KY15&lt;=SUM($E$31+$F$31)+1,KX31+1,""))</f>
        <v>#VALUE!</v>
      </c>
      <c r="KZ31" s="25" t="e">
        <f t="shared" ref="KZ31" si="6026">IF(SUM($F$31+1)=KZ15,$C$31,IF(KZ15&lt;=SUM($E$31+$F$31)+1,KY31+1,""))</f>
        <v>#VALUE!</v>
      </c>
      <c r="LA31" s="25" t="e">
        <f t="shared" ref="LA31" si="6027">IF(SUM($F$31+1)=LA15,$C$31,IF(LA15&lt;=SUM($E$31+$F$31)+1,KZ31+1,""))</f>
        <v>#VALUE!</v>
      </c>
      <c r="LB31" s="25" t="e">
        <f t="shared" ref="LB31" si="6028">IF(SUM($F$31+1)=LB15,$C$31,IF(LB15&lt;=SUM($E$31+$F$31)+1,LA31+1,""))</f>
        <v>#VALUE!</v>
      </c>
      <c r="LC31" s="25" t="e">
        <f t="shared" ref="LC31" si="6029">IF(SUM($F$31+1)=LC15,$C$31,IF(LC15&lt;=SUM($E$31+$F$31)+1,LB31+1,""))</f>
        <v>#VALUE!</v>
      </c>
      <c r="LD31" s="25" t="e">
        <f t="shared" ref="LD31" si="6030">IF(SUM($F$31+1)=LD15,$C$31,IF(LD15&lt;=SUM($E$31+$F$31)+1,LC31+1,""))</f>
        <v>#VALUE!</v>
      </c>
      <c r="LE31" s="25" t="e">
        <f t="shared" ref="LE31" si="6031">IF(SUM($F$31+1)=LE15,$C$31,IF(LE15&lt;=SUM($E$31+$F$31)+1,LD31+1,""))</f>
        <v>#VALUE!</v>
      </c>
      <c r="LF31" s="25" t="e">
        <f t="shared" ref="LF31" si="6032">IF(SUM($F$31+1)=LF15,$C$31,IF(LF15&lt;=SUM($E$31+$F$31)+1,LE31+1,""))</f>
        <v>#VALUE!</v>
      </c>
      <c r="LG31" s="25" t="e">
        <f t="shared" ref="LG31" si="6033">IF(SUM($F$31+1)=LG15,$C$31,IF(LG15&lt;=SUM($E$31+$F$31)+1,LF31+1,""))</f>
        <v>#VALUE!</v>
      </c>
      <c r="LH31" s="25" t="e">
        <f t="shared" ref="LH31" si="6034">IF(SUM($F$31+1)=LH15,$C$31,IF(LH15&lt;=SUM($E$31+$F$31)+1,LG31+1,""))</f>
        <v>#VALUE!</v>
      </c>
      <c r="LI31" s="25" t="e">
        <f t="shared" ref="LI31" si="6035">IF(SUM($F$31+1)=LI15,$C$31,IF(LI15&lt;=SUM($E$31+$F$31)+1,LH31+1,""))</f>
        <v>#VALUE!</v>
      </c>
      <c r="LJ31" s="25" t="e">
        <f t="shared" ref="LJ31" si="6036">IF(SUM($F$31+1)=LJ15,$C$31,IF(LJ15&lt;=SUM($E$31+$F$31)+1,LI31+1,""))</f>
        <v>#VALUE!</v>
      </c>
      <c r="LK31" s="25" t="e">
        <f t="shared" ref="LK31" si="6037">IF(SUM($F$31+1)=LK15,$C$31,IF(LK15&lt;=SUM($E$31+$F$31)+1,LJ31+1,""))</f>
        <v>#VALUE!</v>
      </c>
      <c r="LL31" s="25" t="e">
        <f t="shared" ref="LL31" si="6038">IF(SUM($F$31+1)=LL15,$C$31,IF(LL15&lt;=SUM($E$31+$F$31)+1,LK31+1,""))</f>
        <v>#VALUE!</v>
      </c>
      <c r="LM31" s="25" t="e">
        <f t="shared" ref="LM31" si="6039">IF(SUM($F$31+1)=LM15,$C$31,IF(LM15&lt;=SUM($E$31+$F$31)+1,LL31+1,""))</f>
        <v>#VALUE!</v>
      </c>
      <c r="LN31" s="25" t="e">
        <f t="shared" ref="LN31" si="6040">IF(SUM($F$31+1)=LN15,$C$31,IF(LN15&lt;=SUM($E$31+$F$31)+1,LM31+1,""))</f>
        <v>#VALUE!</v>
      </c>
      <c r="LO31" s="25" t="e">
        <f t="shared" ref="LO31" si="6041">IF(SUM($F$31+1)=LO15,$C$31,IF(LO15&lt;=SUM($E$31+$F$31)+1,LN31+1,""))</f>
        <v>#VALUE!</v>
      </c>
      <c r="LP31" s="25" t="e">
        <f t="shared" ref="LP31" si="6042">IF(SUM($F$31+1)=LP15,$C$31,IF(LP15&lt;=SUM($E$31+$F$31)+1,LO31+1,""))</f>
        <v>#VALUE!</v>
      </c>
      <c r="LQ31" s="25" t="e">
        <f t="shared" ref="LQ31" si="6043">IF(SUM($F$31+1)=LQ15,$C$31,IF(LQ15&lt;=SUM($E$31+$F$31)+1,LP31+1,""))</f>
        <v>#VALUE!</v>
      </c>
      <c r="LR31" s="25" t="e">
        <f t="shared" ref="LR31" si="6044">IF(SUM($F$31+1)=LR15,$C$31,IF(LR15&lt;=SUM($E$31+$F$31)+1,LQ31+1,""))</f>
        <v>#VALUE!</v>
      </c>
      <c r="LS31" s="25" t="e">
        <f t="shared" ref="LS31" si="6045">IF(SUM($F$31+1)=LS15,$C$31,IF(LS15&lt;=SUM($E$31+$F$31)+1,LR31+1,""))</f>
        <v>#VALUE!</v>
      </c>
      <c r="LT31" s="25" t="e">
        <f t="shared" ref="LT31" si="6046">IF(SUM($F$31+1)=LT15,$C$31,IF(LT15&lt;=SUM($E$31+$F$31)+1,LS31+1,""))</f>
        <v>#VALUE!</v>
      </c>
      <c r="LU31" s="25" t="e">
        <f t="shared" ref="LU31" si="6047">IF(SUM($F$31+1)=LU15,$C$31,IF(LU15&lt;=SUM($E$31+$F$31)+1,LT31+1,""))</f>
        <v>#VALUE!</v>
      </c>
      <c r="LV31" s="25" t="e">
        <f t="shared" ref="LV31" si="6048">IF(SUM($F$31+1)=LV15,$C$31,IF(LV15&lt;=SUM($E$31+$F$31)+1,LU31+1,""))</f>
        <v>#VALUE!</v>
      </c>
      <c r="LW31" s="25" t="e">
        <f t="shared" ref="LW31" si="6049">IF(SUM($F$31+1)=LW15,$C$31,IF(LW15&lt;=SUM($E$31+$F$31)+1,LV31+1,""))</f>
        <v>#VALUE!</v>
      </c>
      <c r="LX31" s="25" t="e">
        <f t="shared" ref="LX31" si="6050">IF(SUM($F$31+1)=LX15,$C$31,IF(LX15&lt;=SUM($E$31+$F$31)+1,LW31+1,""))</f>
        <v>#VALUE!</v>
      </c>
      <c r="LY31" s="25" t="e">
        <f t="shared" ref="LY31" si="6051">IF(SUM($F$31+1)=LY15,$C$31,IF(LY15&lt;=SUM($E$31+$F$31)+1,LX31+1,""))</f>
        <v>#VALUE!</v>
      </c>
      <c r="LZ31" s="25" t="e">
        <f t="shared" ref="LZ31" si="6052">IF(SUM($F$31+1)=LZ15,$C$31,IF(LZ15&lt;=SUM($E$31+$F$31)+1,LY31+1,""))</f>
        <v>#VALUE!</v>
      </c>
      <c r="MA31" s="25" t="e">
        <f t="shared" ref="MA31" si="6053">IF(SUM($F$31+1)=MA15,$C$31,IF(MA15&lt;=SUM($E$31+$F$31)+1,LZ31+1,""))</f>
        <v>#VALUE!</v>
      </c>
      <c r="MB31" s="25" t="e">
        <f t="shared" ref="MB31" si="6054">IF(SUM($F$31+1)=MB15,$C$31,IF(MB15&lt;=SUM($E$31+$F$31)+1,MA31+1,""))</f>
        <v>#VALUE!</v>
      </c>
      <c r="MC31" s="25" t="e">
        <f t="shared" ref="MC31" si="6055">IF(SUM($F$31+1)=MC15,$C$31,IF(MC15&lt;=SUM($E$31+$F$31)+1,MB31+1,""))</f>
        <v>#VALUE!</v>
      </c>
      <c r="MD31" s="25" t="e">
        <f t="shared" ref="MD31" si="6056">IF(SUM($F$31+1)=MD15,$C$31,IF(MD15&lt;=SUM($E$31+$F$31)+1,MC31+1,""))</f>
        <v>#VALUE!</v>
      </c>
      <c r="ME31" s="25" t="e">
        <f t="shared" ref="ME31" si="6057">IF(SUM($F$31+1)=ME15,$C$31,IF(ME15&lt;=SUM($E$31+$F$31)+1,MD31+1,""))</f>
        <v>#VALUE!</v>
      </c>
      <c r="MF31" s="25" t="e">
        <f t="shared" ref="MF31" si="6058">IF(SUM($F$31+1)=MF15,$C$31,IF(MF15&lt;=SUM($E$31+$F$31)+1,ME31+1,""))</f>
        <v>#VALUE!</v>
      </c>
      <c r="MG31" s="25" t="e">
        <f t="shared" ref="MG31" si="6059">IF(SUM($F$31+1)=MG15,$C$31,IF(MG15&lt;=SUM($E$31+$F$31)+1,MF31+1,""))</f>
        <v>#VALUE!</v>
      </c>
      <c r="MH31" s="25" t="e">
        <f t="shared" ref="MH31" si="6060">IF(SUM($F$31+1)=MH15,$C$31,IF(MH15&lt;=SUM($E$31+$F$31)+1,MG31+1,""))</f>
        <v>#VALUE!</v>
      </c>
      <c r="MI31" s="25" t="e">
        <f t="shared" ref="MI31" si="6061">IF(SUM($F$31+1)=MI15,$C$31,IF(MI15&lt;=SUM($E$31+$F$31)+1,MH31+1,""))</f>
        <v>#VALUE!</v>
      </c>
      <c r="MJ31" s="25" t="e">
        <f t="shared" ref="MJ31" si="6062">IF(SUM($F$31+1)=MJ15,$C$31,IF(MJ15&lt;=SUM($E$31+$F$31)+1,MI31+1,""))</f>
        <v>#VALUE!</v>
      </c>
      <c r="MK31" s="25" t="e">
        <f t="shared" ref="MK31" si="6063">IF(SUM($F$31+1)=MK15,$C$31,IF(MK15&lt;=SUM($E$31+$F$31)+1,MJ31+1,""))</f>
        <v>#VALUE!</v>
      </c>
      <c r="ML31" s="25" t="e">
        <f t="shared" ref="ML31" si="6064">IF(SUM($F$31+1)=ML15,$C$31,IF(ML15&lt;=SUM($E$31+$F$31)+1,MK31+1,""))</f>
        <v>#VALUE!</v>
      </c>
      <c r="MM31" s="25" t="e">
        <f t="shared" ref="MM31" si="6065">IF(SUM($F$31+1)=MM15,$C$31,IF(MM15&lt;=SUM($E$31+$F$31)+1,ML31+1,""))</f>
        <v>#VALUE!</v>
      </c>
      <c r="MN31" s="25" t="e">
        <f t="shared" ref="MN31" si="6066">IF(SUM($F$31+1)=MN15,$C$31,IF(MN15&lt;=SUM($E$31+$F$31)+1,MM31+1,""))</f>
        <v>#VALUE!</v>
      </c>
      <c r="MO31" s="25" t="e">
        <f t="shared" ref="MO31" si="6067">IF(SUM($F$31+1)=MO15,$C$31,IF(MO15&lt;=SUM($E$31+$F$31)+1,MN31+1,""))</f>
        <v>#VALUE!</v>
      </c>
      <c r="MP31" s="25" t="e">
        <f t="shared" ref="MP31" si="6068">IF(SUM($F$31+1)=MP15,$C$31,IF(MP15&lt;=SUM($E$31+$F$31)+1,MO31+1,""))</f>
        <v>#VALUE!</v>
      </c>
      <c r="MQ31" s="25" t="e">
        <f t="shared" ref="MQ31" si="6069">IF(SUM($F$31+1)=MQ15,$C$31,IF(MQ15&lt;=SUM($E$31+$F$31)+1,MP31+1,""))</f>
        <v>#VALUE!</v>
      </c>
      <c r="MR31" s="25" t="e">
        <f t="shared" ref="MR31" si="6070">IF(SUM($F$31+1)=MR15,$C$31,IF(MR15&lt;=SUM($E$31+$F$31)+1,MQ31+1,""))</f>
        <v>#VALUE!</v>
      </c>
      <c r="MS31" s="25" t="e">
        <f t="shared" ref="MS31" si="6071">IF(SUM($F$31+1)=MS15,$C$31,IF(MS15&lt;=SUM($E$31+$F$31)+1,MR31+1,""))</f>
        <v>#VALUE!</v>
      </c>
      <c r="MT31" s="25" t="e">
        <f t="shared" ref="MT31" si="6072">IF(SUM($F$31+1)=MT15,$C$31,IF(MT15&lt;=SUM($E$31+$F$31)+1,MS31+1,""))</f>
        <v>#VALUE!</v>
      </c>
      <c r="MU31" s="25" t="e">
        <f t="shared" ref="MU31" si="6073">IF(SUM($F$31+1)=MU15,$C$31,IF(MU15&lt;=SUM($E$31+$F$31)+1,MT31+1,""))</f>
        <v>#VALUE!</v>
      </c>
      <c r="MV31" s="25" t="e">
        <f t="shared" ref="MV31" si="6074">IF(SUM($F$31+1)=MV15,$C$31,IF(MV15&lt;=SUM($E$31+$F$31)+1,MU31+1,""))</f>
        <v>#VALUE!</v>
      </c>
      <c r="MW31" s="25" t="e">
        <f t="shared" ref="MW31" si="6075">IF(SUM($F$31+1)=MW15,$C$31,IF(MW15&lt;=SUM($E$31+$F$31)+1,MV31+1,""))</f>
        <v>#VALUE!</v>
      </c>
      <c r="MX31" s="25" t="e">
        <f t="shared" ref="MX31" si="6076">IF(SUM($F$31+1)=MX15,$C$31,IF(MX15&lt;=SUM($E$31+$F$31)+1,MW31+1,""))</f>
        <v>#VALUE!</v>
      </c>
      <c r="MY31" s="25" t="e">
        <f t="shared" ref="MY31" si="6077">IF(SUM($F$31+1)=MY15,$C$31,IF(MY15&lt;=SUM($E$31+$F$31)+1,MX31+1,""))</f>
        <v>#VALUE!</v>
      </c>
      <c r="MZ31" s="25" t="e">
        <f t="shared" ref="MZ31" si="6078">IF(SUM($F$31+1)=MZ15,$C$31,IF(MZ15&lt;=SUM($E$31+$F$31)+1,MY31+1,""))</f>
        <v>#VALUE!</v>
      </c>
      <c r="NA31" s="25" t="e">
        <f t="shared" ref="NA31" si="6079">IF(SUM($F$31+1)=NA15,$C$31,IF(NA15&lt;=SUM($E$31+$F$31)+1,MZ31+1,""))</f>
        <v>#VALUE!</v>
      </c>
      <c r="NB31" s="25" t="e">
        <f t="shared" ref="NB31" si="6080">IF(SUM($F$31+1)=NB15,$C$31,IF(NB15&lt;=SUM($E$31+$F$31)+1,NA31+1,""))</f>
        <v>#VALUE!</v>
      </c>
      <c r="NC31" s="25" t="e">
        <f t="shared" ref="NC31" si="6081">IF(SUM($F$31+1)=NC15,$C$31,IF(NC15&lt;=SUM($E$31+$F$31)+1,NB31+1,""))</f>
        <v>#VALUE!</v>
      </c>
      <c r="ND31" s="25" t="e">
        <f t="shared" ref="ND31" si="6082">IF(SUM($F$31+1)=ND15,$C$31,IF(ND15&lt;=SUM($E$31+$F$31)+1,NC31+1,""))</f>
        <v>#VALUE!</v>
      </c>
      <c r="NE31" s="25" t="e">
        <f t="shared" ref="NE31" si="6083">IF(SUM($F$31+1)=NE15,$C$31,IF(NE15&lt;=SUM($E$31+$F$31)+1,ND31+1,""))</f>
        <v>#VALUE!</v>
      </c>
      <c r="NF31" s="25" t="e">
        <f t="shared" ref="NF31" si="6084">IF(SUM($F$31+1)=NF15,$C$31,IF(NF15&lt;=SUM($E$31+$F$31)+1,NE31+1,""))</f>
        <v>#VALUE!</v>
      </c>
      <c r="NG31" s="25" t="e">
        <f t="shared" ref="NG31" si="6085">IF(SUM($F$31+1)=NG15,$C$31,IF(NG15&lt;=SUM($E$31+$F$31)+1,NF31+1,""))</f>
        <v>#VALUE!</v>
      </c>
      <c r="NH31" s="25" t="e">
        <f t="shared" ref="NH31" si="6086">IF(SUM($F$31+1)=NH15,$C$31,IF(NH15&lt;=SUM($E$31+$F$31)+1,NG31+1,""))</f>
        <v>#VALUE!</v>
      </c>
      <c r="NI31" s="25" t="e">
        <f t="shared" ref="NI31" si="6087">IF(SUM($F$31+1)=NI15,$C$31,IF(NI15&lt;=SUM($E$31+$F$31)+1,NH31+1,""))</f>
        <v>#VALUE!</v>
      </c>
      <c r="NJ31" s="25" t="e">
        <f t="shared" ref="NJ31" si="6088">IF(SUM($F$31+1)=NJ15,$C$31,IF(NJ15&lt;=SUM($E$31+$F$31)+1,NI31+1,""))</f>
        <v>#VALUE!</v>
      </c>
      <c r="NK31" s="25" t="e">
        <f t="shared" ref="NK31" si="6089">IF(SUM($F$31+1)=NK15,$C$31,IF(NK15&lt;=SUM($E$31+$F$31)+1,NJ31+1,""))</f>
        <v>#VALUE!</v>
      </c>
      <c r="NL31" s="25" t="e">
        <f t="shared" ref="NL31" si="6090">IF(SUM($F$31+1)=NL15,$C$31,IF(NL15&lt;=SUM($E$31+$F$31)+1,NK31+1,""))</f>
        <v>#VALUE!</v>
      </c>
      <c r="NM31" s="25" t="e">
        <f t="shared" ref="NM31" si="6091">IF(SUM($F$31+1)=NM15,$C$31,IF(NM15&lt;=SUM($E$31+$F$31)+1,NL31+1,""))</f>
        <v>#VALUE!</v>
      </c>
      <c r="NN31" s="25" t="e">
        <f t="shared" ref="NN31" si="6092">IF(SUM($F$31+1)=NN15,$C$31,IF(NN15&lt;=SUM($E$31+$F$31)+1,NM31+1,""))</f>
        <v>#VALUE!</v>
      </c>
      <c r="NO31" s="25" t="e">
        <f t="shared" ref="NO31" si="6093">IF(SUM($F$31+1)=NO15,$C$31,IF(NO15&lt;=SUM($E$31+$F$31)+1,NN31+1,""))</f>
        <v>#VALUE!</v>
      </c>
      <c r="NP31" s="25" t="e">
        <f t="shared" ref="NP31" si="6094">IF(SUM($F$31+1)=NP15,$C$31,IF(NP15&lt;=SUM($E$31+$F$31)+1,NO31+1,""))</f>
        <v>#VALUE!</v>
      </c>
      <c r="NQ31" s="25" t="e">
        <f t="shared" ref="NQ31" si="6095">IF(SUM($F$31+1)=NQ15,$C$31,IF(NQ15&lt;=SUM($E$31+$F$31)+1,NP31+1,""))</f>
        <v>#VALUE!</v>
      </c>
      <c r="NR31" s="25" t="e">
        <f t="shared" ref="NR31" si="6096">IF(SUM($F$31+1)=NR15,$C$31,IF(NR15&lt;=SUM($E$31+$F$31)+1,NQ31+1,""))</f>
        <v>#VALUE!</v>
      </c>
      <c r="NS31" s="25" t="e">
        <f t="shared" ref="NS31" si="6097">IF(SUM($F$31+1)=NS15,$C$31,IF(NS15&lt;=SUM($E$31+$F$31)+1,NR31+1,""))</f>
        <v>#VALUE!</v>
      </c>
      <c r="NT31" s="25" t="e">
        <f t="shared" ref="NT31" si="6098">IF(SUM($F$31+1)=NT15,$C$31,IF(NT15&lt;=SUM($E$31+$F$31)+1,NS31+1,""))</f>
        <v>#VALUE!</v>
      </c>
      <c r="NU31" s="25" t="e">
        <f t="shared" ref="NU31" si="6099">IF(SUM($F$31+1)=NU15,$C$31,IF(NU15&lt;=SUM($E$31+$F$31)+1,NT31+1,""))</f>
        <v>#VALUE!</v>
      </c>
      <c r="NV31" s="25" t="e">
        <f t="shared" ref="NV31" si="6100">IF(SUM($F$31+1)=NV15,$C$31,IF(NV15&lt;=SUM($E$31+$F$31)+1,NU31+1,""))</f>
        <v>#VALUE!</v>
      </c>
      <c r="NW31" s="25" t="e">
        <f t="shared" ref="NW31" si="6101">IF(SUM($F$31+1)=NW15,$C$31,IF(NW15&lt;=SUM($E$31+$F$31)+1,NV31+1,""))</f>
        <v>#VALUE!</v>
      </c>
      <c r="NX31" s="25" t="e">
        <f t="shared" ref="NX31" si="6102">IF(SUM($F$31+1)=NX15,$C$31,IF(NX15&lt;=SUM($E$31+$F$31)+1,NW31+1,""))</f>
        <v>#VALUE!</v>
      </c>
      <c r="NY31" s="25" t="e">
        <f t="shared" ref="NY31" si="6103">IF(SUM($F$31+1)=NY15,$C$31,IF(NY15&lt;=SUM($E$31+$F$31)+1,NX31+1,""))</f>
        <v>#VALUE!</v>
      </c>
      <c r="NZ31" s="25" t="e">
        <f t="shared" ref="NZ31" si="6104">IF(SUM($F$31+1)=NZ15,$C$31,IF(NZ15&lt;=SUM($E$31+$F$31)+1,NY31+1,""))</f>
        <v>#VALUE!</v>
      </c>
      <c r="OA31" s="25" t="e">
        <f t="shared" ref="OA31" si="6105">IF(SUM($F$31+1)=OA15,$C$31,IF(OA15&lt;=SUM($E$31+$F$31)+1,NZ31+1,""))</f>
        <v>#VALUE!</v>
      </c>
      <c r="OB31" s="25" t="e">
        <f t="shared" ref="OB31" si="6106">IF(SUM($F$31+1)=OB15,$C$31,IF(OB15&lt;=SUM($E$31+$F$31)+1,OA31+1,""))</f>
        <v>#VALUE!</v>
      </c>
      <c r="OC31" s="25" t="e">
        <f t="shared" ref="OC31" si="6107">IF(SUM($F$31+1)=OC15,$C$31,IF(OC15&lt;=SUM($E$31+$F$31)+1,OB31+1,""))</f>
        <v>#VALUE!</v>
      </c>
      <c r="OD31" s="25" t="e">
        <f t="shared" ref="OD31" si="6108">IF(SUM($F$31+1)=OD15,$C$31,IF(OD15&lt;=SUM($E$31+$F$31)+1,OC31+1,""))</f>
        <v>#VALUE!</v>
      </c>
      <c r="OE31" s="25" t="e">
        <f t="shared" ref="OE31" si="6109">IF(SUM($F$31+1)=OE15,$C$31,IF(OE15&lt;=SUM($E$31+$F$31)+1,OD31+1,""))</f>
        <v>#VALUE!</v>
      </c>
      <c r="OF31" s="25" t="e">
        <f t="shared" ref="OF31" si="6110">IF(SUM($F$31+1)=OF15,$C$31,IF(OF15&lt;=SUM($E$31+$F$31)+1,OE31+1,""))</f>
        <v>#VALUE!</v>
      </c>
      <c r="OG31" s="25" t="e">
        <f t="shared" ref="OG31" si="6111">IF(SUM($F$31+1)=OG15,$C$31,IF(OG15&lt;=SUM($E$31+$F$31)+1,OF31+1,""))</f>
        <v>#VALUE!</v>
      </c>
      <c r="OH31" s="25" t="e">
        <f t="shared" ref="OH31" si="6112">IF(SUM($F$31+1)=OH15,$C$31,IF(OH15&lt;=SUM($E$31+$F$31)+1,OG31+1,""))</f>
        <v>#VALUE!</v>
      </c>
      <c r="OI31" s="25" t="e">
        <f t="shared" ref="OI31" si="6113">IF(SUM($F$31+1)=OI15,$C$31,IF(OI15&lt;=SUM($E$31+$F$31)+1,OH31+1,""))</f>
        <v>#VALUE!</v>
      </c>
      <c r="OJ31" s="25" t="e">
        <f t="shared" ref="OJ31" si="6114">IF(SUM($F$31+1)=OJ15,$C$31,IF(OJ15&lt;=SUM($E$31+$F$31)+1,OI31+1,""))</f>
        <v>#VALUE!</v>
      </c>
      <c r="OK31" s="25" t="e">
        <f t="shared" ref="OK31" si="6115">IF(SUM($F$31+1)=OK15,$C$31,IF(OK15&lt;=SUM($E$31+$F$31)+1,OJ31+1,""))</f>
        <v>#VALUE!</v>
      </c>
      <c r="OL31" s="25" t="e">
        <f t="shared" ref="OL31" si="6116">IF(SUM($F$31+1)=OL15,$C$31,IF(OL15&lt;=SUM($E$31+$F$31)+1,OK31+1,""))</f>
        <v>#VALUE!</v>
      </c>
      <c r="OM31" s="25" t="e">
        <f t="shared" ref="OM31" si="6117">IF(SUM($F$31+1)=OM15,$C$31,IF(OM15&lt;=SUM($E$31+$F$31)+1,OL31+1,""))</f>
        <v>#VALUE!</v>
      </c>
      <c r="ON31" s="25" t="e">
        <f t="shared" ref="ON31" si="6118">IF(SUM($F$31+1)=ON15,$C$31,IF(ON15&lt;=SUM($E$31+$F$31)+1,OM31+1,""))</f>
        <v>#VALUE!</v>
      </c>
      <c r="OO31" s="25" t="e">
        <f t="shared" ref="OO31" si="6119">IF(SUM($F$31+1)=OO15,$C$31,IF(OO15&lt;=SUM($E$31+$F$31)+1,ON31+1,""))</f>
        <v>#VALUE!</v>
      </c>
      <c r="OP31" s="25" t="e">
        <f t="shared" ref="OP31" si="6120">IF(SUM($F$31+1)=OP15,$C$31,IF(OP15&lt;=SUM($E$31+$F$31)+1,OO31+1,""))</f>
        <v>#VALUE!</v>
      </c>
      <c r="OQ31" s="25" t="e">
        <f t="shared" ref="OQ31" si="6121">IF(SUM($F$31+1)=OQ15,$C$31,IF(OQ15&lt;=SUM($E$31+$F$31)+1,OP31+1,""))</f>
        <v>#VALUE!</v>
      </c>
      <c r="OR31" s="25" t="e">
        <f t="shared" ref="OR31" si="6122">IF(SUM($F$31+1)=OR15,$C$31,IF(OR15&lt;=SUM($E$31+$F$31)+1,OQ31+1,""))</f>
        <v>#VALUE!</v>
      </c>
      <c r="OS31" s="25" t="e">
        <f t="shared" ref="OS31" si="6123">IF(SUM($F$31+1)=OS15,$C$31,IF(OS15&lt;=SUM($E$31+$F$31)+1,OR31+1,""))</f>
        <v>#VALUE!</v>
      </c>
      <c r="OT31" s="25" t="e">
        <f t="shared" ref="OT31" si="6124">IF(SUM($F$31+1)=OT15,$C$31,IF(OT15&lt;=SUM($E$31+$F$31)+1,OS31+1,""))</f>
        <v>#VALUE!</v>
      </c>
      <c r="OU31" s="25" t="e">
        <f t="shared" ref="OU31" si="6125">IF(SUM($F$31+1)=OU15,$C$31,IF(OU15&lt;=SUM($E$31+$F$31)+1,OT31+1,""))</f>
        <v>#VALUE!</v>
      </c>
      <c r="OV31" s="25" t="e">
        <f t="shared" ref="OV31" si="6126">IF(SUM($F$31+1)=OV15,$C$31,IF(OV15&lt;=SUM($E$31+$F$31)+1,OU31+1,""))</f>
        <v>#VALUE!</v>
      </c>
      <c r="OW31" s="25" t="e">
        <f t="shared" ref="OW31" si="6127">IF(SUM($F$31+1)=OW15,$C$31,IF(OW15&lt;=SUM($E$31+$F$31)+1,OV31+1,""))</f>
        <v>#VALUE!</v>
      </c>
      <c r="OX31" s="25" t="e">
        <f t="shared" ref="OX31" si="6128">IF(SUM($F$31+1)=OX15,$C$31,IF(OX15&lt;=SUM($E$31+$F$31)+1,OW31+1,""))</f>
        <v>#VALUE!</v>
      </c>
      <c r="OY31" s="25" t="e">
        <f t="shared" ref="OY31" si="6129">IF(SUM($F$31+1)=OY15,$C$31,IF(OY15&lt;=SUM($E$31+$F$31)+1,OX31+1,""))</f>
        <v>#VALUE!</v>
      </c>
      <c r="OZ31" s="25" t="e">
        <f t="shared" ref="OZ31" si="6130">IF(SUM($F$31+1)=OZ15,$C$31,IF(OZ15&lt;=SUM($E$31+$F$31)+1,OY31+1,""))</f>
        <v>#VALUE!</v>
      </c>
      <c r="PA31" s="25" t="e">
        <f t="shared" ref="PA31" si="6131">IF(SUM($F$31+1)=PA15,$C$31,IF(PA15&lt;=SUM($E$31+$F$31)+1,OZ31+1,""))</f>
        <v>#VALUE!</v>
      </c>
      <c r="PB31" s="25" t="e">
        <f t="shared" ref="PB31" si="6132">IF(SUM($F$31+1)=PB15,$C$31,IF(PB15&lt;=SUM($E$31+$F$31)+1,PA31+1,""))</f>
        <v>#VALUE!</v>
      </c>
      <c r="PC31" s="25" t="e">
        <f t="shared" ref="PC31" si="6133">IF(SUM($F$31+1)=PC15,$C$31,IF(PC15&lt;=SUM($E$31+$F$31)+1,PB31+1,""))</f>
        <v>#VALUE!</v>
      </c>
      <c r="PD31" s="25" t="e">
        <f t="shared" ref="PD31" si="6134">IF(SUM($F$31+1)=PD15,$C$31,IF(PD15&lt;=SUM($E$31+$F$31)+1,PC31+1,""))</f>
        <v>#VALUE!</v>
      </c>
      <c r="PE31" s="25" t="e">
        <f t="shared" ref="PE31" si="6135">IF(SUM($F$31+1)=PE15,$C$31,IF(PE15&lt;=SUM($E$31+$F$31)+1,PD31+1,""))</f>
        <v>#VALUE!</v>
      </c>
      <c r="PF31" s="25" t="e">
        <f t="shared" ref="PF31" si="6136">IF(SUM($F$31+1)=PF15,$C$31,IF(PF15&lt;=SUM($E$31+$F$31)+1,PE31+1,""))</f>
        <v>#VALUE!</v>
      </c>
      <c r="PG31" s="25" t="e">
        <f t="shared" ref="PG31" si="6137">IF(SUM($F$31+1)=PG15,$C$31,IF(PG15&lt;=SUM($E$31+$F$31)+1,PF31+1,""))</f>
        <v>#VALUE!</v>
      </c>
      <c r="PH31" s="25" t="e">
        <f t="shared" ref="PH31" si="6138">IF(SUM($F$31+1)=PH15,$C$31,IF(PH15&lt;=SUM($E$31+$F$31)+1,PG31+1,""))</f>
        <v>#VALUE!</v>
      </c>
      <c r="PI31" s="25" t="e">
        <f t="shared" ref="PI31" si="6139">IF(SUM($F$31+1)=PI15,$C$31,IF(PI15&lt;=SUM($E$31+$F$31)+1,PH31+1,""))</f>
        <v>#VALUE!</v>
      </c>
      <c r="PJ31" s="25" t="e">
        <f t="shared" ref="PJ31" si="6140">IF(SUM($F$31+1)=PJ15,$C$31,IF(PJ15&lt;=SUM($E$31+$F$31)+1,PI31+1,""))</f>
        <v>#VALUE!</v>
      </c>
      <c r="PK31" s="25" t="e">
        <f t="shared" ref="PK31" si="6141">IF(SUM($F$31+1)=PK15,$C$31,IF(PK15&lt;=SUM($E$31+$F$31)+1,PJ31+1,""))</f>
        <v>#VALUE!</v>
      </c>
      <c r="PL31" s="25" t="e">
        <f t="shared" ref="PL31" si="6142">IF(SUM($F$31+1)=PL15,$C$31,IF(PL15&lt;=SUM($E$31+$F$31)+1,PK31+1,""))</f>
        <v>#VALUE!</v>
      </c>
      <c r="PM31" s="25" t="e">
        <f t="shared" ref="PM31" si="6143">IF(SUM($F$31+1)=PM15,$C$31,IF(PM15&lt;=SUM($E$31+$F$31)+1,PL31+1,""))</f>
        <v>#VALUE!</v>
      </c>
      <c r="PN31" s="25" t="e">
        <f t="shared" ref="PN31" si="6144">IF(SUM($F$31+1)=PN15,$C$31,IF(PN15&lt;=SUM($E$31+$F$31)+1,PM31+1,""))</f>
        <v>#VALUE!</v>
      </c>
      <c r="PO31" s="25" t="e">
        <f t="shared" ref="PO31" si="6145">IF(SUM($F$31+1)=PO15,$C$31,IF(PO15&lt;=SUM($E$31+$F$31)+1,PN31+1,""))</f>
        <v>#VALUE!</v>
      </c>
      <c r="PP31" s="25" t="e">
        <f t="shared" ref="PP31" si="6146">IF(SUM($F$31+1)=PP15,$C$31,IF(PP15&lt;=SUM($E$31+$F$31)+1,PO31+1,""))</f>
        <v>#VALUE!</v>
      </c>
      <c r="PQ31" s="25" t="e">
        <f t="shared" ref="PQ31" si="6147">IF(SUM($F$31+1)=PQ15,$C$31,IF(PQ15&lt;=SUM($E$31+$F$31)+1,PP31+1,""))</f>
        <v>#VALUE!</v>
      </c>
      <c r="PR31" s="25" t="e">
        <f t="shared" ref="PR31" si="6148">IF(SUM($F$31+1)=PR15,$C$31,IF(PR15&lt;=SUM($E$31+$F$31)+1,PQ31+1,""))</f>
        <v>#VALUE!</v>
      </c>
      <c r="PS31" s="25" t="e">
        <f t="shared" ref="PS31" si="6149">IF(SUM($F$31+1)=PS15,$C$31,IF(PS15&lt;=SUM($E$31+$F$31)+1,PR31+1,""))</f>
        <v>#VALUE!</v>
      </c>
      <c r="PT31" s="25" t="e">
        <f t="shared" ref="PT31" si="6150">IF(SUM($F$31+1)=PT15,$C$31,IF(PT15&lt;=SUM($E$31+$F$31)+1,PS31+1,""))</f>
        <v>#VALUE!</v>
      </c>
      <c r="PU31" s="25" t="e">
        <f t="shared" ref="PU31" si="6151">IF(SUM($F$31+1)=PU15,$C$31,IF(PU15&lt;=SUM($E$31+$F$31)+1,PT31+1,""))</f>
        <v>#VALUE!</v>
      </c>
      <c r="PV31" s="25" t="e">
        <f t="shared" ref="PV31" si="6152">IF(SUM($F$31+1)=PV15,$C$31,IF(PV15&lt;=SUM($E$31+$F$31)+1,PU31+1,""))</f>
        <v>#VALUE!</v>
      </c>
      <c r="PW31" s="25" t="e">
        <f t="shared" ref="PW31" si="6153">IF(SUM($F$31+1)=PW15,$C$31,IF(PW15&lt;=SUM($E$31+$F$31)+1,PV31+1,""))</f>
        <v>#VALUE!</v>
      </c>
      <c r="PX31" s="25" t="e">
        <f t="shared" ref="PX31" si="6154">IF(SUM($F$31+1)=PX15,$C$31,IF(PX15&lt;=SUM($E$31+$F$31)+1,PW31+1,""))</f>
        <v>#VALUE!</v>
      </c>
      <c r="PY31" s="25" t="e">
        <f t="shared" ref="PY31" si="6155">IF(SUM($F$31+1)=PY15,$C$31,IF(PY15&lt;=SUM($E$31+$F$31)+1,PX31+1,""))</f>
        <v>#VALUE!</v>
      </c>
      <c r="PZ31" s="25" t="e">
        <f t="shared" ref="PZ31" si="6156">IF(SUM($F$31+1)=PZ15,$C$31,IF(PZ15&lt;=SUM($E$31+$F$31)+1,PY31+1,""))</f>
        <v>#VALUE!</v>
      </c>
      <c r="QA31" s="25" t="e">
        <f t="shared" ref="QA31" si="6157">IF(SUM($F$31+1)=QA15,$C$31,IF(QA15&lt;=SUM($E$31+$F$31)+1,PZ31+1,""))</f>
        <v>#VALUE!</v>
      </c>
      <c r="QB31" s="25" t="e">
        <f t="shared" ref="QB31" si="6158">IF(SUM($F$31+1)=QB15,$C$31,IF(QB15&lt;=SUM($E$31+$F$31)+1,QA31+1,""))</f>
        <v>#VALUE!</v>
      </c>
      <c r="QC31" s="25" t="e">
        <f t="shared" ref="QC31" si="6159">IF(SUM($F$31+1)=QC15,$C$31,IF(QC15&lt;=SUM($E$31+$F$31)+1,QB31+1,""))</f>
        <v>#VALUE!</v>
      </c>
      <c r="QD31" s="25" t="e">
        <f t="shared" ref="QD31" si="6160">IF(SUM($F$31+1)=QD15,$C$31,IF(QD15&lt;=SUM($E$31+$F$31)+1,QC31+1,""))</f>
        <v>#VALUE!</v>
      </c>
      <c r="QE31" s="25" t="e">
        <f t="shared" ref="QE31" si="6161">IF(SUM($F$31+1)=QE15,$C$31,IF(QE15&lt;=SUM($E$31+$F$31)+1,QD31+1,""))</f>
        <v>#VALUE!</v>
      </c>
      <c r="QF31" s="25" t="e">
        <f t="shared" ref="QF31" si="6162">IF(SUM($F$31+1)=QF15,$C$31,IF(QF15&lt;=SUM($E$31+$F$31)+1,QE31+1,""))</f>
        <v>#VALUE!</v>
      </c>
      <c r="QG31" s="25" t="e">
        <f t="shared" ref="QG31" si="6163">IF(SUM($F$31+1)=QG15,$C$31,IF(QG15&lt;=SUM($E$31+$F$31)+1,QF31+1,""))</f>
        <v>#VALUE!</v>
      </c>
      <c r="QH31" s="25" t="e">
        <f t="shared" ref="QH31" si="6164">IF(SUM($F$31+1)=QH15,$C$31,IF(QH15&lt;=SUM($E$31+$F$31)+1,QG31+1,""))</f>
        <v>#VALUE!</v>
      </c>
      <c r="QI31" s="25" t="e">
        <f t="shared" ref="QI31" si="6165">IF(SUM($F$31+1)=QI15,$C$31,IF(QI15&lt;=SUM($E$31+$F$31)+1,QH31+1,""))</f>
        <v>#VALUE!</v>
      </c>
      <c r="QJ31" s="25" t="e">
        <f t="shared" ref="QJ31" si="6166">IF(SUM($F$31+1)=QJ15,$C$31,IF(QJ15&lt;=SUM($E$31+$F$31)+1,QI31+1,""))</f>
        <v>#VALUE!</v>
      </c>
      <c r="QK31" s="25" t="e">
        <f t="shared" ref="QK31" si="6167">IF(SUM($F$31+1)=QK15,$C$31,IF(QK15&lt;=SUM($E$31+$F$31)+1,QJ31+1,""))</f>
        <v>#VALUE!</v>
      </c>
      <c r="QL31" s="25" t="e">
        <f t="shared" ref="QL31" si="6168">IF(SUM($F$31+1)=QL15,$C$31,IF(QL15&lt;=SUM($E$31+$F$31)+1,QK31+1,""))</f>
        <v>#VALUE!</v>
      </c>
      <c r="QM31" s="25" t="e">
        <f t="shared" ref="QM31" si="6169">IF(SUM($F$31+1)=QM15,$C$31,IF(QM15&lt;=SUM($E$31+$F$31)+1,QL31+1,""))</f>
        <v>#VALUE!</v>
      </c>
      <c r="QN31" s="25" t="e">
        <f t="shared" ref="QN31" si="6170">IF(SUM($F$31+1)=QN15,$C$31,IF(QN15&lt;=SUM($E$31+$F$31)+1,QM31+1,""))</f>
        <v>#VALUE!</v>
      </c>
      <c r="QO31" s="25" t="e">
        <f t="shared" ref="QO31" si="6171">IF(SUM($F$31+1)=QO15,$C$31,IF(QO15&lt;=SUM($E$31+$F$31)+1,QN31+1,""))</f>
        <v>#VALUE!</v>
      </c>
      <c r="QP31" s="25" t="e">
        <f t="shared" ref="QP31" si="6172">IF(SUM($F$31+1)=QP15,$C$31,IF(QP15&lt;=SUM($E$31+$F$31)+1,QO31+1,""))</f>
        <v>#VALUE!</v>
      </c>
      <c r="QQ31" s="25" t="e">
        <f t="shared" ref="QQ31" si="6173">IF(SUM($F$31+1)=QQ15,$C$31,IF(QQ15&lt;=SUM($E$31+$F$31)+1,QP31+1,""))</f>
        <v>#VALUE!</v>
      </c>
      <c r="QR31" s="25" t="e">
        <f t="shared" ref="QR31" si="6174">IF(SUM($F$31+1)=QR15,$C$31,IF(QR15&lt;=SUM($E$31+$F$31)+1,QQ31+1,""))</f>
        <v>#VALUE!</v>
      </c>
      <c r="QS31" s="25" t="e">
        <f t="shared" ref="QS31" si="6175">IF(SUM($F$31+1)=QS15,$C$31,IF(QS15&lt;=SUM($E$31+$F$31)+1,QR31+1,""))</f>
        <v>#VALUE!</v>
      </c>
      <c r="QT31" s="25" t="e">
        <f t="shared" ref="QT31" si="6176">IF(SUM($F$31+1)=QT15,$C$31,IF(QT15&lt;=SUM($E$31+$F$31)+1,QS31+1,""))</f>
        <v>#VALUE!</v>
      </c>
      <c r="QU31" s="25" t="e">
        <f t="shared" ref="QU31" si="6177">IF(SUM($F$31+1)=QU15,$C$31,IF(QU15&lt;=SUM($E$31+$F$31)+1,QT31+1,""))</f>
        <v>#VALUE!</v>
      </c>
      <c r="QV31" s="25" t="e">
        <f t="shared" ref="QV31" si="6178">IF(SUM($F$31+1)=QV15,$C$31,IF(QV15&lt;=SUM($E$31+$F$31)+1,QU31+1,""))</f>
        <v>#VALUE!</v>
      </c>
      <c r="QW31" s="25" t="e">
        <f t="shared" ref="QW31" si="6179">IF(SUM($F$31+1)=QW15,$C$31,IF(QW15&lt;=SUM($E$31+$F$31)+1,QV31+1,""))</f>
        <v>#VALUE!</v>
      </c>
      <c r="QX31" s="25" t="e">
        <f t="shared" ref="QX31" si="6180">IF(SUM($F$31+1)=QX15,$C$31,IF(QX15&lt;=SUM($E$31+$F$31)+1,QW31+1,""))</f>
        <v>#VALUE!</v>
      </c>
      <c r="QY31" s="25" t="e">
        <f t="shared" ref="QY31" si="6181">IF(SUM($F$31+1)=QY15,$C$31,IF(QY15&lt;=SUM($E$31+$F$31)+1,QX31+1,""))</f>
        <v>#VALUE!</v>
      </c>
      <c r="QZ31" s="25" t="e">
        <f t="shared" ref="QZ31" si="6182">IF(SUM($F$31+1)=QZ15,$C$31,IF(QZ15&lt;=SUM($E$31+$F$31)+1,QY31+1,""))</f>
        <v>#VALUE!</v>
      </c>
      <c r="RA31" s="25" t="e">
        <f t="shared" ref="RA31" si="6183">IF(SUM($F$31+1)=RA15,$C$31,IF(RA15&lt;=SUM($E$31+$F$31)+1,QZ31+1,""))</f>
        <v>#VALUE!</v>
      </c>
      <c r="RB31" s="25" t="e">
        <f t="shared" ref="RB31" si="6184">IF(SUM($F$31+1)=RB15,$C$31,IF(RB15&lt;=SUM($E$31+$F$31)+1,RA31+1,""))</f>
        <v>#VALUE!</v>
      </c>
      <c r="RC31" s="25" t="e">
        <f t="shared" ref="RC31" si="6185">IF(SUM($F$31+1)=RC15,$C$31,IF(RC15&lt;=SUM($E$31+$F$31)+1,RB31+1,""))</f>
        <v>#VALUE!</v>
      </c>
      <c r="RD31" s="25" t="e">
        <f t="shared" ref="RD31" si="6186">IF(SUM($F$31+1)=RD15,$C$31,IF(RD15&lt;=SUM($E$31+$F$31)+1,RC31+1,""))</f>
        <v>#VALUE!</v>
      </c>
      <c r="RE31" s="25" t="e">
        <f t="shared" ref="RE31" si="6187">IF(SUM($F$31+1)=RE15,$C$31,IF(RE15&lt;=SUM($E$31+$F$31)+1,RD31+1,""))</f>
        <v>#VALUE!</v>
      </c>
      <c r="RF31" s="25" t="e">
        <f t="shared" ref="RF31" si="6188">IF(SUM($F$31+1)=RF15,$C$31,IF(RF15&lt;=SUM($E$31+$F$31)+1,RE31+1,""))</f>
        <v>#VALUE!</v>
      </c>
      <c r="RG31" s="25" t="e">
        <f t="shared" ref="RG31" si="6189">IF(SUM($F$31+1)=RG15,$C$31,IF(RG15&lt;=SUM($E$31+$F$31)+1,RF31+1,""))</f>
        <v>#VALUE!</v>
      </c>
      <c r="RH31" s="25" t="e">
        <f t="shared" ref="RH31" si="6190">IF(SUM($F$31+1)=RH15,$C$31,IF(RH15&lt;=SUM($E$31+$F$31)+1,RG31+1,""))</f>
        <v>#VALUE!</v>
      </c>
      <c r="RI31" s="25" t="e">
        <f t="shared" ref="RI31" si="6191">IF(SUM($F$31+1)=RI15,$C$31,IF(RI15&lt;=SUM($E$31+$F$31)+1,RH31+1,""))</f>
        <v>#VALUE!</v>
      </c>
      <c r="RJ31" s="25" t="e">
        <f t="shared" ref="RJ31" si="6192">IF(SUM($F$31+1)=RJ15,$C$31,IF(RJ15&lt;=SUM($E$31+$F$31)+1,RI31+1,""))</f>
        <v>#VALUE!</v>
      </c>
      <c r="RK31" s="25" t="e">
        <f t="shared" ref="RK31" si="6193">IF(SUM($F$31+1)=RK15,$C$31,IF(RK15&lt;=SUM($E$31+$F$31)+1,RJ31+1,""))</f>
        <v>#VALUE!</v>
      </c>
      <c r="RL31" s="25" t="e">
        <f t="shared" ref="RL31" si="6194">IF(SUM($F$31+1)=RL15,$C$31,IF(RL15&lt;=SUM($E$31+$F$31)+1,RK31+1,""))</f>
        <v>#VALUE!</v>
      </c>
      <c r="RM31" s="25" t="e">
        <f t="shared" ref="RM31" si="6195">IF(SUM($F$31+1)=RM15,$C$31,IF(RM15&lt;=SUM($E$31+$F$31)+1,RL31+1,""))</f>
        <v>#VALUE!</v>
      </c>
      <c r="RN31" s="25" t="e">
        <f t="shared" ref="RN31" si="6196">IF(SUM($F$31+1)=RN15,$C$31,IF(RN15&lt;=SUM($E$31+$F$31)+1,RM31+1,""))</f>
        <v>#VALUE!</v>
      </c>
      <c r="RO31" s="25" t="e">
        <f t="shared" ref="RO31" si="6197">IF(SUM($F$31+1)=RO15,$C$31,IF(RO15&lt;=SUM($E$31+$F$31)+1,RN31+1,""))</f>
        <v>#VALUE!</v>
      </c>
      <c r="RP31" s="25" t="e">
        <f t="shared" ref="RP31" si="6198">IF(SUM($F$31+1)=RP15,$C$31,IF(RP15&lt;=SUM($E$31+$F$31)+1,RO31+1,""))</f>
        <v>#VALUE!</v>
      </c>
      <c r="RQ31" s="25" t="e">
        <f t="shared" ref="RQ31" si="6199">IF(SUM($F$31+1)=RQ15,$C$31,IF(RQ15&lt;=SUM($E$31+$F$31)+1,RP31+1,""))</f>
        <v>#VALUE!</v>
      </c>
      <c r="RR31" s="25" t="e">
        <f t="shared" ref="RR31" si="6200">IF(SUM($F$31+1)=RR15,$C$31,IF(RR15&lt;=SUM($E$31+$F$31)+1,RQ31+1,""))</f>
        <v>#VALUE!</v>
      </c>
      <c r="RS31" s="25" t="e">
        <f t="shared" ref="RS31" si="6201">IF(SUM($F$31+1)=RS15,$C$31,IF(RS15&lt;=SUM($E$31+$F$31)+1,RR31+1,""))</f>
        <v>#VALUE!</v>
      </c>
      <c r="RT31" s="25" t="e">
        <f t="shared" ref="RT31" si="6202">IF(SUM($F$31+1)=RT15,$C$31,IF(RT15&lt;=SUM($E$31+$F$31)+1,RS31+1,""))</f>
        <v>#VALUE!</v>
      </c>
      <c r="RU31" s="25" t="e">
        <f t="shared" ref="RU31" si="6203">IF(SUM($F$31+1)=RU15,$C$31,IF(RU15&lt;=SUM($E$31+$F$31)+1,RT31+1,""))</f>
        <v>#VALUE!</v>
      </c>
      <c r="RV31" s="25" t="e">
        <f t="shared" ref="RV31" si="6204">IF(SUM($F$31+1)=RV15,$C$31,IF(RV15&lt;=SUM($E$31+$F$31)+1,RU31+1,""))</f>
        <v>#VALUE!</v>
      </c>
      <c r="RW31" s="25" t="e">
        <f t="shared" ref="RW31" si="6205">IF(SUM($F$31+1)=RW15,$C$31,IF(RW15&lt;=SUM($E$31+$F$31)+1,RV31+1,""))</f>
        <v>#VALUE!</v>
      </c>
      <c r="RX31" s="25" t="e">
        <f t="shared" ref="RX31" si="6206">IF(SUM($F$31+1)=RX15,$C$31,IF(RX15&lt;=SUM($E$31+$F$31)+1,RW31+1,""))</f>
        <v>#VALUE!</v>
      </c>
      <c r="RY31" s="25" t="e">
        <f t="shared" ref="RY31" si="6207">IF(SUM($F$31+1)=RY15,$C$31,IF(RY15&lt;=SUM($E$31+$F$31)+1,RX31+1,""))</f>
        <v>#VALUE!</v>
      </c>
      <c r="RZ31" s="25" t="e">
        <f t="shared" ref="RZ31" si="6208">IF(SUM($F$31+1)=RZ15,$C$31,IF(RZ15&lt;=SUM($E$31+$F$31)+1,RY31+1,""))</f>
        <v>#VALUE!</v>
      </c>
      <c r="SA31" s="25" t="e">
        <f t="shared" ref="SA31" si="6209">IF(SUM($F$31+1)=SA15,$C$31,IF(SA15&lt;=SUM($E$31+$F$31)+1,RZ31+1,""))</f>
        <v>#VALUE!</v>
      </c>
      <c r="SB31" s="25" t="e">
        <f t="shared" ref="SB31" si="6210">IF(SUM($F$31+1)=SB15,$C$31,IF(SB15&lt;=SUM($E$31+$F$31)+1,SA31+1,""))</f>
        <v>#VALUE!</v>
      </c>
      <c r="SC31" s="25" t="e">
        <f t="shared" ref="SC31" si="6211">IF(SUM($F$31+1)=SC15,$C$31,IF(SC15&lt;=SUM($E$31+$F$31)+1,SB31+1,""))</f>
        <v>#VALUE!</v>
      </c>
      <c r="SD31" s="25" t="e">
        <f t="shared" ref="SD31" si="6212">IF(SUM($F$31+1)=SD15,$C$31,IF(SD15&lt;=SUM($E$31+$F$31)+1,SC31+1,""))</f>
        <v>#VALUE!</v>
      </c>
      <c r="SE31" s="25" t="e">
        <f t="shared" ref="SE31" si="6213">IF(SUM($F$31+1)=SE15,$C$31,IF(SE15&lt;=SUM($E$31+$F$31)+1,SD31+1,""))</f>
        <v>#VALUE!</v>
      </c>
      <c r="SF31" s="25" t="e">
        <f t="shared" ref="SF31" si="6214">IF(SUM($F$31+1)=SF15,$C$31,IF(SF15&lt;=SUM($E$31+$F$31)+1,SE31+1,""))</f>
        <v>#VALUE!</v>
      </c>
      <c r="SG31" s="25" t="e">
        <f t="shared" ref="SG31" si="6215">IF(SUM($F$31+1)=SG15,$C$31,IF(SG15&lt;=SUM($E$31+$F$31)+1,SF31+1,""))</f>
        <v>#VALUE!</v>
      </c>
      <c r="SH31" s="25" t="e">
        <f t="shared" ref="SH31" si="6216">IF(SUM($F$31+1)=SH15,$C$31,IF(SH15&lt;=SUM($E$31+$F$31)+1,SG31+1,""))</f>
        <v>#VALUE!</v>
      </c>
      <c r="SI31" s="25" t="e">
        <f t="shared" ref="SI31" si="6217">IF(SUM($F$31+1)=SI15,$C$31,IF(SI15&lt;=SUM($E$31+$F$31)+1,SH31+1,""))</f>
        <v>#VALUE!</v>
      </c>
      <c r="SJ31" s="25" t="e">
        <f t="shared" ref="SJ31" si="6218">IF(SUM($F$31+1)=SJ15,$C$31,IF(SJ15&lt;=SUM($E$31+$F$31)+1,SI31+1,""))</f>
        <v>#VALUE!</v>
      </c>
    </row>
    <row r="32" spans="1:504" x14ac:dyDescent="0.25">
      <c r="A32">
        <v>17</v>
      </c>
      <c r="B32" s="10"/>
      <c r="C32" s="11"/>
      <c r="D32" s="11"/>
      <c r="E32" s="13">
        <f t="shared" si="785"/>
        <v>0</v>
      </c>
      <c r="F32" s="23" t="str">
        <f t="shared" si="786"/>
        <v/>
      </c>
      <c r="H32" s="23" t="s">
        <v>7</v>
      </c>
      <c r="I32" s="25" t="e">
        <f t="shared" ref="I32:I35" si="6219">IF(SUM(F32+1)=$I$15,C32,H32+1)</f>
        <v>#VALUE!</v>
      </c>
      <c r="J32" s="25" t="e">
        <f>IF(SUM($F$32+1)=J15,$C$31,IF(J15&lt;=SUM($E$32+$F$32)+1,I32+1,""))</f>
        <v>#VALUE!</v>
      </c>
      <c r="K32" s="25" t="e">
        <f t="shared" ref="K32:BV32" si="6220">IF(SUM($F$32+1)=K15,$C$31,IF(K15&lt;=SUM($E$32+$F$32)+1,J32+1,""))</f>
        <v>#VALUE!</v>
      </c>
      <c r="L32" s="25" t="e">
        <f t="shared" si="6220"/>
        <v>#VALUE!</v>
      </c>
      <c r="M32" s="25" t="e">
        <f t="shared" si="6220"/>
        <v>#VALUE!</v>
      </c>
      <c r="N32" s="25" t="e">
        <f t="shared" si="6220"/>
        <v>#VALUE!</v>
      </c>
      <c r="O32" s="25" t="e">
        <f t="shared" si="6220"/>
        <v>#VALUE!</v>
      </c>
      <c r="P32" s="25" t="e">
        <f t="shared" si="6220"/>
        <v>#VALUE!</v>
      </c>
      <c r="Q32" s="25" t="e">
        <f t="shared" si="6220"/>
        <v>#VALUE!</v>
      </c>
      <c r="R32" s="25" t="e">
        <f t="shared" si="6220"/>
        <v>#VALUE!</v>
      </c>
      <c r="S32" s="25" t="e">
        <f t="shared" si="6220"/>
        <v>#VALUE!</v>
      </c>
      <c r="T32" s="25" t="e">
        <f t="shared" si="6220"/>
        <v>#VALUE!</v>
      </c>
      <c r="U32" s="25" t="e">
        <f t="shared" si="6220"/>
        <v>#VALUE!</v>
      </c>
      <c r="V32" s="25" t="e">
        <f t="shared" si="6220"/>
        <v>#VALUE!</v>
      </c>
      <c r="W32" s="25" t="e">
        <f t="shared" si="6220"/>
        <v>#VALUE!</v>
      </c>
      <c r="X32" s="25" t="e">
        <f t="shared" si="6220"/>
        <v>#VALUE!</v>
      </c>
      <c r="Y32" s="25" t="e">
        <f t="shared" si="6220"/>
        <v>#VALUE!</v>
      </c>
      <c r="Z32" s="25" t="e">
        <f t="shared" si="6220"/>
        <v>#VALUE!</v>
      </c>
      <c r="AA32" s="25" t="e">
        <f t="shared" si="6220"/>
        <v>#VALUE!</v>
      </c>
      <c r="AB32" s="25" t="e">
        <f t="shared" si="6220"/>
        <v>#VALUE!</v>
      </c>
      <c r="AC32" s="25" t="e">
        <f t="shared" si="6220"/>
        <v>#VALUE!</v>
      </c>
      <c r="AD32" s="25" t="e">
        <f t="shared" si="6220"/>
        <v>#VALUE!</v>
      </c>
      <c r="AE32" s="25" t="e">
        <f t="shared" si="6220"/>
        <v>#VALUE!</v>
      </c>
      <c r="AF32" s="25" t="e">
        <f t="shared" si="6220"/>
        <v>#VALUE!</v>
      </c>
      <c r="AG32" s="25" t="e">
        <f t="shared" si="6220"/>
        <v>#VALUE!</v>
      </c>
      <c r="AH32" s="25" t="e">
        <f t="shared" si="6220"/>
        <v>#VALUE!</v>
      </c>
      <c r="AI32" s="25" t="e">
        <f t="shared" si="6220"/>
        <v>#VALUE!</v>
      </c>
      <c r="AJ32" s="25" t="e">
        <f t="shared" si="6220"/>
        <v>#VALUE!</v>
      </c>
      <c r="AK32" s="25" t="e">
        <f t="shared" si="6220"/>
        <v>#VALUE!</v>
      </c>
      <c r="AL32" s="25" t="e">
        <f t="shared" si="6220"/>
        <v>#VALUE!</v>
      </c>
      <c r="AM32" s="25" t="e">
        <f t="shared" si="6220"/>
        <v>#VALUE!</v>
      </c>
      <c r="AN32" s="25" t="e">
        <f t="shared" si="6220"/>
        <v>#VALUE!</v>
      </c>
      <c r="AO32" s="25" t="e">
        <f t="shared" si="6220"/>
        <v>#VALUE!</v>
      </c>
      <c r="AP32" s="25" t="e">
        <f t="shared" si="6220"/>
        <v>#VALUE!</v>
      </c>
      <c r="AQ32" s="25" t="e">
        <f t="shared" si="6220"/>
        <v>#VALUE!</v>
      </c>
      <c r="AR32" s="25" t="e">
        <f t="shared" si="6220"/>
        <v>#VALUE!</v>
      </c>
      <c r="AS32" s="25" t="e">
        <f t="shared" si="6220"/>
        <v>#VALUE!</v>
      </c>
      <c r="AT32" s="25" t="e">
        <f t="shared" si="6220"/>
        <v>#VALUE!</v>
      </c>
      <c r="AU32" s="25" t="e">
        <f t="shared" si="6220"/>
        <v>#VALUE!</v>
      </c>
      <c r="AV32" s="25" t="e">
        <f t="shared" si="6220"/>
        <v>#VALUE!</v>
      </c>
      <c r="AW32" s="25" t="e">
        <f t="shared" si="6220"/>
        <v>#VALUE!</v>
      </c>
      <c r="AX32" s="25" t="e">
        <f t="shared" si="6220"/>
        <v>#VALUE!</v>
      </c>
      <c r="AY32" s="25" t="e">
        <f t="shared" si="6220"/>
        <v>#VALUE!</v>
      </c>
      <c r="AZ32" s="25" t="e">
        <f t="shared" si="6220"/>
        <v>#VALUE!</v>
      </c>
      <c r="BA32" s="25" t="e">
        <f t="shared" si="6220"/>
        <v>#VALUE!</v>
      </c>
      <c r="BB32" s="25" t="e">
        <f t="shared" si="6220"/>
        <v>#VALUE!</v>
      </c>
      <c r="BC32" s="25" t="e">
        <f t="shared" si="6220"/>
        <v>#VALUE!</v>
      </c>
      <c r="BD32" s="25" t="e">
        <f t="shared" si="6220"/>
        <v>#VALUE!</v>
      </c>
      <c r="BE32" s="25" t="e">
        <f t="shared" si="6220"/>
        <v>#VALUE!</v>
      </c>
      <c r="BF32" s="25" t="e">
        <f t="shared" si="6220"/>
        <v>#VALUE!</v>
      </c>
      <c r="BG32" s="25" t="e">
        <f t="shared" si="6220"/>
        <v>#VALUE!</v>
      </c>
      <c r="BH32" s="25" t="e">
        <f t="shared" si="6220"/>
        <v>#VALUE!</v>
      </c>
      <c r="BI32" s="25" t="e">
        <f t="shared" si="6220"/>
        <v>#VALUE!</v>
      </c>
      <c r="BJ32" s="25" t="e">
        <f t="shared" si="6220"/>
        <v>#VALUE!</v>
      </c>
      <c r="BK32" s="25" t="e">
        <f t="shared" si="6220"/>
        <v>#VALUE!</v>
      </c>
      <c r="BL32" s="25" t="e">
        <f t="shared" si="6220"/>
        <v>#VALUE!</v>
      </c>
      <c r="BM32" s="25" t="e">
        <f t="shared" si="6220"/>
        <v>#VALUE!</v>
      </c>
      <c r="BN32" s="25" t="e">
        <f t="shared" si="6220"/>
        <v>#VALUE!</v>
      </c>
      <c r="BO32" s="25" t="e">
        <f t="shared" si="6220"/>
        <v>#VALUE!</v>
      </c>
      <c r="BP32" s="25" t="e">
        <f t="shared" si="6220"/>
        <v>#VALUE!</v>
      </c>
      <c r="BQ32" s="25" t="e">
        <f t="shared" si="6220"/>
        <v>#VALUE!</v>
      </c>
      <c r="BR32" s="25" t="e">
        <f t="shared" si="6220"/>
        <v>#VALUE!</v>
      </c>
      <c r="BS32" s="25" t="e">
        <f t="shared" si="6220"/>
        <v>#VALUE!</v>
      </c>
      <c r="BT32" s="25" t="e">
        <f t="shared" si="6220"/>
        <v>#VALUE!</v>
      </c>
      <c r="BU32" s="25" t="e">
        <f t="shared" si="6220"/>
        <v>#VALUE!</v>
      </c>
      <c r="BV32" s="25" t="e">
        <f t="shared" si="6220"/>
        <v>#VALUE!</v>
      </c>
      <c r="BW32" s="25" t="e">
        <f t="shared" ref="BW32:EH32" si="6221">IF(SUM($F$32+1)=BW15,$C$31,IF(BW15&lt;=SUM($E$32+$F$32)+1,BV32+1,""))</f>
        <v>#VALUE!</v>
      </c>
      <c r="BX32" s="25" t="e">
        <f t="shared" si="6221"/>
        <v>#VALUE!</v>
      </c>
      <c r="BY32" s="25" t="e">
        <f t="shared" si="6221"/>
        <v>#VALUE!</v>
      </c>
      <c r="BZ32" s="25" t="e">
        <f t="shared" si="6221"/>
        <v>#VALUE!</v>
      </c>
      <c r="CA32" s="25" t="e">
        <f t="shared" si="6221"/>
        <v>#VALUE!</v>
      </c>
      <c r="CB32" s="25" t="e">
        <f t="shared" si="6221"/>
        <v>#VALUE!</v>
      </c>
      <c r="CC32" s="25" t="e">
        <f t="shared" si="6221"/>
        <v>#VALUE!</v>
      </c>
      <c r="CD32" s="25" t="e">
        <f t="shared" si="6221"/>
        <v>#VALUE!</v>
      </c>
      <c r="CE32" s="25" t="e">
        <f t="shared" si="6221"/>
        <v>#VALUE!</v>
      </c>
      <c r="CF32" s="25" t="e">
        <f t="shared" si="6221"/>
        <v>#VALUE!</v>
      </c>
      <c r="CG32" s="25" t="e">
        <f t="shared" si="6221"/>
        <v>#VALUE!</v>
      </c>
      <c r="CH32" s="25" t="e">
        <f t="shared" si="6221"/>
        <v>#VALUE!</v>
      </c>
      <c r="CI32" s="25" t="e">
        <f t="shared" si="6221"/>
        <v>#VALUE!</v>
      </c>
      <c r="CJ32" s="25" t="e">
        <f t="shared" si="6221"/>
        <v>#VALUE!</v>
      </c>
      <c r="CK32" s="25" t="e">
        <f t="shared" si="6221"/>
        <v>#VALUE!</v>
      </c>
      <c r="CL32" s="25" t="e">
        <f t="shared" si="6221"/>
        <v>#VALUE!</v>
      </c>
      <c r="CM32" s="25" t="e">
        <f t="shared" si="6221"/>
        <v>#VALUE!</v>
      </c>
      <c r="CN32" s="25" t="e">
        <f t="shared" si="6221"/>
        <v>#VALUE!</v>
      </c>
      <c r="CO32" s="25" t="e">
        <f t="shared" si="6221"/>
        <v>#VALUE!</v>
      </c>
      <c r="CP32" s="25" t="e">
        <f t="shared" si="6221"/>
        <v>#VALUE!</v>
      </c>
      <c r="CQ32" s="25" t="e">
        <f t="shared" si="6221"/>
        <v>#VALUE!</v>
      </c>
      <c r="CR32" s="25" t="e">
        <f t="shared" si="6221"/>
        <v>#VALUE!</v>
      </c>
      <c r="CS32" s="25" t="e">
        <f t="shared" si="6221"/>
        <v>#VALUE!</v>
      </c>
      <c r="CT32" s="25" t="e">
        <f t="shared" si="6221"/>
        <v>#VALUE!</v>
      </c>
      <c r="CU32" s="25" t="e">
        <f t="shared" si="6221"/>
        <v>#VALUE!</v>
      </c>
      <c r="CV32" s="25" t="e">
        <f t="shared" si="6221"/>
        <v>#VALUE!</v>
      </c>
      <c r="CW32" s="25" t="e">
        <f t="shared" si="6221"/>
        <v>#VALUE!</v>
      </c>
      <c r="CX32" s="25" t="e">
        <f t="shared" si="6221"/>
        <v>#VALUE!</v>
      </c>
      <c r="CY32" s="25" t="e">
        <f t="shared" si="6221"/>
        <v>#VALUE!</v>
      </c>
      <c r="CZ32" s="25" t="e">
        <f t="shared" si="6221"/>
        <v>#VALUE!</v>
      </c>
      <c r="DA32" s="25" t="e">
        <f t="shared" si="6221"/>
        <v>#VALUE!</v>
      </c>
      <c r="DB32" s="25" t="e">
        <f t="shared" si="6221"/>
        <v>#VALUE!</v>
      </c>
      <c r="DC32" s="25" t="e">
        <f t="shared" si="6221"/>
        <v>#VALUE!</v>
      </c>
      <c r="DD32" s="25" t="e">
        <f t="shared" si="6221"/>
        <v>#VALUE!</v>
      </c>
      <c r="DE32" s="25" t="e">
        <f t="shared" si="6221"/>
        <v>#VALUE!</v>
      </c>
      <c r="DF32" s="25" t="e">
        <f t="shared" si="6221"/>
        <v>#VALUE!</v>
      </c>
      <c r="DG32" s="25" t="e">
        <f t="shared" si="6221"/>
        <v>#VALUE!</v>
      </c>
      <c r="DH32" s="25" t="e">
        <f t="shared" si="6221"/>
        <v>#VALUE!</v>
      </c>
      <c r="DI32" s="25" t="e">
        <f t="shared" si="6221"/>
        <v>#VALUE!</v>
      </c>
      <c r="DJ32" s="25" t="e">
        <f t="shared" si="6221"/>
        <v>#VALUE!</v>
      </c>
      <c r="DK32" s="25" t="e">
        <f t="shared" si="6221"/>
        <v>#VALUE!</v>
      </c>
      <c r="DL32" s="25" t="e">
        <f t="shared" si="6221"/>
        <v>#VALUE!</v>
      </c>
      <c r="DM32" s="25" t="e">
        <f t="shared" si="6221"/>
        <v>#VALUE!</v>
      </c>
      <c r="DN32" s="25" t="e">
        <f t="shared" si="6221"/>
        <v>#VALUE!</v>
      </c>
      <c r="DO32" s="25" t="e">
        <f t="shared" si="6221"/>
        <v>#VALUE!</v>
      </c>
      <c r="DP32" s="25" t="e">
        <f t="shared" si="6221"/>
        <v>#VALUE!</v>
      </c>
      <c r="DQ32" s="25" t="e">
        <f t="shared" si="6221"/>
        <v>#VALUE!</v>
      </c>
      <c r="DR32" s="25" t="e">
        <f t="shared" si="6221"/>
        <v>#VALUE!</v>
      </c>
      <c r="DS32" s="25" t="e">
        <f t="shared" si="6221"/>
        <v>#VALUE!</v>
      </c>
      <c r="DT32" s="25" t="e">
        <f t="shared" si="6221"/>
        <v>#VALUE!</v>
      </c>
      <c r="DU32" s="25" t="e">
        <f t="shared" si="6221"/>
        <v>#VALUE!</v>
      </c>
      <c r="DV32" s="25" t="e">
        <f t="shared" si="6221"/>
        <v>#VALUE!</v>
      </c>
      <c r="DW32" s="25" t="e">
        <f t="shared" si="6221"/>
        <v>#VALUE!</v>
      </c>
      <c r="DX32" s="25" t="e">
        <f t="shared" si="6221"/>
        <v>#VALUE!</v>
      </c>
      <c r="DY32" s="25" t="e">
        <f t="shared" si="6221"/>
        <v>#VALUE!</v>
      </c>
      <c r="DZ32" s="25" t="e">
        <f t="shared" si="6221"/>
        <v>#VALUE!</v>
      </c>
      <c r="EA32" s="25" t="e">
        <f t="shared" si="6221"/>
        <v>#VALUE!</v>
      </c>
      <c r="EB32" s="25" t="e">
        <f t="shared" si="6221"/>
        <v>#VALUE!</v>
      </c>
      <c r="EC32" s="25" t="e">
        <f t="shared" si="6221"/>
        <v>#VALUE!</v>
      </c>
      <c r="ED32" s="25" t="e">
        <f t="shared" si="6221"/>
        <v>#VALUE!</v>
      </c>
      <c r="EE32" s="25" t="e">
        <f t="shared" si="6221"/>
        <v>#VALUE!</v>
      </c>
      <c r="EF32" s="25" t="e">
        <f t="shared" si="6221"/>
        <v>#VALUE!</v>
      </c>
      <c r="EG32" s="25" t="e">
        <f t="shared" si="6221"/>
        <v>#VALUE!</v>
      </c>
      <c r="EH32" s="25" t="e">
        <f t="shared" si="6221"/>
        <v>#VALUE!</v>
      </c>
      <c r="EI32" s="25" t="e">
        <f t="shared" ref="EI32:GT32" si="6222">IF(SUM($F$32+1)=EI15,$C$31,IF(EI15&lt;=SUM($E$32+$F$32)+1,EH32+1,""))</f>
        <v>#VALUE!</v>
      </c>
      <c r="EJ32" s="25" t="e">
        <f t="shared" si="6222"/>
        <v>#VALUE!</v>
      </c>
      <c r="EK32" s="25" t="e">
        <f t="shared" si="6222"/>
        <v>#VALUE!</v>
      </c>
      <c r="EL32" s="25" t="e">
        <f t="shared" si="6222"/>
        <v>#VALUE!</v>
      </c>
      <c r="EM32" s="25" t="e">
        <f t="shared" si="6222"/>
        <v>#VALUE!</v>
      </c>
      <c r="EN32" s="25" t="e">
        <f t="shared" si="6222"/>
        <v>#VALUE!</v>
      </c>
      <c r="EO32" s="25" t="e">
        <f t="shared" si="6222"/>
        <v>#VALUE!</v>
      </c>
      <c r="EP32" s="25" t="e">
        <f t="shared" si="6222"/>
        <v>#VALUE!</v>
      </c>
      <c r="EQ32" s="25" t="e">
        <f t="shared" si="6222"/>
        <v>#VALUE!</v>
      </c>
      <c r="ER32" s="25" t="e">
        <f t="shared" si="6222"/>
        <v>#VALUE!</v>
      </c>
      <c r="ES32" s="25" t="e">
        <f t="shared" si="6222"/>
        <v>#VALUE!</v>
      </c>
      <c r="ET32" s="25" t="e">
        <f t="shared" ref="ET32:EW32" si="6223">IF(SUM($F$32+1)=ET15,$C$31,IF(ET15&lt;=SUM($E$32+$F$32)+1,ES32+1,""))</f>
        <v>#VALUE!</v>
      </c>
      <c r="EU32" s="25" t="e">
        <f t="shared" si="6223"/>
        <v>#VALUE!</v>
      </c>
      <c r="EV32" s="25" t="e">
        <f t="shared" si="6223"/>
        <v>#VALUE!</v>
      </c>
      <c r="EW32" s="25" t="e">
        <f t="shared" si="6223"/>
        <v>#VALUE!</v>
      </c>
      <c r="EX32" s="25" t="e">
        <f t="shared" si="6222"/>
        <v>#VALUE!</v>
      </c>
      <c r="EY32" s="25" t="e">
        <f t="shared" si="6222"/>
        <v>#VALUE!</v>
      </c>
      <c r="EZ32" s="25" t="e">
        <f t="shared" si="6222"/>
        <v>#VALUE!</v>
      </c>
      <c r="FA32" s="25" t="e">
        <f t="shared" si="6222"/>
        <v>#VALUE!</v>
      </c>
      <c r="FB32" s="25" t="e">
        <f t="shared" si="6222"/>
        <v>#VALUE!</v>
      </c>
      <c r="FC32" s="25" t="e">
        <f t="shared" si="6222"/>
        <v>#VALUE!</v>
      </c>
      <c r="FD32" s="25" t="e">
        <f t="shared" si="6222"/>
        <v>#VALUE!</v>
      </c>
      <c r="FE32" s="25" t="e">
        <f t="shared" si="6222"/>
        <v>#VALUE!</v>
      </c>
      <c r="FF32" s="25" t="e">
        <f t="shared" si="6222"/>
        <v>#VALUE!</v>
      </c>
      <c r="FG32" s="25" t="e">
        <f t="shared" si="6222"/>
        <v>#VALUE!</v>
      </c>
      <c r="FH32" s="25" t="e">
        <f t="shared" si="6222"/>
        <v>#VALUE!</v>
      </c>
      <c r="FI32" s="25" t="e">
        <f t="shared" si="6222"/>
        <v>#VALUE!</v>
      </c>
      <c r="FJ32" s="25" t="e">
        <f t="shared" si="6222"/>
        <v>#VALUE!</v>
      </c>
      <c r="FK32" s="25" t="e">
        <f t="shared" si="6222"/>
        <v>#VALUE!</v>
      </c>
      <c r="FL32" s="25" t="e">
        <f t="shared" si="6222"/>
        <v>#VALUE!</v>
      </c>
      <c r="FM32" s="25" t="e">
        <f t="shared" si="6222"/>
        <v>#VALUE!</v>
      </c>
      <c r="FN32" s="25" t="e">
        <f t="shared" si="6222"/>
        <v>#VALUE!</v>
      </c>
      <c r="FO32" s="25" t="e">
        <f t="shared" si="6222"/>
        <v>#VALUE!</v>
      </c>
      <c r="FP32" s="25" t="e">
        <f t="shared" si="6222"/>
        <v>#VALUE!</v>
      </c>
      <c r="FQ32" s="25" t="e">
        <f t="shared" si="6222"/>
        <v>#VALUE!</v>
      </c>
      <c r="FR32" s="25" t="e">
        <f t="shared" si="6222"/>
        <v>#VALUE!</v>
      </c>
      <c r="FS32" s="25" t="e">
        <f t="shared" si="6222"/>
        <v>#VALUE!</v>
      </c>
      <c r="FT32" s="25" t="e">
        <f t="shared" si="6222"/>
        <v>#VALUE!</v>
      </c>
      <c r="FU32" s="25" t="e">
        <f t="shared" si="6222"/>
        <v>#VALUE!</v>
      </c>
      <c r="FV32" s="25" t="e">
        <f t="shared" si="6222"/>
        <v>#VALUE!</v>
      </c>
      <c r="FW32" s="25" t="e">
        <f t="shared" si="6222"/>
        <v>#VALUE!</v>
      </c>
      <c r="FX32" s="25" t="e">
        <f t="shared" si="6222"/>
        <v>#VALUE!</v>
      </c>
      <c r="FY32" s="25" t="e">
        <f t="shared" si="6222"/>
        <v>#VALUE!</v>
      </c>
      <c r="FZ32" s="25" t="e">
        <f t="shared" si="6222"/>
        <v>#VALUE!</v>
      </c>
      <c r="GA32" s="25" t="e">
        <f t="shared" si="6222"/>
        <v>#VALUE!</v>
      </c>
      <c r="GB32" s="25" t="e">
        <f t="shared" si="6222"/>
        <v>#VALUE!</v>
      </c>
      <c r="GC32" s="25" t="e">
        <f t="shared" si="6222"/>
        <v>#VALUE!</v>
      </c>
      <c r="GD32" s="25" t="e">
        <f t="shared" si="6222"/>
        <v>#VALUE!</v>
      </c>
      <c r="GE32" s="25" t="e">
        <f t="shared" si="6222"/>
        <v>#VALUE!</v>
      </c>
      <c r="GF32" s="25" t="e">
        <f t="shared" si="6222"/>
        <v>#VALUE!</v>
      </c>
      <c r="GG32" s="25" t="e">
        <f t="shared" si="6222"/>
        <v>#VALUE!</v>
      </c>
      <c r="GH32" s="25" t="e">
        <f t="shared" si="6222"/>
        <v>#VALUE!</v>
      </c>
      <c r="GI32" s="25" t="e">
        <f t="shared" si="6222"/>
        <v>#VALUE!</v>
      </c>
      <c r="GJ32" s="25" t="e">
        <f t="shared" si="6222"/>
        <v>#VALUE!</v>
      </c>
      <c r="GK32" s="25" t="e">
        <f t="shared" si="6222"/>
        <v>#VALUE!</v>
      </c>
      <c r="GL32" s="25" t="e">
        <f t="shared" si="6222"/>
        <v>#VALUE!</v>
      </c>
      <c r="GM32" s="25" t="e">
        <f t="shared" si="6222"/>
        <v>#VALUE!</v>
      </c>
      <c r="GN32" s="25" t="e">
        <f t="shared" si="6222"/>
        <v>#VALUE!</v>
      </c>
      <c r="GO32" s="25" t="e">
        <f t="shared" si="6222"/>
        <v>#VALUE!</v>
      </c>
      <c r="GP32" s="25" t="e">
        <f t="shared" si="6222"/>
        <v>#VALUE!</v>
      </c>
      <c r="GQ32" s="25" t="e">
        <f t="shared" si="6222"/>
        <v>#VALUE!</v>
      </c>
      <c r="GR32" s="25" t="e">
        <f t="shared" si="6222"/>
        <v>#VALUE!</v>
      </c>
      <c r="GS32" s="25" t="e">
        <f t="shared" si="6222"/>
        <v>#VALUE!</v>
      </c>
      <c r="GT32" s="25" t="e">
        <f t="shared" si="6222"/>
        <v>#VALUE!</v>
      </c>
      <c r="GU32" s="25" t="e">
        <f t="shared" ref="GU32:JF32" si="6224">IF(SUM($F$32+1)=GU15,$C$31,IF(GU15&lt;=SUM($E$32+$F$32)+1,GT32+1,""))</f>
        <v>#VALUE!</v>
      </c>
      <c r="GV32" s="25" t="e">
        <f t="shared" si="6224"/>
        <v>#VALUE!</v>
      </c>
      <c r="GW32" s="25" t="e">
        <f t="shared" si="6224"/>
        <v>#VALUE!</v>
      </c>
      <c r="GX32" s="25" t="e">
        <f t="shared" si="6224"/>
        <v>#VALUE!</v>
      </c>
      <c r="GY32" s="25" t="e">
        <f t="shared" si="6224"/>
        <v>#VALUE!</v>
      </c>
      <c r="GZ32" s="25" t="e">
        <f t="shared" si="6224"/>
        <v>#VALUE!</v>
      </c>
      <c r="HA32" s="25" t="e">
        <f t="shared" si="6224"/>
        <v>#VALUE!</v>
      </c>
      <c r="HB32" s="25" t="e">
        <f t="shared" si="6224"/>
        <v>#VALUE!</v>
      </c>
      <c r="HC32" s="25" t="e">
        <f t="shared" si="6224"/>
        <v>#VALUE!</v>
      </c>
      <c r="HD32" s="25" t="e">
        <f t="shared" si="6224"/>
        <v>#VALUE!</v>
      </c>
      <c r="HE32" s="25" t="e">
        <f t="shared" si="6224"/>
        <v>#VALUE!</v>
      </c>
      <c r="HF32" s="25" t="e">
        <f t="shared" si="6224"/>
        <v>#VALUE!</v>
      </c>
      <c r="HG32" s="25" t="e">
        <f t="shared" si="6224"/>
        <v>#VALUE!</v>
      </c>
      <c r="HH32" s="25" t="e">
        <f t="shared" si="6224"/>
        <v>#VALUE!</v>
      </c>
      <c r="HI32" s="25" t="e">
        <f t="shared" si="6224"/>
        <v>#VALUE!</v>
      </c>
      <c r="HJ32" s="25" t="e">
        <f t="shared" si="6224"/>
        <v>#VALUE!</v>
      </c>
      <c r="HK32" s="25" t="e">
        <f t="shared" si="6224"/>
        <v>#VALUE!</v>
      </c>
      <c r="HL32" s="25" t="e">
        <f t="shared" si="6224"/>
        <v>#VALUE!</v>
      </c>
      <c r="HM32" s="25" t="e">
        <f t="shared" si="6224"/>
        <v>#VALUE!</v>
      </c>
      <c r="HN32" s="25" t="e">
        <f t="shared" si="6224"/>
        <v>#VALUE!</v>
      </c>
      <c r="HO32" s="25" t="e">
        <f t="shared" si="6224"/>
        <v>#VALUE!</v>
      </c>
      <c r="HP32" s="25" t="e">
        <f t="shared" si="6224"/>
        <v>#VALUE!</v>
      </c>
      <c r="HQ32" s="25" t="e">
        <f t="shared" si="6224"/>
        <v>#VALUE!</v>
      </c>
      <c r="HR32" s="25" t="e">
        <f t="shared" si="6224"/>
        <v>#VALUE!</v>
      </c>
      <c r="HS32" s="25" t="e">
        <f t="shared" si="6224"/>
        <v>#VALUE!</v>
      </c>
      <c r="HT32" s="25" t="e">
        <f t="shared" si="6224"/>
        <v>#VALUE!</v>
      </c>
      <c r="HU32" s="25" t="e">
        <f t="shared" si="6224"/>
        <v>#VALUE!</v>
      </c>
      <c r="HV32" s="25" t="e">
        <f t="shared" si="6224"/>
        <v>#VALUE!</v>
      </c>
      <c r="HW32" s="25" t="e">
        <f t="shared" si="6224"/>
        <v>#VALUE!</v>
      </c>
      <c r="HX32" s="25" t="e">
        <f t="shared" si="6224"/>
        <v>#VALUE!</v>
      </c>
      <c r="HY32" s="25" t="e">
        <f t="shared" si="6224"/>
        <v>#VALUE!</v>
      </c>
      <c r="HZ32" s="25" t="e">
        <f t="shared" si="6224"/>
        <v>#VALUE!</v>
      </c>
      <c r="IA32" s="25" t="e">
        <f t="shared" si="6224"/>
        <v>#VALUE!</v>
      </c>
      <c r="IB32" s="25" t="e">
        <f t="shared" si="6224"/>
        <v>#VALUE!</v>
      </c>
      <c r="IC32" s="25" t="e">
        <f t="shared" si="6224"/>
        <v>#VALUE!</v>
      </c>
      <c r="ID32" s="25" t="e">
        <f t="shared" si="6224"/>
        <v>#VALUE!</v>
      </c>
      <c r="IE32" s="25" t="e">
        <f t="shared" si="6224"/>
        <v>#VALUE!</v>
      </c>
      <c r="IF32" s="25" t="e">
        <f t="shared" si="6224"/>
        <v>#VALUE!</v>
      </c>
      <c r="IG32" s="25" t="e">
        <f t="shared" si="6224"/>
        <v>#VALUE!</v>
      </c>
      <c r="IH32" s="25" t="e">
        <f t="shared" si="6224"/>
        <v>#VALUE!</v>
      </c>
      <c r="II32" s="25" t="e">
        <f t="shared" si="6224"/>
        <v>#VALUE!</v>
      </c>
      <c r="IJ32" s="25" t="e">
        <f t="shared" si="6224"/>
        <v>#VALUE!</v>
      </c>
      <c r="IK32" s="25" t="e">
        <f t="shared" si="6224"/>
        <v>#VALUE!</v>
      </c>
      <c r="IL32" s="25" t="e">
        <f t="shared" si="6224"/>
        <v>#VALUE!</v>
      </c>
      <c r="IM32" s="25" t="e">
        <f t="shared" si="6224"/>
        <v>#VALUE!</v>
      </c>
      <c r="IN32" s="25" t="e">
        <f t="shared" si="6224"/>
        <v>#VALUE!</v>
      </c>
      <c r="IO32" s="25" t="e">
        <f t="shared" si="6224"/>
        <v>#VALUE!</v>
      </c>
      <c r="IP32" s="25" t="e">
        <f t="shared" si="6224"/>
        <v>#VALUE!</v>
      </c>
      <c r="IQ32" s="25" t="e">
        <f t="shared" si="6224"/>
        <v>#VALUE!</v>
      </c>
      <c r="IR32" s="25" t="e">
        <f t="shared" si="6224"/>
        <v>#VALUE!</v>
      </c>
      <c r="IS32" s="25" t="e">
        <f t="shared" si="6224"/>
        <v>#VALUE!</v>
      </c>
      <c r="IT32" s="25" t="e">
        <f t="shared" si="6224"/>
        <v>#VALUE!</v>
      </c>
      <c r="IU32" s="25" t="e">
        <f t="shared" si="6224"/>
        <v>#VALUE!</v>
      </c>
      <c r="IV32" s="25" t="e">
        <f t="shared" si="6224"/>
        <v>#VALUE!</v>
      </c>
      <c r="IW32" s="25" t="e">
        <f t="shared" si="6224"/>
        <v>#VALUE!</v>
      </c>
      <c r="IX32" s="25" t="e">
        <f t="shared" si="6224"/>
        <v>#VALUE!</v>
      </c>
      <c r="IY32" s="25" t="e">
        <f t="shared" si="6224"/>
        <v>#VALUE!</v>
      </c>
      <c r="IZ32" s="25" t="e">
        <f t="shared" si="6224"/>
        <v>#VALUE!</v>
      </c>
      <c r="JA32" s="25" t="e">
        <f t="shared" si="6224"/>
        <v>#VALUE!</v>
      </c>
      <c r="JB32" s="25" t="e">
        <f t="shared" si="6224"/>
        <v>#VALUE!</v>
      </c>
      <c r="JC32" s="25" t="e">
        <f t="shared" si="6224"/>
        <v>#VALUE!</v>
      </c>
      <c r="JD32" s="25" t="e">
        <f t="shared" si="6224"/>
        <v>#VALUE!</v>
      </c>
      <c r="JE32" s="25" t="e">
        <f t="shared" si="6224"/>
        <v>#VALUE!</v>
      </c>
      <c r="JF32" s="25" t="e">
        <f t="shared" si="6224"/>
        <v>#VALUE!</v>
      </c>
      <c r="JG32" s="25" t="e">
        <f t="shared" ref="JG32:LR32" si="6225">IF(SUM($F$32+1)=JG15,$C$31,IF(JG15&lt;=SUM($E$32+$F$32)+1,JF32+1,""))</f>
        <v>#VALUE!</v>
      </c>
      <c r="JH32" s="25" t="e">
        <f t="shared" si="6225"/>
        <v>#VALUE!</v>
      </c>
      <c r="JI32" s="25" t="e">
        <f t="shared" si="6225"/>
        <v>#VALUE!</v>
      </c>
      <c r="JJ32" s="25" t="e">
        <f t="shared" si="6225"/>
        <v>#VALUE!</v>
      </c>
      <c r="JK32" s="25" t="e">
        <f t="shared" si="6225"/>
        <v>#VALUE!</v>
      </c>
      <c r="JL32" s="25" t="e">
        <f t="shared" si="6225"/>
        <v>#VALUE!</v>
      </c>
      <c r="JM32" s="25" t="e">
        <f t="shared" si="6225"/>
        <v>#VALUE!</v>
      </c>
      <c r="JN32" s="25" t="e">
        <f t="shared" si="6225"/>
        <v>#VALUE!</v>
      </c>
      <c r="JO32" s="25" t="e">
        <f t="shared" si="6225"/>
        <v>#VALUE!</v>
      </c>
      <c r="JP32" s="25" t="e">
        <f t="shared" si="6225"/>
        <v>#VALUE!</v>
      </c>
      <c r="JQ32" s="25" t="e">
        <f t="shared" si="6225"/>
        <v>#VALUE!</v>
      </c>
      <c r="JR32" s="25" t="e">
        <f t="shared" si="6225"/>
        <v>#VALUE!</v>
      </c>
      <c r="JS32" s="25" t="e">
        <f t="shared" si="6225"/>
        <v>#VALUE!</v>
      </c>
      <c r="JT32" s="25" t="e">
        <f t="shared" si="6225"/>
        <v>#VALUE!</v>
      </c>
      <c r="JU32" s="25" t="e">
        <f t="shared" si="6225"/>
        <v>#VALUE!</v>
      </c>
      <c r="JV32" s="25" t="e">
        <f t="shared" si="6225"/>
        <v>#VALUE!</v>
      </c>
      <c r="JW32" s="25" t="e">
        <f t="shared" si="6225"/>
        <v>#VALUE!</v>
      </c>
      <c r="JX32" s="25" t="e">
        <f t="shared" si="6225"/>
        <v>#VALUE!</v>
      </c>
      <c r="JY32" s="25" t="e">
        <f t="shared" si="6225"/>
        <v>#VALUE!</v>
      </c>
      <c r="JZ32" s="25" t="e">
        <f t="shared" si="6225"/>
        <v>#VALUE!</v>
      </c>
      <c r="KA32" s="25" t="e">
        <f t="shared" si="6225"/>
        <v>#VALUE!</v>
      </c>
      <c r="KB32" s="25" t="e">
        <f t="shared" si="6225"/>
        <v>#VALUE!</v>
      </c>
      <c r="KC32" s="25" t="e">
        <f t="shared" si="6225"/>
        <v>#VALUE!</v>
      </c>
      <c r="KD32" s="25" t="e">
        <f t="shared" si="6225"/>
        <v>#VALUE!</v>
      </c>
      <c r="KE32" s="25" t="e">
        <f t="shared" si="6225"/>
        <v>#VALUE!</v>
      </c>
      <c r="KF32" s="25" t="e">
        <f t="shared" si="6225"/>
        <v>#VALUE!</v>
      </c>
      <c r="KG32" s="25" t="e">
        <f t="shared" si="6225"/>
        <v>#VALUE!</v>
      </c>
      <c r="KH32" s="25" t="e">
        <f t="shared" si="6225"/>
        <v>#VALUE!</v>
      </c>
      <c r="KI32" s="25" t="e">
        <f t="shared" si="6225"/>
        <v>#VALUE!</v>
      </c>
      <c r="KJ32" s="25" t="e">
        <f t="shared" si="6225"/>
        <v>#VALUE!</v>
      </c>
      <c r="KK32" s="25" t="e">
        <f t="shared" si="6225"/>
        <v>#VALUE!</v>
      </c>
      <c r="KL32" s="25" t="e">
        <f t="shared" si="6225"/>
        <v>#VALUE!</v>
      </c>
      <c r="KM32" s="25" t="e">
        <f t="shared" si="6225"/>
        <v>#VALUE!</v>
      </c>
      <c r="KN32" s="25" t="e">
        <f t="shared" si="6225"/>
        <v>#VALUE!</v>
      </c>
      <c r="KO32" s="25" t="e">
        <f t="shared" si="6225"/>
        <v>#VALUE!</v>
      </c>
      <c r="KP32" s="25" t="e">
        <f t="shared" si="6225"/>
        <v>#VALUE!</v>
      </c>
      <c r="KQ32" s="25" t="e">
        <f t="shared" si="6225"/>
        <v>#VALUE!</v>
      </c>
      <c r="KR32" s="25" t="e">
        <f t="shared" si="6225"/>
        <v>#VALUE!</v>
      </c>
      <c r="KS32" s="25" t="e">
        <f t="shared" si="6225"/>
        <v>#VALUE!</v>
      </c>
      <c r="KT32" s="25" t="e">
        <f t="shared" si="6225"/>
        <v>#VALUE!</v>
      </c>
      <c r="KU32" s="25" t="e">
        <f t="shared" si="6225"/>
        <v>#VALUE!</v>
      </c>
      <c r="KV32" s="25" t="e">
        <f t="shared" si="6225"/>
        <v>#VALUE!</v>
      </c>
      <c r="KW32" s="25" t="e">
        <f t="shared" si="6225"/>
        <v>#VALUE!</v>
      </c>
      <c r="KX32" s="25" t="e">
        <f t="shared" si="6225"/>
        <v>#VALUE!</v>
      </c>
      <c r="KY32" s="25" t="e">
        <f t="shared" si="6225"/>
        <v>#VALUE!</v>
      </c>
      <c r="KZ32" s="25" t="e">
        <f t="shared" si="6225"/>
        <v>#VALUE!</v>
      </c>
      <c r="LA32" s="25" t="e">
        <f t="shared" si="6225"/>
        <v>#VALUE!</v>
      </c>
      <c r="LB32" s="25" t="e">
        <f t="shared" si="6225"/>
        <v>#VALUE!</v>
      </c>
      <c r="LC32" s="25" t="e">
        <f t="shared" si="6225"/>
        <v>#VALUE!</v>
      </c>
      <c r="LD32" s="25" t="e">
        <f t="shared" si="6225"/>
        <v>#VALUE!</v>
      </c>
      <c r="LE32" s="25" t="e">
        <f t="shared" si="6225"/>
        <v>#VALUE!</v>
      </c>
      <c r="LF32" s="25" t="e">
        <f t="shared" si="6225"/>
        <v>#VALUE!</v>
      </c>
      <c r="LG32" s="25" t="e">
        <f t="shared" si="6225"/>
        <v>#VALUE!</v>
      </c>
      <c r="LH32" s="25" t="e">
        <f t="shared" si="6225"/>
        <v>#VALUE!</v>
      </c>
      <c r="LI32" s="25" t="e">
        <f t="shared" si="6225"/>
        <v>#VALUE!</v>
      </c>
      <c r="LJ32" s="25" t="e">
        <f t="shared" si="6225"/>
        <v>#VALUE!</v>
      </c>
      <c r="LK32" s="25" t="e">
        <f t="shared" si="6225"/>
        <v>#VALUE!</v>
      </c>
      <c r="LL32" s="25" t="e">
        <f t="shared" si="6225"/>
        <v>#VALUE!</v>
      </c>
      <c r="LM32" s="25" t="e">
        <f t="shared" si="6225"/>
        <v>#VALUE!</v>
      </c>
      <c r="LN32" s="25" t="e">
        <f t="shared" si="6225"/>
        <v>#VALUE!</v>
      </c>
      <c r="LO32" s="25" t="e">
        <f t="shared" si="6225"/>
        <v>#VALUE!</v>
      </c>
      <c r="LP32" s="25" t="e">
        <f t="shared" si="6225"/>
        <v>#VALUE!</v>
      </c>
      <c r="LQ32" s="25" t="e">
        <f t="shared" si="6225"/>
        <v>#VALUE!</v>
      </c>
      <c r="LR32" s="25" t="e">
        <f t="shared" si="6225"/>
        <v>#VALUE!</v>
      </c>
      <c r="LS32" s="25" t="e">
        <f t="shared" ref="LS32:OD32" si="6226">IF(SUM($F$32+1)=LS15,$C$31,IF(LS15&lt;=SUM($E$32+$F$32)+1,LR32+1,""))</f>
        <v>#VALUE!</v>
      </c>
      <c r="LT32" s="25" t="e">
        <f t="shared" si="6226"/>
        <v>#VALUE!</v>
      </c>
      <c r="LU32" s="25" t="e">
        <f t="shared" si="6226"/>
        <v>#VALUE!</v>
      </c>
      <c r="LV32" s="25" t="e">
        <f t="shared" si="6226"/>
        <v>#VALUE!</v>
      </c>
      <c r="LW32" s="25" t="e">
        <f t="shared" si="6226"/>
        <v>#VALUE!</v>
      </c>
      <c r="LX32" s="25" t="e">
        <f t="shared" si="6226"/>
        <v>#VALUE!</v>
      </c>
      <c r="LY32" s="25" t="e">
        <f t="shared" si="6226"/>
        <v>#VALUE!</v>
      </c>
      <c r="LZ32" s="25" t="e">
        <f t="shared" si="6226"/>
        <v>#VALUE!</v>
      </c>
      <c r="MA32" s="25" t="e">
        <f t="shared" si="6226"/>
        <v>#VALUE!</v>
      </c>
      <c r="MB32" s="25" t="e">
        <f t="shared" si="6226"/>
        <v>#VALUE!</v>
      </c>
      <c r="MC32" s="25" t="e">
        <f t="shared" si="6226"/>
        <v>#VALUE!</v>
      </c>
      <c r="MD32" s="25" t="e">
        <f t="shared" si="6226"/>
        <v>#VALUE!</v>
      </c>
      <c r="ME32" s="25" t="e">
        <f t="shared" si="6226"/>
        <v>#VALUE!</v>
      </c>
      <c r="MF32" s="25" t="e">
        <f t="shared" si="6226"/>
        <v>#VALUE!</v>
      </c>
      <c r="MG32" s="25" t="e">
        <f t="shared" si="6226"/>
        <v>#VALUE!</v>
      </c>
      <c r="MH32" s="25" t="e">
        <f t="shared" si="6226"/>
        <v>#VALUE!</v>
      </c>
      <c r="MI32" s="25" t="e">
        <f t="shared" si="6226"/>
        <v>#VALUE!</v>
      </c>
      <c r="MJ32" s="25" t="e">
        <f t="shared" si="6226"/>
        <v>#VALUE!</v>
      </c>
      <c r="MK32" s="25" t="e">
        <f t="shared" si="6226"/>
        <v>#VALUE!</v>
      </c>
      <c r="ML32" s="25" t="e">
        <f t="shared" si="6226"/>
        <v>#VALUE!</v>
      </c>
      <c r="MM32" s="25" t="e">
        <f t="shared" si="6226"/>
        <v>#VALUE!</v>
      </c>
      <c r="MN32" s="25" t="e">
        <f t="shared" si="6226"/>
        <v>#VALUE!</v>
      </c>
      <c r="MO32" s="25" t="e">
        <f t="shared" si="6226"/>
        <v>#VALUE!</v>
      </c>
      <c r="MP32" s="25" t="e">
        <f t="shared" si="6226"/>
        <v>#VALUE!</v>
      </c>
      <c r="MQ32" s="25" t="e">
        <f t="shared" si="6226"/>
        <v>#VALUE!</v>
      </c>
      <c r="MR32" s="25" t="e">
        <f t="shared" si="6226"/>
        <v>#VALUE!</v>
      </c>
      <c r="MS32" s="25" t="e">
        <f t="shared" si="6226"/>
        <v>#VALUE!</v>
      </c>
      <c r="MT32" s="25" t="e">
        <f t="shared" si="6226"/>
        <v>#VALUE!</v>
      </c>
      <c r="MU32" s="25" t="e">
        <f t="shared" si="6226"/>
        <v>#VALUE!</v>
      </c>
      <c r="MV32" s="25" t="e">
        <f t="shared" si="6226"/>
        <v>#VALUE!</v>
      </c>
      <c r="MW32" s="25" t="e">
        <f t="shared" si="6226"/>
        <v>#VALUE!</v>
      </c>
      <c r="MX32" s="25" t="e">
        <f t="shared" si="6226"/>
        <v>#VALUE!</v>
      </c>
      <c r="MY32" s="25" t="e">
        <f t="shared" si="6226"/>
        <v>#VALUE!</v>
      </c>
      <c r="MZ32" s="25" t="e">
        <f t="shared" si="6226"/>
        <v>#VALUE!</v>
      </c>
      <c r="NA32" s="25" t="e">
        <f t="shared" si="6226"/>
        <v>#VALUE!</v>
      </c>
      <c r="NB32" s="25" t="e">
        <f t="shared" si="6226"/>
        <v>#VALUE!</v>
      </c>
      <c r="NC32" s="25" t="e">
        <f t="shared" si="6226"/>
        <v>#VALUE!</v>
      </c>
      <c r="ND32" s="25" t="e">
        <f t="shared" si="6226"/>
        <v>#VALUE!</v>
      </c>
      <c r="NE32" s="25" t="e">
        <f t="shared" si="6226"/>
        <v>#VALUE!</v>
      </c>
      <c r="NF32" s="25" t="e">
        <f t="shared" si="6226"/>
        <v>#VALUE!</v>
      </c>
      <c r="NG32" s="25" t="e">
        <f t="shared" si="6226"/>
        <v>#VALUE!</v>
      </c>
      <c r="NH32" s="25" t="e">
        <f t="shared" si="6226"/>
        <v>#VALUE!</v>
      </c>
      <c r="NI32" s="25" t="e">
        <f t="shared" si="6226"/>
        <v>#VALUE!</v>
      </c>
      <c r="NJ32" s="25" t="e">
        <f t="shared" si="6226"/>
        <v>#VALUE!</v>
      </c>
      <c r="NK32" s="25" t="e">
        <f t="shared" si="6226"/>
        <v>#VALUE!</v>
      </c>
      <c r="NL32" s="25" t="e">
        <f t="shared" si="6226"/>
        <v>#VALUE!</v>
      </c>
      <c r="NM32" s="25" t="e">
        <f t="shared" si="6226"/>
        <v>#VALUE!</v>
      </c>
      <c r="NN32" s="25" t="e">
        <f t="shared" si="6226"/>
        <v>#VALUE!</v>
      </c>
      <c r="NO32" s="25" t="e">
        <f t="shared" si="6226"/>
        <v>#VALUE!</v>
      </c>
      <c r="NP32" s="25" t="e">
        <f t="shared" si="6226"/>
        <v>#VALUE!</v>
      </c>
      <c r="NQ32" s="25" t="e">
        <f t="shared" si="6226"/>
        <v>#VALUE!</v>
      </c>
      <c r="NR32" s="25" t="e">
        <f t="shared" si="6226"/>
        <v>#VALUE!</v>
      </c>
      <c r="NS32" s="25" t="e">
        <f t="shared" si="6226"/>
        <v>#VALUE!</v>
      </c>
      <c r="NT32" s="25" t="e">
        <f t="shared" si="6226"/>
        <v>#VALUE!</v>
      </c>
      <c r="NU32" s="25" t="e">
        <f t="shared" si="6226"/>
        <v>#VALUE!</v>
      </c>
      <c r="NV32" s="25" t="e">
        <f t="shared" si="6226"/>
        <v>#VALUE!</v>
      </c>
      <c r="NW32" s="25" t="e">
        <f t="shared" si="6226"/>
        <v>#VALUE!</v>
      </c>
      <c r="NX32" s="25" t="e">
        <f t="shared" si="6226"/>
        <v>#VALUE!</v>
      </c>
      <c r="NY32" s="25" t="e">
        <f t="shared" si="6226"/>
        <v>#VALUE!</v>
      </c>
      <c r="NZ32" s="25" t="e">
        <f t="shared" si="6226"/>
        <v>#VALUE!</v>
      </c>
      <c r="OA32" s="25" t="e">
        <f t="shared" si="6226"/>
        <v>#VALUE!</v>
      </c>
      <c r="OB32" s="25" t="e">
        <f t="shared" si="6226"/>
        <v>#VALUE!</v>
      </c>
      <c r="OC32" s="25" t="e">
        <f t="shared" si="6226"/>
        <v>#VALUE!</v>
      </c>
      <c r="OD32" s="25" t="e">
        <f t="shared" si="6226"/>
        <v>#VALUE!</v>
      </c>
      <c r="OE32" s="25" t="e">
        <f t="shared" ref="OE32:QP32" si="6227">IF(SUM($F$32+1)=OE15,$C$31,IF(OE15&lt;=SUM($E$32+$F$32)+1,OD32+1,""))</f>
        <v>#VALUE!</v>
      </c>
      <c r="OF32" s="25" t="e">
        <f t="shared" si="6227"/>
        <v>#VALUE!</v>
      </c>
      <c r="OG32" s="25" t="e">
        <f t="shared" si="6227"/>
        <v>#VALUE!</v>
      </c>
      <c r="OH32" s="25" t="e">
        <f t="shared" si="6227"/>
        <v>#VALUE!</v>
      </c>
      <c r="OI32" s="25" t="e">
        <f t="shared" si="6227"/>
        <v>#VALUE!</v>
      </c>
      <c r="OJ32" s="25" t="e">
        <f t="shared" si="6227"/>
        <v>#VALUE!</v>
      </c>
      <c r="OK32" s="25" t="e">
        <f t="shared" si="6227"/>
        <v>#VALUE!</v>
      </c>
      <c r="OL32" s="25" t="e">
        <f t="shared" si="6227"/>
        <v>#VALUE!</v>
      </c>
      <c r="OM32" s="25" t="e">
        <f t="shared" si="6227"/>
        <v>#VALUE!</v>
      </c>
      <c r="ON32" s="25" t="e">
        <f t="shared" si="6227"/>
        <v>#VALUE!</v>
      </c>
      <c r="OO32" s="25" t="e">
        <f t="shared" si="6227"/>
        <v>#VALUE!</v>
      </c>
      <c r="OP32" s="25" t="e">
        <f t="shared" si="6227"/>
        <v>#VALUE!</v>
      </c>
      <c r="OQ32" s="25" t="e">
        <f t="shared" si="6227"/>
        <v>#VALUE!</v>
      </c>
      <c r="OR32" s="25" t="e">
        <f t="shared" si="6227"/>
        <v>#VALUE!</v>
      </c>
      <c r="OS32" s="25" t="e">
        <f t="shared" si="6227"/>
        <v>#VALUE!</v>
      </c>
      <c r="OT32" s="25" t="e">
        <f t="shared" si="6227"/>
        <v>#VALUE!</v>
      </c>
      <c r="OU32" s="25" t="e">
        <f t="shared" si="6227"/>
        <v>#VALUE!</v>
      </c>
      <c r="OV32" s="25" t="e">
        <f t="shared" si="6227"/>
        <v>#VALUE!</v>
      </c>
      <c r="OW32" s="25" t="e">
        <f t="shared" si="6227"/>
        <v>#VALUE!</v>
      </c>
      <c r="OX32" s="25" t="e">
        <f t="shared" si="6227"/>
        <v>#VALUE!</v>
      </c>
      <c r="OY32" s="25" t="e">
        <f t="shared" si="6227"/>
        <v>#VALUE!</v>
      </c>
      <c r="OZ32" s="25" t="e">
        <f t="shared" si="6227"/>
        <v>#VALUE!</v>
      </c>
      <c r="PA32" s="25" t="e">
        <f t="shared" si="6227"/>
        <v>#VALUE!</v>
      </c>
      <c r="PB32" s="25" t="e">
        <f t="shared" si="6227"/>
        <v>#VALUE!</v>
      </c>
      <c r="PC32" s="25" t="e">
        <f t="shared" si="6227"/>
        <v>#VALUE!</v>
      </c>
      <c r="PD32" s="25" t="e">
        <f t="shared" si="6227"/>
        <v>#VALUE!</v>
      </c>
      <c r="PE32" s="25" t="e">
        <f t="shared" si="6227"/>
        <v>#VALUE!</v>
      </c>
      <c r="PF32" s="25" t="e">
        <f t="shared" si="6227"/>
        <v>#VALUE!</v>
      </c>
      <c r="PG32" s="25" t="e">
        <f t="shared" si="6227"/>
        <v>#VALUE!</v>
      </c>
      <c r="PH32" s="25" t="e">
        <f t="shared" si="6227"/>
        <v>#VALUE!</v>
      </c>
      <c r="PI32" s="25" t="e">
        <f t="shared" si="6227"/>
        <v>#VALUE!</v>
      </c>
      <c r="PJ32" s="25" t="e">
        <f t="shared" si="6227"/>
        <v>#VALUE!</v>
      </c>
      <c r="PK32" s="25" t="e">
        <f t="shared" si="6227"/>
        <v>#VALUE!</v>
      </c>
      <c r="PL32" s="25" t="e">
        <f t="shared" si="6227"/>
        <v>#VALUE!</v>
      </c>
      <c r="PM32" s="25" t="e">
        <f t="shared" si="6227"/>
        <v>#VALUE!</v>
      </c>
      <c r="PN32" s="25" t="e">
        <f t="shared" si="6227"/>
        <v>#VALUE!</v>
      </c>
      <c r="PO32" s="25" t="e">
        <f t="shared" si="6227"/>
        <v>#VALUE!</v>
      </c>
      <c r="PP32" s="25" t="e">
        <f t="shared" si="6227"/>
        <v>#VALUE!</v>
      </c>
      <c r="PQ32" s="25" t="e">
        <f t="shared" si="6227"/>
        <v>#VALUE!</v>
      </c>
      <c r="PR32" s="25" t="e">
        <f t="shared" si="6227"/>
        <v>#VALUE!</v>
      </c>
      <c r="PS32" s="25" t="e">
        <f t="shared" si="6227"/>
        <v>#VALUE!</v>
      </c>
      <c r="PT32" s="25" t="e">
        <f t="shared" si="6227"/>
        <v>#VALUE!</v>
      </c>
      <c r="PU32" s="25" t="e">
        <f t="shared" si="6227"/>
        <v>#VALUE!</v>
      </c>
      <c r="PV32" s="25" t="e">
        <f t="shared" si="6227"/>
        <v>#VALUE!</v>
      </c>
      <c r="PW32" s="25" t="e">
        <f t="shared" si="6227"/>
        <v>#VALUE!</v>
      </c>
      <c r="PX32" s="25" t="e">
        <f t="shared" si="6227"/>
        <v>#VALUE!</v>
      </c>
      <c r="PY32" s="25" t="e">
        <f t="shared" si="6227"/>
        <v>#VALUE!</v>
      </c>
      <c r="PZ32" s="25" t="e">
        <f t="shared" si="6227"/>
        <v>#VALUE!</v>
      </c>
      <c r="QA32" s="25" t="e">
        <f t="shared" si="6227"/>
        <v>#VALUE!</v>
      </c>
      <c r="QB32" s="25" t="e">
        <f t="shared" si="6227"/>
        <v>#VALUE!</v>
      </c>
      <c r="QC32" s="25" t="e">
        <f t="shared" si="6227"/>
        <v>#VALUE!</v>
      </c>
      <c r="QD32" s="25" t="e">
        <f t="shared" si="6227"/>
        <v>#VALUE!</v>
      </c>
      <c r="QE32" s="25" t="e">
        <f t="shared" si="6227"/>
        <v>#VALUE!</v>
      </c>
      <c r="QF32" s="25" t="e">
        <f t="shared" si="6227"/>
        <v>#VALUE!</v>
      </c>
      <c r="QG32" s="25" t="e">
        <f t="shared" si="6227"/>
        <v>#VALUE!</v>
      </c>
      <c r="QH32" s="25" t="e">
        <f t="shared" si="6227"/>
        <v>#VALUE!</v>
      </c>
      <c r="QI32" s="25" t="e">
        <f t="shared" si="6227"/>
        <v>#VALUE!</v>
      </c>
      <c r="QJ32" s="25" t="e">
        <f t="shared" si="6227"/>
        <v>#VALUE!</v>
      </c>
      <c r="QK32" s="25" t="e">
        <f t="shared" si="6227"/>
        <v>#VALUE!</v>
      </c>
      <c r="QL32" s="25" t="e">
        <f t="shared" si="6227"/>
        <v>#VALUE!</v>
      </c>
      <c r="QM32" s="25" t="e">
        <f t="shared" si="6227"/>
        <v>#VALUE!</v>
      </c>
      <c r="QN32" s="25" t="e">
        <f t="shared" si="6227"/>
        <v>#VALUE!</v>
      </c>
      <c r="QO32" s="25" t="e">
        <f t="shared" si="6227"/>
        <v>#VALUE!</v>
      </c>
      <c r="QP32" s="25" t="e">
        <f t="shared" si="6227"/>
        <v>#VALUE!</v>
      </c>
      <c r="QQ32" s="25" t="e">
        <f t="shared" ref="QQ32:SJ32" si="6228">IF(SUM($F$32+1)=QQ15,$C$31,IF(QQ15&lt;=SUM($E$32+$F$32)+1,QP32+1,""))</f>
        <v>#VALUE!</v>
      </c>
      <c r="QR32" s="25" t="e">
        <f t="shared" si="6228"/>
        <v>#VALUE!</v>
      </c>
      <c r="QS32" s="25" t="e">
        <f t="shared" si="6228"/>
        <v>#VALUE!</v>
      </c>
      <c r="QT32" s="25" t="e">
        <f t="shared" si="6228"/>
        <v>#VALUE!</v>
      </c>
      <c r="QU32" s="25" t="e">
        <f t="shared" si="6228"/>
        <v>#VALUE!</v>
      </c>
      <c r="QV32" s="25" t="e">
        <f t="shared" si="6228"/>
        <v>#VALUE!</v>
      </c>
      <c r="QW32" s="25" t="e">
        <f t="shared" si="6228"/>
        <v>#VALUE!</v>
      </c>
      <c r="QX32" s="25" t="e">
        <f t="shared" si="6228"/>
        <v>#VALUE!</v>
      </c>
      <c r="QY32" s="25" t="e">
        <f t="shared" si="6228"/>
        <v>#VALUE!</v>
      </c>
      <c r="QZ32" s="25" t="e">
        <f t="shared" si="6228"/>
        <v>#VALUE!</v>
      </c>
      <c r="RA32" s="25" t="e">
        <f t="shared" si="6228"/>
        <v>#VALUE!</v>
      </c>
      <c r="RB32" s="25" t="e">
        <f t="shared" si="6228"/>
        <v>#VALUE!</v>
      </c>
      <c r="RC32" s="25" t="e">
        <f t="shared" si="6228"/>
        <v>#VALUE!</v>
      </c>
      <c r="RD32" s="25" t="e">
        <f t="shared" si="6228"/>
        <v>#VALUE!</v>
      </c>
      <c r="RE32" s="25" t="e">
        <f t="shared" si="6228"/>
        <v>#VALUE!</v>
      </c>
      <c r="RF32" s="25" t="e">
        <f t="shared" si="6228"/>
        <v>#VALUE!</v>
      </c>
      <c r="RG32" s="25" t="e">
        <f t="shared" si="6228"/>
        <v>#VALUE!</v>
      </c>
      <c r="RH32" s="25" t="e">
        <f t="shared" si="6228"/>
        <v>#VALUE!</v>
      </c>
      <c r="RI32" s="25" t="e">
        <f t="shared" si="6228"/>
        <v>#VALUE!</v>
      </c>
      <c r="RJ32" s="25" t="e">
        <f t="shared" si="6228"/>
        <v>#VALUE!</v>
      </c>
      <c r="RK32" s="25" t="e">
        <f t="shared" si="6228"/>
        <v>#VALUE!</v>
      </c>
      <c r="RL32" s="25" t="e">
        <f t="shared" si="6228"/>
        <v>#VALUE!</v>
      </c>
      <c r="RM32" s="25" t="e">
        <f t="shared" si="6228"/>
        <v>#VALUE!</v>
      </c>
      <c r="RN32" s="25" t="e">
        <f t="shared" si="6228"/>
        <v>#VALUE!</v>
      </c>
      <c r="RO32" s="25" t="e">
        <f t="shared" si="6228"/>
        <v>#VALUE!</v>
      </c>
      <c r="RP32" s="25" t="e">
        <f t="shared" si="6228"/>
        <v>#VALUE!</v>
      </c>
      <c r="RQ32" s="25" t="e">
        <f t="shared" si="6228"/>
        <v>#VALUE!</v>
      </c>
      <c r="RR32" s="25" t="e">
        <f t="shared" si="6228"/>
        <v>#VALUE!</v>
      </c>
      <c r="RS32" s="25" t="e">
        <f t="shared" si="6228"/>
        <v>#VALUE!</v>
      </c>
      <c r="RT32" s="25" t="e">
        <f t="shared" si="6228"/>
        <v>#VALUE!</v>
      </c>
      <c r="RU32" s="25" t="e">
        <f t="shared" si="6228"/>
        <v>#VALUE!</v>
      </c>
      <c r="RV32" s="25" t="e">
        <f t="shared" si="6228"/>
        <v>#VALUE!</v>
      </c>
      <c r="RW32" s="25" t="e">
        <f t="shared" si="6228"/>
        <v>#VALUE!</v>
      </c>
      <c r="RX32" s="25" t="e">
        <f t="shared" si="6228"/>
        <v>#VALUE!</v>
      </c>
      <c r="RY32" s="25" t="e">
        <f t="shared" si="6228"/>
        <v>#VALUE!</v>
      </c>
      <c r="RZ32" s="25" t="e">
        <f t="shared" si="6228"/>
        <v>#VALUE!</v>
      </c>
      <c r="SA32" s="25" t="e">
        <f t="shared" si="6228"/>
        <v>#VALUE!</v>
      </c>
      <c r="SB32" s="25" t="e">
        <f t="shared" si="6228"/>
        <v>#VALUE!</v>
      </c>
      <c r="SC32" s="25" t="e">
        <f t="shared" si="6228"/>
        <v>#VALUE!</v>
      </c>
      <c r="SD32" s="25" t="e">
        <f t="shared" si="6228"/>
        <v>#VALUE!</v>
      </c>
      <c r="SE32" s="25" t="e">
        <f t="shared" si="6228"/>
        <v>#VALUE!</v>
      </c>
      <c r="SF32" s="25" t="e">
        <f t="shared" si="6228"/>
        <v>#VALUE!</v>
      </c>
      <c r="SG32" s="25" t="e">
        <f t="shared" si="6228"/>
        <v>#VALUE!</v>
      </c>
      <c r="SH32" s="25" t="e">
        <f t="shared" si="6228"/>
        <v>#VALUE!</v>
      </c>
      <c r="SI32" s="25" t="e">
        <f t="shared" si="6228"/>
        <v>#VALUE!</v>
      </c>
      <c r="SJ32" s="25" t="e">
        <f t="shared" si="6228"/>
        <v>#VALUE!</v>
      </c>
    </row>
    <row r="33" spans="1:504" x14ac:dyDescent="0.25">
      <c r="A33">
        <v>18</v>
      </c>
      <c r="B33" s="10"/>
      <c r="C33" s="11"/>
      <c r="D33" s="11"/>
      <c r="E33" s="13">
        <f t="shared" si="785"/>
        <v>0</v>
      </c>
      <c r="F33" s="23" t="str">
        <f t="shared" si="786"/>
        <v/>
      </c>
      <c r="H33" s="23" t="s">
        <v>7</v>
      </c>
      <c r="I33" s="25" t="e">
        <f t="shared" si="6219"/>
        <v>#VALUE!</v>
      </c>
      <c r="J33" s="25" t="e">
        <f>IF(SUM($F$33+1)=J15,$C$31,IF(J15&lt;=SUM($E$33+$F$33)+1,I33+1,""))</f>
        <v>#VALUE!</v>
      </c>
      <c r="K33" s="25" t="e">
        <f t="shared" ref="K33:BV33" si="6229">IF(SUM($F$33+1)=K15,$C$31,IF(K15&lt;=SUM($E$33+$F$33)+1,J33+1,""))</f>
        <v>#VALUE!</v>
      </c>
      <c r="L33" s="25" t="e">
        <f t="shared" si="6229"/>
        <v>#VALUE!</v>
      </c>
      <c r="M33" s="25" t="e">
        <f t="shared" si="6229"/>
        <v>#VALUE!</v>
      </c>
      <c r="N33" s="25" t="e">
        <f t="shared" si="6229"/>
        <v>#VALUE!</v>
      </c>
      <c r="O33" s="25" t="e">
        <f t="shared" si="6229"/>
        <v>#VALUE!</v>
      </c>
      <c r="P33" s="25" t="e">
        <f t="shared" si="6229"/>
        <v>#VALUE!</v>
      </c>
      <c r="Q33" s="25" t="e">
        <f t="shared" si="6229"/>
        <v>#VALUE!</v>
      </c>
      <c r="R33" s="25" t="e">
        <f t="shared" si="6229"/>
        <v>#VALUE!</v>
      </c>
      <c r="S33" s="25" t="e">
        <f t="shared" si="6229"/>
        <v>#VALUE!</v>
      </c>
      <c r="T33" s="25" t="e">
        <f t="shared" si="6229"/>
        <v>#VALUE!</v>
      </c>
      <c r="U33" s="25" t="e">
        <f t="shared" si="6229"/>
        <v>#VALUE!</v>
      </c>
      <c r="V33" s="25" t="e">
        <f t="shared" si="6229"/>
        <v>#VALUE!</v>
      </c>
      <c r="W33" s="25" t="e">
        <f t="shared" si="6229"/>
        <v>#VALUE!</v>
      </c>
      <c r="X33" s="25" t="e">
        <f t="shared" si="6229"/>
        <v>#VALUE!</v>
      </c>
      <c r="Y33" s="25" t="e">
        <f t="shared" si="6229"/>
        <v>#VALUE!</v>
      </c>
      <c r="Z33" s="25" t="e">
        <f t="shared" si="6229"/>
        <v>#VALUE!</v>
      </c>
      <c r="AA33" s="25" t="e">
        <f t="shared" si="6229"/>
        <v>#VALUE!</v>
      </c>
      <c r="AB33" s="25" t="e">
        <f t="shared" si="6229"/>
        <v>#VALUE!</v>
      </c>
      <c r="AC33" s="25" t="e">
        <f t="shared" si="6229"/>
        <v>#VALUE!</v>
      </c>
      <c r="AD33" s="25" t="e">
        <f t="shared" si="6229"/>
        <v>#VALUE!</v>
      </c>
      <c r="AE33" s="25" t="e">
        <f t="shared" si="6229"/>
        <v>#VALUE!</v>
      </c>
      <c r="AF33" s="25" t="e">
        <f t="shared" si="6229"/>
        <v>#VALUE!</v>
      </c>
      <c r="AG33" s="25" t="e">
        <f t="shared" si="6229"/>
        <v>#VALUE!</v>
      </c>
      <c r="AH33" s="25" t="e">
        <f t="shared" si="6229"/>
        <v>#VALUE!</v>
      </c>
      <c r="AI33" s="25" t="e">
        <f t="shared" si="6229"/>
        <v>#VALUE!</v>
      </c>
      <c r="AJ33" s="25" t="e">
        <f t="shared" si="6229"/>
        <v>#VALUE!</v>
      </c>
      <c r="AK33" s="25" t="e">
        <f t="shared" si="6229"/>
        <v>#VALUE!</v>
      </c>
      <c r="AL33" s="25" t="e">
        <f t="shared" si="6229"/>
        <v>#VALUE!</v>
      </c>
      <c r="AM33" s="25" t="e">
        <f t="shared" si="6229"/>
        <v>#VALUE!</v>
      </c>
      <c r="AN33" s="25" t="e">
        <f t="shared" si="6229"/>
        <v>#VALUE!</v>
      </c>
      <c r="AO33" s="25" t="e">
        <f t="shared" si="6229"/>
        <v>#VALUE!</v>
      </c>
      <c r="AP33" s="25" t="e">
        <f t="shared" si="6229"/>
        <v>#VALUE!</v>
      </c>
      <c r="AQ33" s="25" t="e">
        <f t="shared" si="6229"/>
        <v>#VALUE!</v>
      </c>
      <c r="AR33" s="25" t="e">
        <f t="shared" si="6229"/>
        <v>#VALUE!</v>
      </c>
      <c r="AS33" s="25" t="e">
        <f t="shared" si="6229"/>
        <v>#VALUE!</v>
      </c>
      <c r="AT33" s="25" t="e">
        <f t="shared" si="6229"/>
        <v>#VALUE!</v>
      </c>
      <c r="AU33" s="25" t="e">
        <f t="shared" si="6229"/>
        <v>#VALUE!</v>
      </c>
      <c r="AV33" s="25" t="e">
        <f t="shared" si="6229"/>
        <v>#VALUE!</v>
      </c>
      <c r="AW33" s="25" t="e">
        <f t="shared" si="6229"/>
        <v>#VALUE!</v>
      </c>
      <c r="AX33" s="25" t="e">
        <f t="shared" si="6229"/>
        <v>#VALUE!</v>
      </c>
      <c r="AY33" s="25" t="e">
        <f t="shared" si="6229"/>
        <v>#VALUE!</v>
      </c>
      <c r="AZ33" s="25" t="e">
        <f t="shared" si="6229"/>
        <v>#VALUE!</v>
      </c>
      <c r="BA33" s="25" t="e">
        <f t="shared" si="6229"/>
        <v>#VALUE!</v>
      </c>
      <c r="BB33" s="25" t="e">
        <f t="shared" si="6229"/>
        <v>#VALUE!</v>
      </c>
      <c r="BC33" s="25" t="e">
        <f t="shared" si="6229"/>
        <v>#VALUE!</v>
      </c>
      <c r="BD33" s="25" t="e">
        <f t="shared" si="6229"/>
        <v>#VALUE!</v>
      </c>
      <c r="BE33" s="25" t="e">
        <f t="shared" si="6229"/>
        <v>#VALUE!</v>
      </c>
      <c r="BF33" s="25" t="e">
        <f t="shared" si="6229"/>
        <v>#VALUE!</v>
      </c>
      <c r="BG33" s="25" t="e">
        <f t="shared" si="6229"/>
        <v>#VALUE!</v>
      </c>
      <c r="BH33" s="25" t="e">
        <f t="shared" si="6229"/>
        <v>#VALUE!</v>
      </c>
      <c r="BI33" s="25" t="e">
        <f t="shared" si="6229"/>
        <v>#VALUE!</v>
      </c>
      <c r="BJ33" s="25" t="e">
        <f t="shared" si="6229"/>
        <v>#VALUE!</v>
      </c>
      <c r="BK33" s="25" t="e">
        <f t="shared" si="6229"/>
        <v>#VALUE!</v>
      </c>
      <c r="BL33" s="25" t="e">
        <f t="shared" si="6229"/>
        <v>#VALUE!</v>
      </c>
      <c r="BM33" s="25" t="e">
        <f t="shared" si="6229"/>
        <v>#VALUE!</v>
      </c>
      <c r="BN33" s="25" t="e">
        <f t="shared" si="6229"/>
        <v>#VALUE!</v>
      </c>
      <c r="BO33" s="25" t="e">
        <f t="shared" si="6229"/>
        <v>#VALUE!</v>
      </c>
      <c r="BP33" s="25" t="e">
        <f t="shared" si="6229"/>
        <v>#VALUE!</v>
      </c>
      <c r="BQ33" s="25" t="e">
        <f t="shared" si="6229"/>
        <v>#VALUE!</v>
      </c>
      <c r="BR33" s="25" t="e">
        <f t="shared" si="6229"/>
        <v>#VALUE!</v>
      </c>
      <c r="BS33" s="25" t="e">
        <f t="shared" si="6229"/>
        <v>#VALUE!</v>
      </c>
      <c r="BT33" s="25" t="e">
        <f t="shared" si="6229"/>
        <v>#VALUE!</v>
      </c>
      <c r="BU33" s="25" t="e">
        <f t="shared" si="6229"/>
        <v>#VALUE!</v>
      </c>
      <c r="BV33" s="25" t="e">
        <f t="shared" si="6229"/>
        <v>#VALUE!</v>
      </c>
      <c r="BW33" s="25" t="e">
        <f t="shared" ref="BW33:EH33" si="6230">IF(SUM($F$33+1)=BW15,$C$31,IF(BW15&lt;=SUM($E$33+$F$33)+1,BV33+1,""))</f>
        <v>#VALUE!</v>
      </c>
      <c r="BX33" s="25" t="e">
        <f t="shared" si="6230"/>
        <v>#VALUE!</v>
      </c>
      <c r="BY33" s="25" t="e">
        <f t="shared" si="6230"/>
        <v>#VALUE!</v>
      </c>
      <c r="BZ33" s="25" t="e">
        <f t="shared" si="6230"/>
        <v>#VALUE!</v>
      </c>
      <c r="CA33" s="25" t="e">
        <f t="shared" si="6230"/>
        <v>#VALUE!</v>
      </c>
      <c r="CB33" s="25" t="e">
        <f t="shared" si="6230"/>
        <v>#VALUE!</v>
      </c>
      <c r="CC33" s="25" t="e">
        <f t="shared" si="6230"/>
        <v>#VALUE!</v>
      </c>
      <c r="CD33" s="25" t="e">
        <f t="shared" si="6230"/>
        <v>#VALUE!</v>
      </c>
      <c r="CE33" s="25" t="e">
        <f t="shared" si="6230"/>
        <v>#VALUE!</v>
      </c>
      <c r="CF33" s="25" t="e">
        <f t="shared" si="6230"/>
        <v>#VALUE!</v>
      </c>
      <c r="CG33" s="25" t="e">
        <f t="shared" si="6230"/>
        <v>#VALUE!</v>
      </c>
      <c r="CH33" s="25" t="e">
        <f t="shared" si="6230"/>
        <v>#VALUE!</v>
      </c>
      <c r="CI33" s="25" t="e">
        <f t="shared" si="6230"/>
        <v>#VALUE!</v>
      </c>
      <c r="CJ33" s="25" t="e">
        <f t="shared" si="6230"/>
        <v>#VALUE!</v>
      </c>
      <c r="CK33" s="25" t="e">
        <f t="shared" si="6230"/>
        <v>#VALUE!</v>
      </c>
      <c r="CL33" s="25" t="e">
        <f t="shared" si="6230"/>
        <v>#VALUE!</v>
      </c>
      <c r="CM33" s="25" t="e">
        <f t="shared" si="6230"/>
        <v>#VALUE!</v>
      </c>
      <c r="CN33" s="25" t="e">
        <f t="shared" si="6230"/>
        <v>#VALUE!</v>
      </c>
      <c r="CO33" s="25" t="e">
        <f t="shared" si="6230"/>
        <v>#VALUE!</v>
      </c>
      <c r="CP33" s="25" t="e">
        <f t="shared" si="6230"/>
        <v>#VALUE!</v>
      </c>
      <c r="CQ33" s="25" t="e">
        <f t="shared" si="6230"/>
        <v>#VALUE!</v>
      </c>
      <c r="CR33" s="25" t="e">
        <f t="shared" si="6230"/>
        <v>#VALUE!</v>
      </c>
      <c r="CS33" s="25" t="e">
        <f t="shared" si="6230"/>
        <v>#VALUE!</v>
      </c>
      <c r="CT33" s="25" t="e">
        <f t="shared" si="6230"/>
        <v>#VALUE!</v>
      </c>
      <c r="CU33" s="25" t="e">
        <f t="shared" si="6230"/>
        <v>#VALUE!</v>
      </c>
      <c r="CV33" s="25" t="e">
        <f t="shared" si="6230"/>
        <v>#VALUE!</v>
      </c>
      <c r="CW33" s="25" t="e">
        <f t="shared" si="6230"/>
        <v>#VALUE!</v>
      </c>
      <c r="CX33" s="25" t="e">
        <f t="shared" si="6230"/>
        <v>#VALUE!</v>
      </c>
      <c r="CY33" s="25" t="e">
        <f t="shared" si="6230"/>
        <v>#VALUE!</v>
      </c>
      <c r="CZ33" s="25" t="e">
        <f t="shared" si="6230"/>
        <v>#VALUE!</v>
      </c>
      <c r="DA33" s="25" t="e">
        <f t="shared" si="6230"/>
        <v>#VALUE!</v>
      </c>
      <c r="DB33" s="25" t="e">
        <f t="shared" si="6230"/>
        <v>#VALUE!</v>
      </c>
      <c r="DC33" s="25" t="e">
        <f t="shared" si="6230"/>
        <v>#VALUE!</v>
      </c>
      <c r="DD33" s="25" t="e">
        <f t="shared" si="6230"/>
        <v>#VALUE!</v>
      </c>
      <c r="DE33" s="25" t="e">
        <f t="shared" si="6230"/>
        <v>#VALUE!</v>
      </c>
      <c r="DF33" s="25" t="e">
        <f t="shared" si="6230"/>
        <v>#VALUE!</v>
      </c>
      <c r="DG33" s="25" t="e">
        <f t="shared" si="6230"/>
        <v>#VALUE!</v>
      </c>
      <c r="DH33" s="25" t="e">
        <f t="shared" si="6230"/>
        <v>#VALUE!</v>
      </c>
      <c r="DI33" s="25" t="e">
        <f t="shared" si="6230"/>
        <v>#VALUE!</v>
      </c>
      <c r="DJ33" s="25" t="e">
        <f t="shared" si="6230"/>
        <v>#VALUE!</v>
      </c>
      <c r="DK33" s="25" t="e">
        <f t="shared" si="6230"/>
        <v>#VALUE!</v>
      </c>
      <c r="DL33" s="25" t="e">
        <f t="shared" si="6230"/>
        <v>#VALUE!</v>
      </c>
      <c r="DM33" s="25" t="e">
        <f t="shared" si="6230"/>
        <v>#VALUE!</v>
      </c>
      <c r="DN33" s="25" t="e">
        <f t="shared" si="6230"/>
        <v>#VALUE!</v>
      </c>
      <c r="DO33" s="25" t="e">
        <f t="shared" si="6230"/>
        <v>#VALUE!</v>
      </c>
      <c r="DP33" s="25" t="e">
        <f t="shared" si="6230"/>
        <v>#VALUE!</v>
      </c>
      <c r="DQ33" s="25" t="e">
        <f t="shared" si="6230"/>
        <v>#VALUE!</v>
      </c>
      <c r="DR33" s="25" t="e">
        <f t="shared" si="6230"/>
        <v>#VALUE!</v>
      </c>
      <c r="DS33" s="25" t="e">
        <f t="shared" si="6230"/>
        <v>#VALUE!</v>
      </c>
      <c r="DT33" s="25" t="e">
        <f t="shared" si="6230"/>
        <v>#VALUE!</v>
      </c>
      <c r="DU33" s="25" t="e">
        <f t="shared" si="6230"/>
        <v>#VALUE!</v>
      </c>
      <c r="DV33" s="25" t="e">
        <f t="shared" si="6230"/>
        <v>#VALUE!</v>
      </c>
      <c r="DW33" s="25" t="e">
        <f t="shared" si="6230"/>
        <v>#VALUE!</v>
      </c>
      <c r="DX33" s="25" t="e">
        <f t="shared" si="6230"/>
        <v>#VALUE!</v>
      </c>
      <c r="DY33" s="25" t="e">
        <f t="shared" si="6230"/>
        <v>#VALUE!</v>
      </c>
      <c r="DZ33" s="25" t="e">
        <f t="shared" si="6230"/>
        <v>#VALUE!</v>
      </c>
      <c r="EA33" s="25" t="e">
        <f t="shared" si="6230"/>
        <v>#VALUE!</v>
      </c>
      <c r="EB33" s="25" t="e">
        <f t="shared" si="6230"/>
        <v>#VALUE!</v>
      </c>
      <c r="EC33" s="25" t="e">
        <f t="shared" si="6230"/>
        <v>#VALUE!</v>
      </c>
      <c r="ED33" s="25" t="e">
        <f t="shared" si="6230"/>
        <v>#VALUE!</v>
      </c>
      <c r="EE33" s="25" t="e">
        <f t="shared" si="6230"/>
        <v>#VALUE!</v>
      </c>
      <c r="EF33" s="25" t="e">
        <f t="shared" si="6230"/>
        <v>#VALUE!</v>
      </c>
      <c r="EG33" s="25" t="e">
        <f t="shared" si="6230"/>
        <v>#VALUE!</v>
      </c>
      <c r="EH33" s="25" t="e">
        <f t="shared" si="6230"/>
        <v>#VALUE!</v>
      </c>
      <c r="EI33" s="25" t="e">
        <f t="shared" ref="EI33:GT33" si="6231">IF(SUM($F$33+1)=EI15,$C$31,IF(EI15&lt;=SUM($E$33+$F$33)+1,EH33+1,""))</f>
        <v>#VALUE!</v>
      </c>
      <c r="EJ33" s="25" t="e">
        <f t="shared" si="6231"/>
        <v>#VALUE!</v>
      </c>
      <c r="EK33" s="25" t="e">
        <f t="shared" si="6231"/>
        <v>#VALUE!</v>
      </c>
      <c r="EL33" s="25" t="e">
        <f t="shared" si="6231"/>
        <v>#VALUE!</v>
      </c>
      <c r="EM33" s="25" t="e">
        <f t="shared" si="6231"/>
        <v>#VALUE!</v>
      </c>
      <c r="EN33" s="25" t="e">
        <f t="shared" si="6231"/>
        <v>#VALUE!</v>
      </c>
      <c r="EO33" s="25" t="e">
        <f t="shared" si="6231"/>
        <v>#VALUE!</v>
      </c>
      <c r="EP33" s="25" t="e">
        <f t="shared" si="6231"/>
        <v>#VALUE!</v>
      </c>
      <c r="EQ33" s="25" t="e">
        <f t="shared" si="6231"/>
        <v>#VALUE!</v>
      </c>
      <c r="ER33" s="25" t="e">
        <f t="shared" si="6231"/>
        <v>#VALUE!</v>
      </c>
      <c r="ES33" s="25" t="e">
        <f t="shared" si="6231"/>
        <v>#VALUE!</v>
      </c>
      <c r="ET33" s="25" t="e">
        <f t="shared" ref="ET33:EW33" si="6232">IF(SUM($F$33+1)=ET15,$C$31,IF(ET15&lt;=SUM($E$33+$F$33)+1,ES33+1,""))</f>
        <v>#VALUE!</v>
      </c>
      <c r="EU33" s="25" t="e">
        <f t="shared" si="6232"/>
        <v>#VALUE!</v>
      </c>
      <c r="EV33" s="25" t="e">
        <f t="shared" si="6232"/>
        <v>#VALUE!</v>
      </c>
      <c r="EW33" s="25" t="e">
        <f t="shared" si="6232"/>
        <v>#VALUE!</v>
      </c>
      <c r="EX33" s="25" t="e">
        <f t="shared" si="6231"/>
        <v>#VALUE!</v>
      </c>
      <c r="EY33" s="25" t="e">
        <f t="shared" si="6231"/>
        <v>#VALUE!</v>
      </c>
      <c r="EZ33" s="25" t="e">
        <f t="shared" si="6231"/>
        <v>#VALUE!</v>
      </c>
      <c r="FA33" s="25" t="e">
        <f t="shared" si="6231"/>
        <v>#VALUE!</v>
      </c>
      <c r="FB33" s="25" t="e">
        <f t="shared" si="6231"/>
        <v>#VALUE!</v>
      </c>
      <c r="FC33" s="25" t="e">
        <f t="shared" si="6231"/>
        <v>#VALUE!</v>
      </c>
      <c r="FD33" s="25" t="e">
        <f t="shared" si="6231"/>
        <v>#VALUE!</v>
      </c>
      <c r="FE33" s="25" t="e">
        <f t="shared" si="6231"/>
        <v>#VALUE!</v>
      </c>
      <c r="FF33" s="25" t="e">
        <f t="shared" si="6231"/>
        <v>#VALUE!</v>
      </c>
      <c r="FG33" s="25" t="e">
        <f t="shared" si="6231"/>
        <v>#VALUE!</v>
      </c>
      <c r="FH33" s="25" t="e">
        <f t="shared" si="6231"/>
        <v>#VALUE!</v>
      </c>
      <c r="FI33" s="25" t="e">
        <f t="shared" si="6231"/>
        <v>#VALUE!</v>
      </c>
      <c r="FJ33" s="25" t="e">
        <f t="shared" si="6231"/>
        <v>#VALUE!</v>
      </c>
      <c r="FK33" s="25" t="e">
        <f t="shared" si="6231"/>
        <v>#VALUE!</v>
      </c>
      <c r="FL33" s="25" t="e">
        <f t="shared" si="6231"/>
        <v>#VALUE!</v>
      </c>
      <c r="FM33" s="25" t="e">
        <f t="shared" si="6231"/>
        <v>#VALUE!</v>
      </c>
      <c r="FN33" s="25" t="e">
        <f t="shared" si="6231"/>
        <v>#VALUE!</v>
      </c>
      <c r="FO33" s="25" t="e">
        <f t="shared" si="6231"/>
        <v>#VALUE!</v>
      </c>
      <c r="FP33" s="25" t="e">
        <f t="shared" si="6231"/>
        <v>#VALUE!</v>
      </c>
      <c r="FQ33" s="25" t="e">
        <f t="shared" si="6231"/>
        <v>#VALUE!</v>
      </c>
      <c r="FR33" s="25" t="e">
        <f t="shared" si="6231"/>
        <v>#VALUE!</v>
      </c>
      <c r="FS33" s="25" t="e">
        <f t="shared" si="6231"/>
        <v>#VALUE!</v>
      </c>
      <c r="FT33" s="25" t="e">
        <f t="shared" si="6231"/>
        <v>#VALUE!</v>
      </c>
      <c r="FU33" s="25" t="e">
        <f t="shared" si="6231"/>
        <v>#VALUE!</v>
      </c>
      <c r="FV33" s="25" t="e">
        <f t="shared" si="6231"/>
        <v>#VALUE!</v>
      </c>
      <c r="FW33" s="25" t="e">
        <f t="shared" si="6231"/>
        <v>#VALUE!</v>
      </c>
      <c r="FX33" s="25" t="e">
        <f t="shared" si="6231"/>
        <v>#VALUE!</v>
      </c>
      <c r="FY33" s="25" t="e">
        <f t="shared" si="6231"/>
        <v>#VALUE!</v>
      </c>
      <c r="FZ33" s="25" t="e">
        <f t="shared" si="6231"/>
        <v>#VALUE!</v>
      </c>
      <c r="GA33" s="25" t="e">
        <f t="shared" si="6231"/>
        <v>#VALUE!</v>
      </c>
      <c r="GB33" s="25" t="e">
        <f t="shared" si="6231"/>
        <v>#VALUE!</v>
      </c>
      <c r="GC33" s="25" t="e">
        <f t="shared" si="6231"/>
        <v>#VALUE!</v>
      </c>
      <c r="GD33" s="25" t="e">
        <f t="shared" si="6231"/>
        <v>#VALUE!</v>
      </c>
      <c r="GE33" s="25" t="e">
        <f t="shared" si="6231"/>
        <v>#VALUE!</v>
      </c>
      <c r="GF33" s="25" t="e">
        <f t="shared" si="6231"/>
        <v>#VALUE!</v>
      </c>
      <c r="GG33" s="25" t="e">
        <f t="shared" si="6231"/>
        <v>#VALUE!</v>
      </c>
      <c r="GH33" s="25" t="e">
        <f t="shared" si="6231"/>
        <v>#VALUE!</v>
      </c>
      <c r="GI33" s="25" t="e">
        <f t="shared" si="6231"/>
        <v>#VALUE!</v>
      </c>
      <c r="GJ33" s="25" t="e">
        <f t="shared" si="6231"/>
        <v>#VALUE!</v>
      </c>
      <c r="GK33" s="25" t="e">
        <f t="shared" si="6231"/>
        <v>#VALUE!</v>
      </c>
      <c r="GL33" s="25" t="e">
        <f t="shared" si="6231"/>
        <v>#VALUE!</v>
      </c>
      <c r="GM33" s="25" t="e">
        <f t="shared" si="6231"/>
        <v>#VALUE!</v>
      </c>
      <c r="GN33" s="25" t="e">
        <f t="shared" si="6231"/>
        <v>#VALUE!</v>
      </c>
      <c r="GO33" s="25" t="e">
        <f t="shared" si="6231"/>
        <v>#VALUE!</v>
      </c>
      <c r="GP33" s="25" t="e">
        <f t="shared" si="6231"/>
        <v>#VALUE!</v>
      </c>
      <c r="GQ33" s="25" t="e">
        <f t="shared" si="6231"/>
        <v>#VALUE!</v>
      </c>
      <c r="GR33" s="25" t="e">
        <f t="shared" si="6231"/>
        <v>#VALUE!</v>
      </c>
      <c r="GS33" s="25" t="e">
        <f t="shared" si="6231"/>
        <v>#VALUE!</v>
      </c>
      <c r="GT33" s="25" t="e">
        <f t="shared" si="6231"/>
        <v>#VALUE!</v>
      </c>
      <c r="GU33" s="25" t="e">
        <f t="shared" ref="GU33:JF33" si="6233">IF(SUM($F$33+1)=GU15,$C$31,IF(GU15&lt;=SUM($E$33+$F$33)+1,GT33+1,""))</f>
        <v>#VALUE!</v>
      </c>
      <c r="GV33" s="25" t="e">
        <f t="shared" si="6233"/>
        <v>#VALUE!</v>
      </c>
      <c r="GW33" s="25" t="e">
        <f t="shared" si="6233"/>
        <v>#VALUE!</v>
      </c>
      <c r="GX33" s="25" t="e">
        <f t="shared" si="6233"/>
        <v>#VALUE!</v>
      </c>
      <c r="GY33" s="25" t="e">
        <f t="shared" si="6233"/>
        <v>#VALUE!</v>
      </c>
      <c r="GZ33" s="25" t="e">
        <f t="shared" si="6233"/>
        <v>#VALUE!</v>
      </c>
      <c r="HA33" s="25" t="e">
        <f t="shared" si="6233"/>
        <v>#VALUE!</v>
      </c>
      <c r="HB33" s="25" t="e">
        <f t="shared" si="6233"/>
        <v>#VALUE!</v>
      </c>
      <c r="HC33" s="25" t="e">
        <f t="shared" si="6233"/>
        <v>#VALUE!</v>
      </c>
      <c r="HD33" s="25" t="e">
        <f t="shared" si="6233"/>
        <v>#VALUE!</v>
      </c>
      <c r="HE33" s="25" t="e">
        <f t="shared" si="6233"/>
        <v>#VALUE!</v>
      </c>
      <c r="HF33" s="25" t="e">
        <f t="shared" si="6233"/>
        <v>#VALUE!</v>
      </c>
      <c r="HG33" s="25" t="e">
        <f t="shared" si="6233"/>
        <v>#VALUE!</v>
      </c>
      <c r="HH33" s="25" t="e">
        <f t="shared" si="6233"/>
        <v>#VALUE!</v>
      </c>
      <c r="HI33" s="25" t="e">
        <f t="shared" si="6233"/>
        <v>#VALUE!</v>
      </c>
      <c r="HJ33" s="25" t="e">
        <f t="shared" si="6233"/>
        <v>#VALUE!</v>
      </c>
      <c r="HK33" s="25" t="e">
        <f t="shared" si="6233"/>
        <v>#VALUE!</v>
      </c>
      <c r="HL33" s="25" t="e">
        <f t="shared" si="6233"/>
        <v>#VALUE!</v>
      </c>
      <c r="HM33" s="25" t="e">
        <f t="shared" si="6233"/>
        <v>#VALUE!</v>
      </c>
      <c r="HN33" s="25" t="e">
        <f t="shared" si="6233"/>
        <v>#VALUE!</v>
      </c>
      <c r="HO33" s="25" t="e">
        <f t="shared" si="6233"/>
        <v>#VALUE!</v>
      </c>
      <c r="HP33" s="25" t="e">
        <f t="shared" si="6233"/>
        <v>#VALUE!</v>
      </c>
      <c r="HQ33" s="25" t="e">
        <f t="shared" si="6233"/>
        <v>#VALUE!</v>
      </c>
      <c r="HR33" s="25" t="e">
        <f t="shared" si="6233"/>
        <v>#VALUE!</v>
      </c>
      <c r="HS33" s="25" t="e">
        <f t="shared" si="6233"/>
        <v>#VALUE!</v>
      </c>
      <c r="HT33" s="25" t="e">
        <f t="shared" si="6233"/>
        <v>#VALUE!</v>
      </c>
      <c r="HU33" s="25" t="e">
        <f t="shared" si="6233"/>
        <v>#VALUE!</v>
      </c>
      <c r="HV33" s="25" t="e">
        <f t="shared" si="6233"/>
        <v>#VALUE!</v>
      </c>
      <c r="HW33" s="25" t="e">
        <f t="shared" si="6233"/>
        <v>#VALUE!</v>
      </c>
      <c r="HX33" s="25" t="e">
        <f t="shared" si="6233"/>
        <v>#VALUE!</v>
      </c>
      <c r="HY33" s="25" t="e">
        <f t="shared" si="6233"/>
        <v>#VALUE!</v>
      </c>
      <c r="HZ33" s="25" t="e">
        <f t="shared" si="6233"/>
        <v>#VALUE!</v>
      </c>
      <c r="IA33" s="25" t="e">
        <f t="shared" si="6233"/>
        <v>#VALUE!</v>
      </c>
      <c r="IB33" s="25" t="e">
        <f t="shared" si="6233"/>
        <v>#VALUE!</v>
      </c>
      <c r="IC33" s="25" t="e">
        <f t="shared" si="6233"/>
        <v>#VALUE!</v>
      </c>
      <c r="ID33" s="25" t="e">
        <f t="shared" si="6233"/>
        <v>#VALUE!</v>
      </c>
      <c r="IE33" s="25" t="e">
        <f t="shared" si="6233"/>
        <v>#VALUE!</v>
      </c>
      <c r="IF33" s="25" t="e">
        <f t="shared" si="6233"/>
        <v>#VALUE!</v>
      </c>
      <c r="IG33" s="25" t="e">
        <f t="shared" si="6233"/>
        <v>#VALUE!</v>
      </c>
      <c r="IH33" s="25" t="e">
        <f t="shared" si="6233"/>
        <v>#VALUE!</v>
      </c>
      <c r="II33" s="25" t="e">
        <f t="shared" si="6233"/>
        <v>#VALUE!</v>
      </c>
      <c r="IJ33" s="25" t="e">
        <f t="shared" si="6233"/>
        <v>#VALUE!</v>
      </c>
      <c r="IK33" s="25" t="e">
        <f t="shared" si="6233"/>
        <v>#VALUE!</v>
      </c>
      <c r="IL33" s="25" t="e">
        <f t="shared" si="6233"/>
        <v>#VALUE!</v>
      </c>
      <c r="IM33" s="25" t="e">
        <f t="shared" si="6233"/>
        <v>#VALUE!</v>
      </c>
      <c r="IN33" s="25" t="e">
        <f t="shared" si="6233"/>
        <v>#VALUE!</v>
      </c>
      <c r="IO33" s="25" t="e">
        <f t="shared" si="6233"/>
        <v>#VALUE!</v>
      </c>
      <c r="IP33" s="25" t="e">
        <f t="shared" si="6233"/>
        <v>#VALUE!</v>
      </c>
      <c r="IQ33" s="25" t="e">
        <f t="shared" si="6233"/>
        <v>#VALUE!</v>
      </c>
      <c r="IR33" s="25" t="e">
        <f t="shared" si="6233"/>
        <v>#VALUE!</v>
      </c>
      <c r="IS33" s="25" t="e">
        <f t="shared" si="6233"/>
        <v>#VALUE!</v>
      </c>
      <c r="IT33" s="25" t="e">
        <f t="shared" si="6233"/>
        <v>#VALUE!</v>
      </c>
      <c r="IU33" s="25" t="e">
        <f t="shared" si="6233"/>
        <v>#VALUE!</v>
      </c>
      <c r="IV33" s="25" t="e">
        <f t="shared" si="6233"/>
        <v>#VALUE!</v>
      </c>
      <c r="IW33" s="25" t="e">
        <f t="shared" si="6233"/>
        <v>#VALUE!</v>
      </c>
      <c r="IX33" s="25" t="e">
        <f t="shared" si="6233"/>
        <v>#VALUE!</v>
      </c>
      <c r="IY33" s="25" t="e">
        <f t="shared" si="6233"/>
        <v>#VALUE!</v>
      </c>
      <c r="IZ33" s="25" t="e">
        <f t="shared" si="6233"/>
        <v>#VALUE!</v>
      </c>
      <c r="JA33" s="25" t="e">
        <f t="shared" si="6233"/>
        <v>#VALUE!</v>
      </c>
      <c r="JB33" s="25" t="e">
        <f t="shared" si="6233"/>
        <v>#VALUE!</v>
      </c>
      <c r="JC33" s="25" t="e">
        <f t="shared" si="6233"/>
        <v>#VALUE!</v>
      </c>
      <c r="JD33" s="25" t="e">
        <f t="shared" si="6233"/>
        <v>#VALUE!</v>
      </c>
      <c r="JE33" s="25" t="e">
        <f t="shared" si="6233"/>
        <v>#VALUE!</v>
      </c>
      <c r="JF33" s="25" t="e">
        <f t="shared" si="6233"/>
        <v>#VALUE!</v>
      </c>
      <c r="JG33" s="25" t="e">
        <f t="shared" ref="JG33:LR33" si="6234">IF(SUM($F$33+1)=JG15,$C$31,IF(JG15&lt;=SUM($E$33+$F$33)+1,JF33+1,""))</f>
        <v>#VALUE!</v>
      </c>
      <c r="JH33" s="25" t="e">
        <f t="shared" si="6234"/>
        <v>#VALUE!</v>
      </c>
      <c r="JI33" s="25" t="e">
        <f t="shared" si="6234"/>
        <v>#VALUE!</v>
      </c>
      <c r="JJ33" s="25" t="e">
        <f t="shared" si="6234"/>
        <v>#VALUE!</v>
      </c>
      <c r="JK33" s="25" t="e">
        <f t="shared" si="6234"/>
        <v>#VALUE!</v>
      </c>
      <c r="JL33" s="25" t="e">
        <f t="shared" si="6234"/>
        <v>#VALUE!</v>
      </c>
      <c r="JM33" s="25" t="e">
        <f t="shared" si="6234"/>
        <v>#VALUE!</v>
      </c>
      <c r="JN33" s="25" t="e">
        <f t="shared" si="6234"/>
        <v>#VALUE!</v>
      </c>
      <c r="JO33" s="25" t="e">
        <f t="shared" si="6234"/>
        <v>#VALUE!</v>
      </c>
      <c r="JP33" s="25" t="e">
        <f t="shared" si="6234"/>
        <v>#VALUE!</v>
      </c>
      <c r="JQ33" s="25" t="e">
        <f t="shared" si="6234"/>
        <v>#VALUE!</v>
      </c>
      <c r="JR33" s="25" t="e">
        <f t="shared" si="6234"/>
        <v>#VALUE!</v>
      </c>
      <c r="JS33" s="25" t="e">
        <f t="shared" si="6234"/>
        <v>#VALUE!</v>
      </c>
      <c r="JT33" s="25" t="e">
        <f t="shared" si="6234"/>
        <v>#VALUE!</v>
      </c>
      <c r="JU33" s="25" t="e">
        <f t="shared" si="6234"/>
        <v>#VALUE!</v>
      </c>
      <c r="JV33" s="25" t="e">
        <f t="shared" si="6234"/>
        <v>#VALUE!</v>
      </c>
      <c r="JW33" s="25" t="e">
        <f t="shared" si="6234"/>
        <v>#VALUE!</v>
      </c>
      <c r="JX33" s="25" t="e">
        <f t="shared" si="6234"/>
        <v>#VALUE!</v>
      </c>
      <c r="JY33" s="25" t="e">
        <f t="shared" si="6234"/>
        <v>#VALUE!</v>
      </c>
      <c r="JZ33" s="25" t="e">
        <f t="shared" si="6234"/>
        <v>#VALUE!</v>
      </c>
      <c r="KA33" s="25" t="e">
        <f t="shared" si="6234"/>
        <v>#VALUE!</v>
      </c>
      <c r="KB33" s="25" t="e">
        <f t="shared" si="6234"/>
        <v>#VALUE!</v>
      </c>
      <c r="KC33" s="25" t="e">
        <f t="shared" si="6234"/>
        <v>#VALUE!</v>
      </c>
      <c r="KD33" s="25" t="e">
        <f t="shared" si="6234"/>
        <v>#VALUE!</v>
      </c>
      <c r="KE33" s="25" t="e">
        <f t="shared" si="6234"/>
        <v>#VALUE!</v>
      </c>
      <c r="KF33" s="25" t="e">
        <f t="shared" si="6234"/>
        <v>#VALUE!</v>
      </c>
      <c r="KG33" s="25" t="e">
        <f t="shared" si="6234"/>
        <v>#VALUE!</v>
      </c>
      <c r="KH33" s="25" t="e">
        <f t="shared" si="6234"/>
        <v>#VALUE!</v>
      </c>
      <c r="KI33" s="25" t="e">
        <f t="shared" si="6234"/>
        <v>#VALUE!</v>
      </c>
      <c r="KJ33" s="25" t="e">
        <f t="shared" si="6234"/>
        <v>#VALUE!</v>
      </c>
      <c r="KK33" s="25" t="e">
        <f t="shared" si="6234"/>
        <v>#VALUE!</v>
      </c>
      <c r="KL33" s="25" t="e">
        <f t="shared" si="6234"/>
        <v>#VALUE!</v>
      </c>
      <c r="KM33" s="25" t="e">
        <f t="shared" si="6234"/>
        <v>#VALUE!</v>
      </c>
      <c r="KN33" s="25" t="e">
        <f t="shared" si="6234"/>
        <v>#VALUE!</v>
      </c>
      <c r="KO33" s="25" t="e">
        <f t="shared" si="6234"/>
        <v>#VALUE!</v>
      </c>
      <c r="KP33" s="25" t="e">
        <f t="shared" si="6234"/>
        <v>#VALUE!</v>
      </c>
      <c r="KQ33" s="25" t="e">
        <f t="shared" si="6234"/>
        <v>#VALUE!</v>
      </c>
      <c r="KR33" s="25" t="e">
        <f t="shared" si="6234"/>
        <v>#VALUE!</v>
      </c>
      <c r="KS33" s="25" t="e">
        <f t="shared" si="6234"/>
        <v>#VALUE!</v>
      </c>
      <c r="KT33" s="25" t="e">
        <f t="shared" si="6234"/>
        <v>#VALUE!</v>
      </c>
      <c r="KU33" s="25" t="e">
        <f t="shared" si="6234"/>
        <v>#VALUE!</v>
      </c>
      <c r="KV33" s="25" t="e">
        <f t="shared" si="6234"/>
        <v>#VALUE!</v>
      </c>
      <c r="KW33" s="25" t="e">
        <f t="shared" si="6234"/>
        <v>#VALUE!</v>
      </c>
      <c r="KX33" s="25" t="e">
        <f t="shared" si="6234"/>
        <v>#VALUE!</v>
      </c>
      <c r="KY33" s="25" t="e">
        <f t="shared" si="6234"/>
        <v>#VALUE!</v>
      </c>
      <c r="KZ33" s="25" t="e">
        <f t="shared" si="6234"/>
        <v>#VALUE!</v>
      </c>
      <c r="LA33" s="25" t="e">
        <f t="shared" si="6234"/>
        <v>#VALUE!</v>
      </c>
      <c r="LB33" s="25" t="e">
        <f t="shared" si="6234"/>
        <v>#VALUE!</v>
      </c>
      <c r="LC33" s="25" t="e">
        <f t="shared" si="6234"/>
        <v>#VALUE!</v>
      </c>
      <c r="LD33" s="25" t="e">
        <f t="shared" si="6234"/>
        <v>#VALUE!</v>
      </c>
      <c r="LE33" s="25" t="e">
        <f t="shared" si="6234"/>
        <v>#VALUE!</v>
      </c>
      <c r="LF33" s="25" t="e">
        <f t="shared" si="6234"/>
        <v>#VALUE!</v>
      </c>
      <c r="LG33" s="25" t="e">
        <f t="shared" si="6234"/>
        <v>#VALUE!</v>
      </c>
      <c r="LH33" s="25" t="e">
        <f t="shared" si="6234"/>
        <v>#VALUE!</v>
      </c>
      <c r="LI33" s="25" t="e">
        <f t="shared" si="6234"/>
        <v>#VALUE!</v>
      </c>
      <c r="LJ33" s="25" t="e">
        <f t="shared" si="6234"/>
        <v>#VALUE!</v>
      </c>
      <c r="LK33" s="25" t="e">
        <f t="shared" si="6234"/>
        <v>#VALUE!</v>
      </c>
      <c r="LL33" s="25" t="e">
        <f t="shared" si="6234"/>
        <v>#VALUE!</v>
      </c>
      <c r="LM33" s="25" t="e">
        <f t="shared" si="6234"/>
        <v>#VALUE!</v>
      </c>
      <c r="LN33" s="25" t="e">
        <f t="shared" si="6234"/>
        <v>#VALUE!</v>
      </c>
      <c r="LO33" s="25" t="e">
        <f t="shared" si="6234"/>
        <v>#VALUE!</v>
      </c>
      <c r="LP33" s="25" t="e">
        <f t="shared" si="6234"/>
        <v>#VALUE!</v>
      </c>
      <c r="LQ33" s="25" t="e">
        <f t="shared" si="6234"/>
        <v>#VALUE!</v>
      </c>
      <c r="LR33" s="25" t="e">
        <f t="shared" si="6234"/>
        <v>#VALUE!</v>
      </c>
      <c r="LS33" s="25" t="e">
        <f t="shared" ref="LS33:OD33" si="6235">IF(SUM($F$33+1)=LS15,$C$31,IF(LS15&lt;=SUM($E$33+$F$33)+1,LR33+1,""))</f>
        <v>#VALUE!</v>
      </c>
      <c r="LT33" s="25" t="e">
        <f t="shared" si="6235"/>
        <v>#VALUE!</v>
      </c>
      <c r="LU33" s="25" t="e">
        <f t="shared" si="6235"/>
        <v>#VALUE!</v>
      </c>
      <c r="LV33" s="25" t="e">
        <f t="shared" si="6235"/>
        <v>#VALUE!</v>
      </c>
      <c r="LW33" s="25" t="e">
        <f t="shared" si="6235"/>
        <v>#VALUE!</v>
      </c>
      <c r="LX33" s="25" t="e">
        <f t="shared" si="6235"/>
        <v>#VALUE!</v>
      </c>
      <c r="LY33" s="25" t="e">
        <f t="shared" si="6235"/>
        <v>#VALUE!</v>
      </c>
      <c r="LZ33" s="25" t="e">
        <f t="shared" si="6235"/>
        <v>#VALUE!</v>
      </c>
      <c r="MA33" s="25" t="e">
        <f t="shared" si="6235"/>
        <v>#VALUE!</v>
      </c>
      <c r="MB33" s="25" t="e">
        <f t="shared" si="6235"/>
        <v>#VALUE!</v>
      </c>
      <c r="MC33" s="25" t="e">
        <f t="shared" si="6235"/>
        <v>#VALUE!</v>
      </c>
      <c r="MD33" s="25" t="e">
        <f t="shared" si="6235"/>
        <v>#VALUE!</v>
      </c>
      <c r="ME33" s="25" t="e">
        <f t="shared" si="6235"/>
        <v>#VALUE!</v>
      </c>
      <c r="MF33" s="25" t="e">
        <f t="shared" si="6235"/>
        <v>#VALUE!</v>
      </c>
      <c r="MG33" s="25" t="e">
        <f t="shared" si="6235"/>
        <v>#VALUE!</v>
      </c>
      <c r="MH33" s="25" t="e">
        <f t="shared" si="6235"/>
        <v>#VALUE!</v>
      </c>
      <c r="MI33" s="25" t="e">
        <f t="shared" si="6235"/>
        <v>#VALUE!</v>
      </c>
      <c r="MJ33" s="25" t="e">
        <f t="shared" si="6235"/>
        <v>#VALUE!</v>
      </c>
      <c r="MK33" s="25" t="e">
        <f t="shared" si="6235"/>
        <v>#VALUE!</v>
      </c>
      <c r="ML33" s="25" t="e">
        <f t="shared" si="6235"/>
        <v>#VALUE!</v>
      </c>
      <c r="MM33" s="25" t="e">
        <f t="shared" si="6235"/>
        <v>#VALUE!</v>
      </c>
      <c r="MN33" s="25" t="e">
        <f t="shared" si="6235"/>
        <v>#VALUE!</v>
      </c>
      <c r="MO33" s="25" t="e">
        <f t="shared" si="6235"/>
        <v>#VALUE!</v>
      </c>
      <c r="MP33" s="25" t="e">
        <f t="shared" si="6235"/>
        <v>#VALUE!</v>
      </c>
      <c r="MQ33" s="25" t="e">
        <f t="shared" si="6235"/>
        <v>#VALUE!</v>
      </c>
      <c r="MR33" s="25" t="e">
        <f t="shared" si="6235"/>
        <v>#VALUE!</v>
      </c>
      <c r="MS33" s="25" t="e">
        <f t="shared" si="6235"/>
        <v>#VALUE!</v>
      </c>
      <c r="MT33" s="25" t="e">
        <f t="shared" si="6235"/>
        <v>#VALUE!</v>
      </c>
      <c r="MU33" s="25" t="e">
        <f t="shared" si="6235"/>
        <v>#VALUE!</v>
      </c>
      <c r="MV33" s="25" t="e">
        <f t="shared" si="6235"/>
        <v>#VALUE!</v>
      </c>
      <c r="MW33" s="25" t="e">
        <f t="shared" si="6235"/>
        <v>#VALUE!</v>
      </c>
      <c r="MX33" s="25" t="e">
        <f t="shared" si="6235"/>
        <v>#VALUE!</v>
      </c>
      <c r="MY33" s="25" t="e">
        <f t="shared" si="6235"/>
        <v>#VALUE!</v>
      </c>
      <c r="MZ33" s="25" t="e">
        <f t="shared" si="6235"/>
        <v>#VALUE!</v>
      </c>
      <c r="NA33" s="25" t="e">
        <f t="shared" si="6235"/>
        <v>#VALUE!</v>
      </c>
      <c r="NB33" s="25" t="e">
        <f t="shared" si="6235"/>
        <v>#VALUE!</v>
      </c>
      <c r="NC33" s="25" t="e">
        <f t="shared" si="6235"/>
        <v>#VALUE!</v>
      </c>
      <c r="ND33" s="25" t="e">
        <f t="shared" si="6235"/>
        <v>#VALUE!</v>
      </c>
      <c r="NE33" s="25" t="e">
        <f t="shared" si="6235"/>
        <v>#VALUE!</v>
      </c>
      <c r="NF33" s="25" t="e">
        <f t="shared" si="6235"/>
        <v>#VALUE!</v>
      </c>
      <c r="NG33" s="25" t="e">
        <f t="shared" si="6235"/>
        <v>#VALUE!</v>
      </c>
      <c r="NH33" s="25" t="e">
        <f t="shared" si="6235"/>
        <v>#VALUE!</v>
      </c>
      <c r="NI33" s="25" t="e">
        <f t="shared" si="6235"/>
        <v>#VALUE!</v>
      </c>
      <c r="NJ33" s="25" t="e">
        <f t="shared" si="6235"/>
        <v>#VALUE!</v>
      </c>
      <c r="NK33" s="25" t="e">
        <f t="shared" si="6235"/>
        <v>#VALUE!</v>
      </c>
      <c r="NL33" s="25" t="e">
        <f t="shared" si="6235"/>
        <v>#VALUE!</v>
      </c>
      <c r="NM33" s="25" t="e">
        <f t="shared" si="6235"/>
        <v>#VALUE!</v>
      </c>
      <c r="NN33" s="25" t="e">
        <f t="shared" si="6235"/>
        <v>#VALUE!</v>
      </c>
      <c r="NO33" s="25" t="e">
        <f t="shared" si="6235"/>
        <v>#VALUE!</v>
      </c>
      <c r="NP33" s="25" t="e">
        <f t="shared" si="6235"/>
        <v>#VALUE!</v>
      </c>
      <c r="NQ33" s="25" t="e">
        <f t="shared" si="6235"/>
        <v>#VALUE!</v>
      </c>
      <c r="NR33" s="25" t="e">
        <f t="shared" si="6235"/>
        <v>#VALUE!</v>
      </c>
      <c r="NS33" s="25" t="e">
        <f t="shared" si="6235"/>
        <v>#VALUE!</v>
      </c>
      <c r="NT33" s="25" t="e">
        <f t="shared" si="6235"/>
        <v>#VALUE!</v>
      </c>
      <c r="NU33" s="25" t="e">
        <f t="shared" si="6235"/>
        <v>#VALUE!</v>
      </c>
      <c r="NV33" s="25" t="e">
        <f t="shared" si="6235"/>
        <v>#VALUE!</v>
      </c>
      <c r="NW33" s="25" t="e">
        <f t="shared" si="6235"/>
        <v>#VALUE!</v>
      </c>
      <c r="NX33" s="25" t="e">
        <f t="shared" si="6235"/>
        <v>#VALUE!</v>
      </c>
      <c r="NY33" s="25" t="e">
        <f t="shared" si="6235"/>
        <v>#VALUE!</v>
      </c>
      <c r="NZ33" s="25" t="e">
        <f t="shared" si="6235"/>
        <v>#VALUE!</v>
      </c>
      <c r="OA33" s="25" t="e">
        <f t="shared" si="6235"/>
        <v>#VALUE!</v>
      </c>
      <c r="OB33" s="25" t="e">
        <f t="shared" si="6235"/>
        <v>#VALUE!</v>
      </c>
      <c r="OC33" s="25" t="e">
        <f t="shared" si="6235"/>
        <v>#VALUE!</v>
      </c>
      <c r="OD33" s="25" t="e">
        <f t="shared" si="6235"/>
        <v>#VALUE!</v>
      </c>
      <c r="OE33" s="25" t="e">
        <f t="shared" ref="OE33:QP33" si="6236">IF(SUM($F$33+1)=OE15,$C$31,IF(OE15&lt;=SUM($E$33+$F$33)+1,OD33+1,""))</f>
        <v>#VALUE!</v>
      </c>
      <c r="OF33" s="25" t="e">
        <f t="shared" si="6236"/>
        <v>#VALUE!</v>
      </c>
      <c r="OG33" s="25" t="e">
        <f t="shared" si="6236"/>
        <v>#VALUE!</v>
      </c>
      <c r="OH33" s="25" t="e">
        <f t="shared" si="6236"/>
        <v>#VALUE!</v>
      </c>
      <c r="OI33" s="25" t="e">
        <f t="shared" si="6236"/>
        <v>#VALUE!</v>
      </c>
      <c r="OJ33" s="25" t="e">
        <f t="shared" si="6236"/>
        <v>#VALUE!</v>
      </c>
      <c r="OK33" s="25" t="e">
        <f t="shared" si="6236"/>
        <v>#VALUE!</v>
      </c>
      <c r="OL33" s="25" t="e">
        <f t="shared" si="6236"/>
        <v>#VALUE!</v>
      </c>
      <c r="OM33" s="25" t="e">
        <f t="shared" si="6236"/>
        <v>#VALUE!</v>
      </c>
      <c r="ON33" s="25" t="e">
        <f t="shared" si="6236"/>
        <v>#VALUE!</v>
      </c>
      <c r="OO33" s="25" t="e">
        <f t="shared" si="6236"/>
        <v>#VALUE!</v>
      </c>
      <c r="OP33" s="25" t="e">
        <f t="shared" si="6236"/>
        <v>#VALUE!</v>
      </c>
      <c r="OQ33" s="25" t="e">
        <f t="shared" si="6236"/>
        <v>#VALUE!</v>
      </c>
      <c r="OR33" s="25" t="e">
        <f t="shared" si="6236"/>
        <v>#VALUE!</v>
      </c>
      <c r="OS33" s="25" t="e">
        <f t="shared" si="6236"/>
        <v>#VALUE!</v>
      </c>
      <c r="OT33" s="25" t="e">
        <f t="shared" si="6236"/>
        <v>#VALUE!</v>
      </c>
      <c r="OU33" s="25" t="e">
        <f t="shared" si="6236"/>
        <v>#VALUE!</v>
      </c>
      <c r="OV33" s="25" t="e">
        <f t="shared" si="6236"/>
        <v>#VALUE!</v>
      </c>
      <c r="OW33" s="25" t="e">
        <f t="shared" si="6236"/>
        <v>#VALUE!</v>
      </c>
      <c r="OX33" s="25" t="e">
        <f t="shared" si="6236"/>
        <v>#VALUE!</v>
      </c>
      <c r="OY33" s="25" t="e">
        <f t="shared" si="6236"/>
        <v>#VALUE!</v>
      </c>
      <c r="OZ33" s="25" t="e">
        <f t="shared" si="6236"/>
        <v>#VALUE!</v>
      </c>
      <c r="PA33" s="25" t="e">
        <f t="shared" si="6236"/>
        <v>#VALUE!</v>
      </c>
      <c r="PB33" s="25" t="e">
        <f t="shared" si="6236"/>
        <v>#VALUE!</v>
      </c>
      <c r="PC33" s="25" t="e">
        <f t="shared" si="6236"/>
        <v>#VALUE!</v>
      </c>
      <c r="PD33" s="25" t="e">
        <f t="shared" si="6236"/>
        <v>#VALUE!</v>
      </c>
      <c r="PE33" s="25" t="e">
        <f t="shared" si="6236"/>
        <v>#VALUE!</v>
      </c>
      <c r="PF33" s="25" t="e">
        <f t="shared" si="6236"/>
        <v>#VALUE!</v>
      </c>
      <c r="PG33" s="25" t="e">
        <f t="shared" si="6236"/>
        <v>#VALUE!</v>
      </c>
      <c r="PH33" s="25" t="e">
        <f t="shared" si="6236"/>
        <v>#VALUE!</v>
      </c>
      <c r="PI33" s="25" t="e">
        <f t="shared" si="6236"/>
        <v>#VALUE!</v>
      </c>
      <c r="PJ33" s="25" t="e">
        <f t="shared" si="6236"/>
        <v>#VALUE!</v>
      </c>
      <c r="PK33" s="25" t="e">
        <f t="shared" si="6236"/>
        <v>#VALUE!</v>
      </c>
      <c r="PL33" s="25" t="e">
        <f t="shared" si="6236"/>
        <v>#VALUE!</v>
      </c>
      <c r="PM33" s="25" t="e">
        <f t="shared" si="6236"/>
        <v>#VALUE!</v>
      </c>
      <c r="PN33" s="25" t="e">
        <f t="shared" si="6236"/>
        <v>#VALUE!</v>
      </c>
      <c r="PO33" s="25" t="e">
        <f t="shared" si="6236"/>
        <v>#VALUE!</v>
      </c>
      <c r="PP33" s="25" t="e">
        <f t="shared" si="6236"/>
        <v>#VALUE!</v>
      </c>
      <c r="PQ33" s="25" t="e">
        <f t="shared" si="6236"/>
        <v>#VALUE!</v>
      </c>
      <c r="PR33" s="25" t="e">
        <f t="shared" si="6236"/>
        <v>#VALUE!</v>
      </c>
      <c r="PS33" s="25" t="e">
        <f t="shared" si="6236"/>
        <v>#VALUE!</v>
      </c>
      <c r="PT33" s="25" t="e">
        <f t="shared" si="6236"/>
        <v>#VALUE!</v>
      </c>
      <c r="PU33" s="25" t="e">
        <f t="shared" si="6236"/>
        <v>#VALUE!</v>
      </c>
      <c r="PV33" s="25" t="e">
        <f t="shared" si="6236"/>
        <v>#VALUE!</v>
      </c>
      <c r="PW33" s="25" t="e">
        <f t="shared" si="6236"/>
        <v>#VALUE!</v>
      </c>
      <c r="PX33" s="25" t="e">
        <f t="shared" si="6236"/>
        <v>#VALUE!</v>
      </c>
      <c r="PY33" s="25" t="e">
        <f t="shared" si="6236"/>
        <v>#VALUE!</v>
      </c>
      <c r="PZ33" s="25" t="e">
        <f t="shared" si="6236"/>
        <v>#VALUE!</v>
      </c>
      <c r="QA33" s="25" t="e">
        <f t="shared" si="6236"/>
        <v>#VALUE!</v>
      </c>
      <c r="QB33" s="25" t="e">
        <f t="shared" si="6236"/>
        <v>#VALUE!</v>
      </c>
      <c r="QC33" s="25" t="e">
        <f t="shared" si="6236"/>
        <v>#VALUE!</v>
      </c>
      <c r="QD33" s="25" t="e">
        <f t="shared" si="6236"/>
        <v>#VALUE!</v>
      </c>
      <c r="QE33" s="25" t="e">
        <f t="shared" si="6236"/>
        <v>#VALUE!</v>
      </c>
      <c r="QF33" s="25" t="e">
        <f t="shared" si="6236"/>
        <v>#VALUE!</v>
      </c>
      <c r="QG33" s="25" t="e">
        <f t="shared" si="6236"/>
        <v>#VALUE!</v>
      </c>
      <c r="QH33" s="25" t="e">
        <f t="shared" si="6236"/>
        <v>#VALUE!</v>
      </c>
      <c r="QI33" s="25" t="e">
        <f t="shared" si="6236"/>
        <v>#VALUE!</v>
      </c>
      <c r="QJ33" s="25" t="e">
        <f t="shared" si="6236"/>
        <v>#VALUE!</v>
      </c>
      <c r="QK33" s="25" t="e">
        <f t="shared" si="6236"/>
        <v>#VALUE!</v>
      </c>
      <c r="QL33" s="25" t="e">
        <f t="shared" si="6236"/>
        <v>#VALUE!</v>
      </c>
      <c r="QM33" s="25" t="e">
        <f t="shared" si="6236"/>
        <v>#VALUE!</v>
      </c>
      <c r="QN33" s="25" t="e">
        <f t="shared" si="6236"/>
        <v>#VALUE!</v>
      </c>
      <c r="QO33" s="25" t="e">
        <f t="shared" si="6236"/>
        <v>#VALUE!</v>
      </c>
      <c r="QP33" s="25" t="e">
        <f t="shared" si="6236"/>
        <v>#VALUE!</v>
      </c>
      <c r="QQ33" s="25" t="e">
        <f t="shared" ref="QQ33:SJ33" si="6237">IF(SUM($F$33+1)=QQ15,$C$31,IF(QQ15&lt;=SUM($E$33+$F$33)+1,QP33+1,""))</f>
        <v>#VALUE!</v>
      </c>
      <c r="QR33" s="25" t="e">
        <f t="shared" si="6237"/>
        <v>#VALUE!</v>
      </c>
      <c r="QS33" s="25" t="e">
        <f t="shared" si="6237"/>
        <v>#VALUE!</v>
      </c>
      <c r="QT33" s="25" t="e">
        <f t="shared" si="6237"/>
        <v>#VALUE!</v>
      </c>
      <c r="QU33" s="25" t="e">
        <f t="shared" si="6237"/>
        <v>#VALUE!</v>
      </c>
      <c r="QV33" s="25" t="e">
        <f t="shared" si="6237"/>
        <v>#VALUE!</v>
      </c>
      <c r="QW33" s="25" t="e">
        <f t="shared" si="6237"/>
        <v>#VALUE!</v>
      </c>
      <c r="QX33" s="25" t="e">
        <f t="shared" si="6237"/>
        <v>#VALUE!</v>
      </c>
      <c r="QY33" s="25" t="e">
        <f t="shared" si="6237"/>
        <v>#VALUE!</v>
      </c>
      <c r="QZ33" s="25" t="e">
        <f t="shared" si="6237"/>
        <v>#VALUE!</v>
      </c>
      <c r="RA33" s="25" t="e">
        <f t="shared" si="6237"/>
        <v>#VALUE!</v>
      </c>
      <c r="RB33" s="25" t="e">
        <f t="shared" si="6237"/>
        <v>#VALUE!</v>
      </c>
      <c r="RC33" s="25" t="e">
        <f t="shared" si="6237"/>
        <v>#VALUE!</v>
      </c>
      <c r="RD33" s="25" t="e">
        <f t="shared" si="6237"/>
        <v>#VALUE!</v>
      </c>
      <c r="RE33" s="25" t="e">
        <f t="shared" si="6237"/>
        <v>#VALUE!</v>
      </c>
      <c r="RF33" s="25" t="e">
        <f t="shared" si="6237"/>
        <v>#VALUE!</v>
      </c>
      <c r="RG33" s="25" t="e">
        <f t="shared" si="6237"/>
        <v>#VALUE!</v>
      </c>
      <c r="RH33" s="25" t="e">
        <f t="shared" si="6237"/>
        <v>#VALUE!</v>
      </c>
      <c r="RI33" s="25" t="e">
        <f t="shared" si="6237"/>
        <v>#VALUE!</v>
      </c>
      <c r="RJ33" s="25" t="e">
        <f t="shared" si="6237"/>
        <v>#VALUE!</v>
      </c>
      <c r="RK33" s="25" t="e">
        <f t="shared" si="6237"/>
        <v>#VALUE!</v>
      </c>
      <c r="RL33" s="25" t="e">
        <f t="shared" si="6237"/>
        <v>#VALUE!</v>
      </c>
      <c r="RM33" s="25" t="e">
        <f t="shared" si="6237"/>
        <v>#VALUE!</v>
      </c>
      <c r="RN33" s="25" t="e">
        <f t="shared" si="6237"/>
        <v>#VALUE!</v>
      </c>
      <c r="RO33" s="25" t="e">
        <f t="shared" si="6237"/>
        <v>#VALUE!</v>
      </c>
      <c r="RP33" s="25" t="e">
        <f t="shared" si="6237"/>
        <v>#VALUE!</v>
      </c>
      <c r="RQ33" s="25" t="e">
        <f t="shared" si="6237"/>
        <v>#VALUE!</v>
      </c>
      <c r="RR33" s="25" t="e">
        <f t="shared" si="6237"/>
        <v>#VALUE!</v>
      </c>
      <c r="RS33" s="25" t="e">
        <f t="shared" si="6237"/>
        <v>#VALUE!</v>
      </c>
      <c r="RT33" s="25" t="e">
        <f t="shared" si="6237"/>
        <v>#VALUE!</v>
      </c>
      <c r="RU33" s="25" t="e">
        <f t="shared" si="6237"/>
        <v>#VALUE!</v>
      </c>
      <c r="RV33" s="25" t="e">
        <f t="shared" si="6237"/>
        <v>#VALUE!</v>
      </c>
      <c r="RW33" s="25" t="e">
        <f t="shared" si="6237"/>
        <v>#VALUE!</v>
      </c>
      <c r="RX33" s="25" t="e">
        <f t="shared" si="6237"/>
        <v>#VALUE!</v>
      </c>
      <c r="RY33" s="25" t="e">
        <f t="shared" si="6237"/>
        <v>#VALUE!</v>
      </c>
      <c r="RZ33" s="25" t="e">
        <f t="shared" si="6237"/>
        <v>#VALUE!</v>
      </c>
      <c r="SA33" s="25" t="e">
        <f t="shared" si="6237"/>
        <v>#VALUE!</v>
      </c>
      <c r="SB33" s="25" t="e">
        <f t="shared" si="6237"/>
        <v>#VALUE!</v>
      </c>
      <c r="SC33" s="25" t="e">
        <f t="shared" si="6237"/>
        <v>#VALUE!</v>
      </c>
      <c r="SD33" s="25" t="e">
        <f t="shared" si="6237"/>
        <v>#VALUE!</v>
      </c>
      <c r="SE33" s="25" t="e">
        <f t="shared" si="6237"/>
        <v>#VALUE!</v>
      </c>
      <c r="SF33" s="25" t="e">
        <f t="shared" si="6237"/>
        <v>#VALUE!</v>
      </c>
      <c r="SG33" s="25" t="e">
        <f t="shared" si="6237"/>
        <v>#VALUE!</v>
      </c>
      <c r="SH33" s="25" t="e">
        <f t="shared" si="6237"/>
        <v>#VALUE!</v>
      </c>
      <c r="SI33" s="25" t="e">
        <f t="shared" si="6237"/>
        <v>#VALUE!</v>
      </c>
      <c r="SJ33" s="25" t="e">
        <f t="shared" si="6237"/>
        <v>#VALUE!</v>
      </c>
    </row>
    <row r="34" spans="1:504" x14ac:dyDescent="0.25">
      <c r="A34">
        <v>19</v>
      </c>
      <c r="B34" s="10"/>
      <c r="C34" s="11"/>
      <c r="D34" s="11"/>
      <c r="E34" s="13">
        <f t="shared" si="785"/>
        <v>0</v>
      </c>
      <c r="F34" s="23" t="str">
        <f t="shared" si="786"/>
        <v/>
      </c>
      <c r="H34" s="23" t="s">
        <v>7</v>
      </c>
      <c r="I34" s="25" t="e">
        <f t="shared" si="6219"/>
        <v>#VALUE!</v>
      </c>
      <c r="J34" s="25" t="e">
        <f>IF(SUM($F$34+1)=J15,$C$31,IF(J15&lt;=SUM($E$34+$F$34)+1,I34+1,""))</f>
        <v>#VALUE!</v>
      </c>
      <c r="K34" s="25" t="e">
        <f t="shared" ref="K34:BV34" si="6238">IF(SUM($F$34+1)=K15,$C$31,IF(K15&lt;=SUM($E$34+$F$34)+1,J34+1,""))</f>
        <v>#VALUE!</v>
      </c>
      <c r="L34" s="25" t="e">
        <f t="shared" si="6238"/>
        <v>#VALUE!</v>
      </c>
      <c r="M34" s="25" t="e">
        <f t="shared" si="6238"/>
        <v>#VALUE!</v>
      </c>
      <c r="N34" s="25" t="e">
        <f t="shared" si="6238"/>
        <v>#VALUE!</v>
      </c>
      <c r="O34" s="25" t="e">
        <f t="shared" si="6238"/>
        <v>#VALUE!</v>
      </c>
      <c r="P34" s="25" t="e">
        <f t="shared" si="6238"/>
        <v>#VALUE!</v>
      </c>
      <c r="Q34" s="25" t="e">
        <f t="shared" si="6238"/>
        <v>#VALUE!</v>
      </c>
      <c r="R34" s="25" t="e">
        <f t="shared" si="6238"/>
        <v>#VALUE!</v>
      </c>
      <c r="S34" s="25" t="e">
        <f t="shared" si="6238"/>
        <v>#VALUE!</v>
      </c>
      <c r="T34" s="25" t="e">
        <f t="shared" si="6238"/>
        <v>#VALUE!</v>
      </c>
      <c r="U34" s="25" t="e">
        <f t="shared" si="6238"/>
        <v>#VALUE!</v>
      </c>
      <c r="V34" s="25" t="e">
        <f t="shared" si="6238"/>
        <v>#VALUE!</v>
      </c>
      <c r="W34" s="25" t="e">
        <f t="shared" si="6238"/>
        <v>#VALUE!</v>
      </c>
      <c r="X34" s="25" t="e">
        <f t="shared" si="6238"/>
        <v>#VALUE!</v>
      </c>
      <c r="Y34" s="25" t="e">
        <f t="shared" si="6238"/>
        <v>#VALUE!</v>
      </c>
      <c r="Z34" s="25" t="e">
        <f t="shared" si="6238"/>
        <v>#VALUE!</v>
      </c>
      <c r="AA34" s="25" t="e">
        <f t="shared" si="6238"/>
        <v>#VALUE!</v>
      </c>
      <c r="AB34" s="25" t="e">
        <f t="shared" si="6238"/>
        <v>#VALUE!</v>
      </c>
      <c r="AC34" s="25" t="e">
        <f t="shared" si="6238"/>
        <v>#VALUE!</v>
      </c>
      <c r="AD34" s="25" t="e">
        <f t="shared" si="6238"/>
        <v>#VALUE!</v>
      </c>
      <c r="AE34" s="25" t="e">
        <f t="shared" si="6238"/>
        <v>#VALUE!</v>
      </c>
      <c r="AF34" s="25" t="e">
        <f t="shared" si="6238"/>
        <v>#VALUE!</v>
      </c>
      <c r="AG34" s="25" t="e">
        <f t="shared" si="6238"/>
        <v>#VALUE!</v>
      </c>
      <c r="AH34" s="25" t="e">
        <f t="shared" si="6238"/>
        <v>#VALUE!</v>
      </c>
      <c r="AI34" s="25" t="e">
        <f t="shared" si="6238"/>
        <v>#VALUE!</v>
      </c>
      <c r="AJ34" s="25" t="e">
        <f t="shared" si="6238"/>
        <v>#VALUE!</v>
      </c>
      <c r="AK34" s="25" t="e">
        <f t="shared" si="6238"/>
        <v>#VALUE!</v>
      </c>
      <c r="AL34" s="25" t="e">
        <f t="shared" si="6238"/>
        <v>#VALUE!</v>
      </c>
      <c r="AM34" s="25" t="e">
        <f t="shared" si="6238"/>
        <v>#VALUE!</v>
      </c>
      <c r="AN34" s="25" t="e">
        <f t="shared" si="6238"/>
        <v>#VALUE!</v>
      </c>
      <c r="AO34" s="25" t="e">
        <f t="shared" si="6238"/>
        <v>#VALUE!</v>
      </c>
      <c r="AP34" s="25" t="e">
        <f t="shared" si="6238"/>
        <v>#VALUE!</v>
      </c>
      <c r="AQ34" s="25" t="e">
        <f t="shared" si="6238"/>
        <v>#VALUE!</v>
      </c>
      <c r="AR34" s="25" t="e">
        <f t="shared" si="6238"/>
        <v>#VALUE!</v>
      </c>
      <c r="AS34" s="25" t="e">
        <f t="shared" si="6238"/>
        <v>#VALUE!</v>
      </c>
      <c r="AT34" s="25" t="e">
        <f t="shared" si="6238"/>
        <v>#VALUE!</v>
      </c>
      <c r="AU34" s="25" t="e">
        <f t="shared" si="6238"/>
        <v>#VALUE!</v>
      </c>
      <c r="AV34" s="25" t="e">
        <f t="shared" si="6238"/>
        <v>#VALUE!</v>
      </c>
      <c r="AW34" s="25" t="e">
        <f t="shared" si="6238"/>
        <v>#VALUE!</v>
      </c>
      <c r="AX34" s="25" t="e">
        <f t="shared" si="6238"/>
        <v>#VALUE!</v>
      </c>
      <c r="AY34" s="25" t="e">
        <f t="shared" si="6238"/>
        <v>#VALUE!</v>
      </c>
      <c r="AZ34" s="25" t="e">
        <f t="shared" si="6238"/>
        <v>#VALUE!</v>
      </c>
      <c r="BA34" s="25" t="e">
        <f t="shared" si="6238"/>
        <v>#VALUE!</v>
      </c>
      <c r="BB34" s="25" t="e">
        <f t="shared" si="6238"/>
        <v>#VALUE!</v>
      </c>
      <c r="BC34" s="25" t="e">
        <f t="shared" si="6238"/>
        <v>#VALUE!</v>
      </c>
      <c r="BD34" s="25" t="e">
        <f t="shared" si="6238"/>
        <v>#VALUE!</v>
      </c>
      <c r="BE34" s="25" t="e">
        <f t="shared" si="6238"/>
        <v>#VALUE!</v>
      </c>
      <c r="BF34" s="25" t="e">
        <f t="shared" si="6238"/>
        <v>#VALUE!</v>
      </c>
      <c r="BG34" s="25" t="e">
        <f t="shared" si="6238"/>
        <v>#VALUE!</v>
      </c>
      <c r="BH34" s="25" t="e">
        <f t="shared" si="6238"/>
        <v>#VALUE!</v>
      </c>
      <c r="BI34" s="25" t="e">
        <f t="shared" si="6238"/>
        <v>#VALUE!</v>
      </c>
      <c r="BJ34" s="25" t="e">
        <f t="shared" si="6238"/>
        <v>#VALUE!</v>
      </c>
      <c r="BK34" s="25" t="e">
        <f t="shared" si="6238"/>
        <v>#VALUE!</v>
      </c>
      <c r="BL34" s="25" t="e">
        <f t="shared" si="6238"/>
        <v>#VALUE!</v>
      </c>
      <c r="BM34" s="25" t="e">
        <f t="shared" si="6238"/>
        <v>#VALUE!</v>
      </c>
      <c r="BN34" s="25" t="e">
        <f t="shared" si="6238"/>
        <v>#VALUE!</v>
      </c>
      <c r="BO34" s="25" t="e">
        <f t="shared" si="6238"/>
        <v>#VALUE!</v>
      </c>
      <c r="BP34" s="25" t="e">
        <f t="shared" si="6238"/>
        <v>#VALUE!</v>
      </c>
      <c r="BQ34" s="25" t="e">
        <f t="shared" si="6238"/>
        <v>#VALUE!</v>
      </c>
      <c r="BR34" s="25" t="e">
        <f t="shared" si="6238"/>
        <v>#VALUE!</v>
      </c>
      <c r="BS34" s="25" t="e">
        <f t="shared" si="6238"/>
        <v>#VALUE!</v>
      </c>
      <c r="BT34" s="25" t="e">
        <f t="shared" si="6238"/>
        <v>#VALUE!</v>
      </c>
      <c r="BU34" s="25" t="e">
        <f t="shared" si="6238"/>
        <v>#VALUE!</v>
      </c>
      <c r="BV34" s="25" t="e">
        <f t="shared" si="6238"/>
        <v>#VALUE!</v>
      </c>
      <c r="BW34" s="25" t="e">
        <f t="shared" ref="BW34:EH34" si="6239">IF(SUM($F$34+1)=BW15,$C$31,IF(BW15&lt;=SUM($E$34+$F$34)+1,BV34+1,""))</f>
        <v>#VALUE!</v>
      </c>
      <c r="BX34" s="25" t="e">
        <f t="shared" si="6239"/>
        <v>#VALUE!</v>
      </c>
      <c r="BY34" s="25" t="e">
        <f t="shared" si="6239"/>
        <v>#VALUE!</v>
      </c>
      <c r="BZ34" s="25" t="e">
        <f t="shared" si="6239"/>
        <v>#VALUE!</v>
      </c>
      <c r="CA34" s="25" t="e">
        <f t="shared" si="6239"/>
        <v>#VALUE!</v>
      </c>
      <c r="CB34" s="25" t="e">
        <f t="shared" si="6239"/>
        <v>#VALUE!</v>
      </c>
      <c r="CC34" s="25" t="e">
        <f t="shared" si="6239"/>
        <v>#VALUE!</v>
      </c>
      <c r="CD34" s="25" t="e">
        <f t="shared" si="6239"/>
        <v>#VALUE!</v>
      </c>
      <c r="CE34" s="25" t="e">
        <f t="shared" si="6239"/>
        <v>#VALUE!</v>
      </c>
      <c r="CF34" s="25" t="e">
        <f t="shared" si="6239"/>
        <v>#VALUE!</v>
      </c>
      <c r="CG34" s="25" t="e">
        <f t="shared" si="6239"/>
        <v>#VALUE!</v>
      </c>
      <c r="CH34" s="25" t="e">
        <f t="shared" si="6239"/>
        <v>#VALUE!</v>
      </c>
      <c r="CI34" s="25" t="e">
        <f t="shared" si="6239"/>
        <v>#VALUE!</v>
      </c>
      <c r="CJ34" s="25" t="e">
        <f t="shared" si="6239"/>
        <v>#VALUE!</v>
      </c>
      <c r="CK34" s="25" t="e">
        <f t="shared" si="6239"/>
        <v>#VALUE!</v>
      </c>
      <c r="CL34" s="25" t="e">
        <f t="shared" si="6239"/>
        <v>#VALUE!</v>
      </c>
      <c r="CM34" s="25" t="e">
        <f t="shared" si="6239"/>
        <v>#VALUE!</v>
      </c>
      <c r="CN34" s="25" t="e">
        <f t="shared" si="6239"/>
        <v>#VALUE!</v>
      </c>
      <c r="CO34" s="25" t="e">
        <f t="shared" si="6239"/>
        <v>#VALUE!</v>
      </c>
      <c r="CP34" s="25" t="e">
        <f t="shared" si="6239"/>
        <v>#VALUE!</v>
      </c>
      <c r="CQ34" s="25" t="e">
        <f t="shared" si="6239"/>
        <v>#VALUE!</v>
      </c>
      <c r="CR34" s="25" t="e">
        <f t="shared" si="6239"/>
        <v>#VALUE!</v>
      </c>
      <c r="CS34" s="25" t="e">
        <f t="shared" si="6239"/>
        <v>#VALUE!</v>
      </c>
      <c r="CT34" s="25" t="e">
        <f t="shared" si="6239"/>
        <v>#VALUE!</v>
      </c>
      <c r="CU34" s="25" t="e">
        <f t="shared" si="6239"/>
        <v>#VALUE!</v>
      </c>
      <c r="CV34" s="25" t="e">
        <f t="shared" si="6239"/>
        <v>#VALUE!</v>
      </c>
      <c r="CW34" s="25" t="e">
        <f t="shared" si="6239"/>
        <v>#VALUE!</v>
      </c>
      <c r="CX34" s="25" t="e">
        <f t="shared" si="6239"/>
        <v>#VALUE!</v>
      </c>
      <c r="CY34" s="25" t="e">
        <f t="shared" si="6239"/>
        <v>#VALUE!</v>
      </c>
      <c r="CZ34" s="25" t="e">
        <f t="shared" si="6239"/>
        <v>#VALUE!</v>
      </c>
      <c r="DA34" s="25" t="e">
        <f t="shared" si="6239"/>
        <v>#VALUE!</v>
      </c>
      <c r="DB34" s="25" t="e">
        <f t="shared" si="6239"/>
        <v>#VALUE!</v>
      </c>
      <c r="DC34" s="25" t="e">
        <f t="shared" si="6239"/>
        <v>#VALUE!</v>
      </c>
      <c r="DD34" s="25" t="e">
        <f t="shared" si="6239"/>
        <v>#VALUE!</v>
      </c>
      <c r="DE34" s="25" t="e">
        <f t="shared" si="6239"/>
        <v>#VALUE!</v>
      </c>
      <c r="DF34" s="25" t="e">
        <f t="shared" si="6239"/>
        <v>#VALUE!</v>
      </c>
      <c r="DG34" s="25" t="e">
        <f t="shared" si="6239"/>
        <v>#VALUE!</v>
      </c>
      <c r="DH34" s="25" t="e">
        <f t="shared" si="6239"/>
        <v>#VALUE!</v>
      </c>
      <c r="DI34" s="25" t="e">
        <f t="shared" si="6239"/>
        <v>#VALUE!</v>
      </c>
      <c r="DJ34" s="25" t="e">
        <f t="shared" si="6239"/>
        <v>#VALUE!</v>
      </c>
      <c r="DK34" s="25" t="e">
        <f t="shared" si="6239"/>
        <v>#VALUE!</v>
      </c>
      <c r="DL34" s="25" t="e">
        <f t="shared" si="6239"/>
        <v>#VALUE!</v>
      </c>
      <c r="DM34" s="25" t="e">
        <f t="shared" si="6239"/>
        <v>#VALUE!</v>
      </c>
      <c r="DN34" s="25" t="e">
        <f t="shared" si="6239"/>
        <v>#VALUE!</v>
      </c>
      <c r="DO34" s="25" t="e">
        <f t="shared" si="6239"/>
        <v>#VALUE!</v>
      </c>
      <c r="DP34" s="25" t="e">
        <f t="shared" si="6239"/>
        <v>#VALUE!</v>
      </c>
      <c r="DQ34" s="25" t="e">
        <f t="shared" si="6239"/>
        <v>#VALUE!</v>
      </c>
      <c r="DR34" s="25" t="e">
        <f t="shared" si="6239"/>
        <v>#VALUE!</v>
      </c>
      <c r="DS34" s="25" t="e">
        <f t="shared" si="6239"/>
        <v>#VALUE!</v>
      </c>
      <c r="DT34" s="25" t="e">
        <f t="shared" si="6239"/>
        <v>#VALUE!</v>
      </c>
      <c r="DU34" s="25" t="e">
        <f t="shared" si="6239"/>
        <v>#VALUE!</v>
      </c>
      <c r="DV34" s="25" t="e">
        <f t="shared" si="6239"/>
        <v>#VALUE!</v>
      </c>
      <c r="DW34" s="25" t="e">
        <f t="shared" si="6239"/>
        <v>#VALUE!</v>
      </c>
      <c r="DX34" s="25" t="e">
        <f t="shared" si="6239"/>
        <v>#VALUE!</v>
      </c>
      <c r="DY34" s="25" t="e">
        <f t="shared" si="6239"/>
        <v>#VALUE!</v>
      </c>
      <c r="DZ34" s="25" t="e">
        <f t="shared" si="6239"/>
        <v>#VALUE!</v>
      </c>
      <c r="EA34" s="25" t="e">
        <f t="shared" si="6239"/>
        <v>#VALUE!</v>
      </c>
      <c r="EB34" s="25" t="e">
        <f t="shared" si="6239"/>
        <v>#VALUE!</v>
      </c>
      <c r="EC34" s="25" t="e">
        <f t="shared" si="6239"/>
        <v>#VALUE!</v>
      </c>
      <c r="ED34" s="25" t="e">
        <f t="shared" si="6239"/>
        <v>#VALUE!</v>
      </c>
      <c r="EE34" s="25" t="e">
        <f t="shared" si="6239"/>
        <v>#VALUE!</v>
      </c>
      <c r="EF34" s="25" t="e">
        <f t="shared" si="6239"/>
        <v>#VALUE!</v>
      </c>
      <c r="EG34" s="25" t="e">
        <f t="shared" si="6239"/>
        <v>#VALUE!</v>
      </c>
      <c r="EH34" s="25" t="e">
        <f t="shared" si="6239"/>
        <v>#VALUE!</v>
      </c>
      <c r="EI34" s="25" t="e">
        <f t="shared" ref="EI34:GT34" si="6240">IF(SUM($F$34+1)=EI15,$C$31,IF(EI15&lt;=SUM($E$34+$F$34)+1,EH34+1,""))</f>
        <v>#VALUE!</v>
      </c>
      <c r="EJ34" s="25" t="e">
        <f t="shared" si="6240"/>
        <v>#VALUE!</v>
      </c>
      <c r="EK34" s="25" t="e">
        <f t="shared" si="6240"/>
        <v>#VALUE!</v>
      </c>
      <c r="EL34" s="25" t="e">
        <f t="shared" si="6240"/>
        <v>#VALUE!</v>
      </c>
      <c r="EM34" s="25" t="e">
        <f t="shared" si="6240"/>
        <v>#VALUE!</v>
      </c>
      <c r="EN34" s="25" t="e">
        <f t="shared" si="6240"/>
        <v>#VALUE!</v>
      </c>
      <c r="EO34" s="25" t="e">
        <f t="shared" si="6240"/>
        <v>#VALUE!</v>
      </c>
      <c r="EP34" s="25" t="e">
        <f t="shared" si="6240"/>
        <v>#VALUE!</v>
      </c>
      <c r="EQ34" s="25" t="e">
        <f t="shared" si="6240"/>
        <v>#VALUE!</v>
      </c>
      <c r="ER34" s="25" t="e">
        <f t="shared" si="6240"/>
        <v>#VALUE!</v>
      </c>
      <c r="ES34" s="25" t="e">
        <f t="shared" si="6240"/>
        <v>#VALUE!</v>
      </c>
      <c r="ET34" s="25" t="e">
        <f t="shared" ref="ET34:EW34" si="6241">IF(SUM($F$34+1)=ET15,$C$31,IF(ET15&lt;=SUM($E$34+$F$34)+1,ES34+1,""))</f>
        <v>#VALUE!</v>
      </c>
      <c r="EU34" s="25" t="e">
        <f t="shared" si="6241"/>
        <v>#VALUE!</v>
      </c>
      <c r="EV34" s="25" t="e">
        <f t="shared" si="6241"/>
        <v>#VALUE!</v>
      </c>
      <c r="EW34" s="25" t="e">
        <f t="shared" si="6241"/>
        <v>#VALUE!</v>
      </c>
      <c r="EX34" s="25" t="e">
        <f t="shared" si="6240"/>
        <v>#VALUE!</v>
      </c>
      <c r="EY34" s="25" t="e">
        <f t="shared" si="6240"/>
        <v>#VALUE!</v>
      </c>
      <c r="EZ34" s="25" t="e">
        <f t="shared" si="6240"/>
        <v>#VALUE!</v>
      </c>
      <c r="FA34" s="25" t="e">
        <f t="shared" si="6240"/>
        <v>#VALUE!</v>
      </c>
      <c r="FB34" s="25" t="e">
        <f t="shared" si="6240"/>
        <v>#VALUE!</v>
      </c>
      <c r="FC34" s="25" t="e">
        <f t="shared" si="6240"/>
        <v>#VALUE!</v>
      </c>
      <c r="FD34" s="25" t="e">
        <f t="shared" si="6240"/>
        <v>#VALUE!</v>
      </c>
      <c r="FE34" s="25" t="e">
        <f t="shared" si="6240"/>
        <v>#VALUE!</v>
      </c>
      <c r="FF34" s="25" t="e">
        <f t="shared" si="6240"/>
        <v>#VALUE!</v>
      </c>
      <c r="FG34" s="25" t="e">
        <f t="shared" si="6240"/>
        <v>#VALUE!</v>
      </c>
      <c r="FH34" s="25" t="e">
        <f t="shared" si="6240"/>
        <v>#VALUE!</v>
      </c>
      <c r="FI34" s="25" t="e">
        <f t="shared" si="6240"/>
        <v>#VALUE!</v>
      </c>
      <c r="FJ34" s="25" t="e">
        <f t="shared" si="6240"/>
        <v>#VALUE!</v>
      </c>
      <c r="FK34" s="25" t="e">
        <f t="shared" si="6240"/>
        <v>#VALUE!</v>
      </c>
      <c r="FL34" s="25" t="e">
        <f t="shared" si="6240"/>
        <v>#VALUE!</v>
      </c>
      <c r="FM34" s="25" t="e">
        <f t="shared" si="6240"/>
        <v>#VALUE!</v>
      </c>
      <c r="FN34" s="25" t="e">
        <f t="shared" si="6240"/>
        <v>#VALUE!</v>
      </c>
      <c r="FO34" s="25" t="e">
        <f t="shared" si="6240"/>
        <v>#VALUE!</v>
      </c>
      <c r="FP34" s="25" t="e">
        <f t="shared" si="6240"/>
        <v>#VALUE!</v>
      </c>
      <c r="FQ34" s="25" t="e">
        <f t="shared" si="6240"/>
        <v>#VALUE!</v>
      </c>
      <c r="FR34" s="25" t="e">
        <f t="shared" si="6240"/>
        <v>#VALUE!</v>
      </c>
      <c r="FS34" s="25" t="e">
        <f t="shared" si="6240"/>
        <v>#VALUE!</v>
      </c>
      <c r="FT34" s="25" t="e">
        <f t="shared" si="6240"/>
        <v>#VALUE!</v>
      </c>
      <c r="FU34" s="25" t="e">
        <f t="shared" si="6240"/>
        <v>#VALUE!</v>
      </c>
      <c r="FV34" s="25" t="e">
        <f t="shared" si="6240"/>
        <v>#VALUE!</v>
      </c>
      <c r="FW34" s="25" t="e">
        <f t="shared" si="6240"/>
        <v>#VALUE!</v>
      </c>
      <c r="FX34" s="25" t="e">
        <f t="shared" si="6240"/>
        <v>#VALUE!</v>
      </c>
      <c r="FY34" s="25" t="e">
        <f t="shared" si="6240"/>
        <v>#VALUE!</v>
      </c>
      <c r="FZ34" s="25" t="e">
        <f t="shared" si="6240"/>
        <v>#VALUE!</v>
      </c>
      <c r="GA34" s="25" t="e">
        <f t="shared" si="6240"/>
        <v>#VALUE!</v>
      </c>
      <c r="GB34" s="25" t="e">
        <f t="shared" si="6240"/>
        <v>#VALUE!</v>
      </c>
      <c r="GC34" s="25" t="e">
        <f t="shared" si="6240"/>
        <v>#VALUE!</v>
      </c>
      <c r="GD34" s="25" t="e">
        <f t="shared" si="6240"/>
        <v>#VALUE!</v>
      </c>
      <c r="GE34" s="25" t="e">
        <f t="shared" si="6240"/>
        <v>#VALUE!</v>
      </c>
      <c r="GF34" s="25" t="e">
        <f t="shared" si="6240"/>
        <v>#VALUE!</v>
      </c>
      <c r="GG34" s="25" t="e">
        <f t="shared" si="6240"/>
        <v>#VALUE!</v>
      </c>
      <c r="GH34" s="25" t="e">
        <f t="shared" si="6240"/>
        <v>#VALUE!</v>
      </c>
      <c r="GI34" s="25" t="e">
        <f t="shared" si="6240"/>
        <v>#VALUE!</v>
      </c>
      <c r="GJ34" s="25" t="e">
        <f t="shared" si="6240"/>
        <v>#VALUE!</v>
      </c>
      <c r="GK34" s="25" t="e">
        <f t="shared" si="6240"/>
        <v>#VALUE!</v>
      </c>
      <c r="GL34" s="25" t="e">
        <f t="shared" si="6240"/>
        <v>#VALUE!</v>
      </c>
      <c r="GM34" s="25" t="e">
        <f t="shared" si="6240"/>
        <v>#VALUE!</v>
      </c>
      <c r="GN34" s="25" t="e">
        <f t="shared" si="6240"/>
        <v>#VALUE!</v>
      </c>
      <c r="GO34" s="25" t="e">
        <f t="shared" si="6240"/>
        <v>#VALUE!</v>
      </c>
      <c r="GP34" s="25" t="e">
        <f t="shared" si="6240"/>
        <v>#VALUE!</v>
      </c>
      <c r="GQ34" s="25" t="e">
        <f t="shared" si="6240"/>
        <v>#VALUE!</v>
      </c>
      <c r="GR34" s="25" t="e">
        <f t="shared" si="6240"/>
        <v>#VALUE!</v>
      </c>
      <c r="GS34" s="25" t="e">
        <f t="shared" si="6240"/>
        <v>#VALUE!</v>
      </c>
      <c r="GT34" s="25" t="e">
        <f t="shared" si="6240"/>
        <v>#VALUE!</v>
      </c>
      <c r="GU34" s="25" t="e">
        <f t="shared" ref="GU34:JF34" si="6242">IF(SUM($F$34+1)=GU15,$C$31,IF(GU15&lt;=SUM($E$34+$F$34)+1,GT34+1,""))</f>
        <v>#VALUE!</v>
      </c>
      <c r="GV34" s="25" t="e">
        <f t="shared" si="6242"/>
        <v>#VALUE!</v>
      </c>
      <c r="GW34" s="25" t="e">
        <f t="shared" si="6242"/>
        <v>#VALUE!</v>
      </c>
      <c r="GX34" s="25" t="e">
        <f t="shared" si="6242"/>
        <v>#VALUE!</v>
      </c>
      <c r="GY34" s="25" t="e">
        <f t="shared" si="6242"/>
        <v>#VALUE!</v>
      </c>
      <c r="GZ34" s="25" t="e">
        <f t="shared" si="6242"/>
        <v>#VALUE!</v>
      </c>
      <c r="HA34" s="25" t="e">
        <f t="shared" si="6242"/>
        <v>#VALUE!</v>
      </c>
      <c r="HB34" s="25" t="e">
        <f t="shared" si="6242"/>
        <v>#VALUE!</v>
      </c>
      <c r="HC34" s="25" t="e">
        <f t="shared" si="6242"/>
        <v>#VALUE!</v>
      </c>
      <c r="HD34" s="25" t="e">
        <f t="shared" si="6242"/>
        <v>#VALUE!</v>
      </c>
      <c r="HE34" s="25" t="e">
        <f t="shared" si="6242"/>
        <v>#VALUE!</v>
      </c>
      <c r="HF34" s="25" t="e">
        <f t="shared" si="6242"/>
        <v>#VALUE!</v>
      </c>
      <c r="HG34" s="25" t="e">
        <f t="shared" si="6242"/>
        <v>#VALUE!</v>
      </c>
      <c r="HH34" s="25" t="e">
        <f t="shared" si="6242"/>
        <v>#VALUE!</v>
      </c>
      <c r="HI34" s="25" t="e">
        <f t="shared" si="6242"/>
        <v>#VALUE!</v>
      </c>
      <c r="HJ34" s="25" t="e">
        <f t="shared" si="6242"/>
        <v>#VALUE!</v>
      </c>
      <c r="HK34" s="25" t="e">
        <f t="shared" si="6242"/>
        <v>#VALUE!</v>
      </c>
      <c r="HL34" s="25" t="e">
        <f t="shared" si="6242"/>
        <v>#VALUE!</v>
      </c>
      <c r="HM34" s="25" t="e">
        <f t="shared" si="6242"/>
        <v>#VALUE!</v>
      </c>
      <c r="HN34" s="25" t="e">
        <f t="shared" si="6242"/>
        <v>#VALUE!</v>
      </c>
      <c r="HO34" s="25" t="e">
        <f t="shared" si="6242"/>
        <v>#VALUE!</v>
      </c>
      <c r="HP34" s="25" t="e">
        <f t="shared" si="6242"/>
        <v>#VALUE!</v>
      </c>
      <c r="HQ34" s="25" t="e">
        <f t="shared" si="6242"/>
        <v>#VALUE!</v>
      </c>
      <c r="HR34" s="25" t="e">
        <f t="shared" si="6242"/>
        <v>#VALUE!</v>
      </c>
      <c r="HS34" s="25" t="e">
        <f t="shared" si="6242"/>
        <v>#VALUE!</v>
      </c>
      <c r="HT34" s="25" t="e">
        <f t="shared" si="6242"/>
        <v>#VALUE!</v>
      </c>
      <c r="HU34" s="25" t="e">
        <f t="shared" si="6242"/>
        <v>#VALUE!</v>
      </c>
      <c r="HV34" s="25" t="e">
        <f t="shared" si="6242"/>
        <v>#VALUE!</v>
      </c>
      <c r="HW34" s="25" t="e">
        <f t="shared" si="6242"/>
        <v>#VALUE!</v>
      </c>
      <c r="HX34" s="25" t="e">
        <f t="shared" si="6242"/>
        <v>#VALUE!</v>
      </c>
      <c r="HY34" s="25" t="e">
        <f t="shared" si="6242"/>
        <v>#VALUE!</v>
      </c>
      <c r="HZ34" s="25" t="e">
        <f t="shared" si="6242"/>
        <v>#VALUE!</v>
      </c>
      <c r="IA34" s="25" t="e">
        <f t="shared" si="6242"/>
        <v>#VALUE!</v>
      </c>
      <c r="IB34" s="25" t="e">
        <f t="shared" si="6242"/>
        <v>#VALUE!</v>
      </c>
      <c r="IC34" s="25" t="e">
        <f t="shared" si="6242"/>
        <v>#VALUE!</v>
      </c>
      <c r="ID34" s="25" t="e">
        <f t="shared" si="6242"/>
        <v>#VALUE!</v>
      </c>
      <c r="IE34" s="25" t="e">
        <f t="shared" si="6242"/>
        <v>#VALUE!</v>
      </c>
      <c r="IF34" s="25" t="e">
        <f t="shared" si="6242"/>
        <v>#VALUE!</v>
      </c>
      <c r="IG34" s="25" t="e">
        <f t="shared" si="6242"/>
        <v>#VALUE!</v>
      </c>
      <c r="IH34" s="25" t="e">
        <f t="shared" si="6242"/>
        <v>#VALUE!</v>
      </c>
      <c r="II34" s="25" t="e">
        <f t="shared" si="6242"/>
        <v>#VALUE!</v>
      </c>
      <c r="IJ34" s="25" t="e">
        <f t="shared" si="6242"/>
        <v>#VALUE!</v>
      </c>
      <c r="IK34" s="25" t="e">
        <f t="shared" si="6242"/>
        <v>#VALUE!</v>
      </c>
      <c r="IL34" s="25" t="e">
        <f t="shared" si="6242"/>
        <v>#VALUE!</v>
      </c>
      <c r="IM34" s="25" t="e">
        <f t="shared" si="6242"/>
        <v>#VALUE!</v>
      </c>
      <c r="IN34" s="25" t="e">
        <f t="shared" si="6242"/>
        <v>#VALUE!</v>
      </c>
      <c r="IO34" s="25" t="e">
        <f t="shared" si="6242"/>
        <v>#VALUE!</v>
      </c>
      <c r="IP34" s="25" t="e">
        <f t="shared" si="6242"/>
        <v>#VALUE!</v>
      </c>
      <c r="IQ34" s="25" t="e">
        <f t="shared" si="6242"/>
        <v>#VALUE!</v>
      </c>
      <c r="IR34" s="25" t="e">
        <f t="shared" si="6242"/>
        <v>#VALUE!</v>
      </c>
      <c r="IS34" s="25" t="e">
        <f t="shared" si="6242"/>
        <v>#VALUE!</v>
      </c>
      <c r="IT34" s="25" t="e">
        <f t="shared" si="6242"/>
        <v>#VALUE!</v>
      </c>
      <c r="IU34" s="25" t="e">
        <f t="shared" si="6242"/>
        <v>#VALUE!</v>
      </c>
      <c r="IV34" s="25" t="e">
        <f t="shared" si="6242"/>
        <v>#VALUE!</v>
      </c>
      <c r="IW34" s="25" t="e">
        <f t="shared" si="6242"/>
        <v>#VALUE!</v>
      </c>
      <c r="IX34" s="25" t="e">
        <f t="shared" si="6242"/>
        <v>#VALUE!</v>
      </c>
      <c r="IY34" s="25" t="e">
        <f t="shared" si="6242"/>
        <v>#VALUE!</v>
      </c>
      <c r="IZ34" s="25" t="e">
        <f t="shared" si="6242"/>
        <v>#VALUE!</v>
      </c>
      <c r="JA34" s="25" t="e">
        <f t="shared" si="6242"/>
        <v>#VALUE!</v>
      </c>
      <c r="JB34" s="25" t="e">
        <f t="shared" si="6242"/>
        <v>#VALUE!</v>
      </c>
      <c r="JC34" s="25" t="e">
        <f t="shared" si="6242"/>
        <v>#VALUE!</v>
      </c>
      <c r="JD34" s="25" t="e">
        <f t="shared" si="6242"/>
        <v>#VALUE!</v>
      </c>
      <c r="JE34" s="25" t="e">
        <f t="shared" si="6242"/>
        <v>#VALUE!</v>
      </c>
      <c r="JF34" s="25" t="e">
        <f t="shared" si="6242"/>
        <v>#VALUE!</v>
      </c>
      <c r="JG34" s="25" t="e">
        <f t="shared" ref="JG34:LR34" si="6243">IF(SUM($F$34+1)=JG15,$C$31,IF(JG15&lt;=SUM($E$34+$F$34)+1,JF34+1,""))</f>
        <v>#VALUE!</v>
      </c>
      <c r="JH34" s="25" t="e">
        <f t="shared" si="6243"/>
        <v>#VALUE!</v>
      </c>
      <c r="JI34" s="25" t="e">
        <f t="shared" si="6243"/>
        <v>#VALUE!</v>
      </c>
      <c r="JJ34" s="25" t="e">
        <f t="shared" si="6243"/>
        <v>#VALUE!</v>
      </c>
      <c r="JK34" s="25" t="e">
        <f t="shared" si="6243"/>
        <v>#VALUE!</v>
      </c>
      <c r="JL34" s="25" t="e">
        <f t="shared" si="6243"/>
        <v>#VALUE!</v>
      </c>
      <c r="JM34" s="25" t="e">
        <f t="shared" si="6243"/>
        <v>#VALUE!</v>
      </c>
      <c r="JN34" s="25" t="e">
        <f t="shared" si="6243"/>
        <v>#VALUE!</v>
      </c>
      <c r="JO34" s="25" t="e">
        <f t="shared" si="6243"/>
        <v>#VALUE!</v>
      </c>
      <c r="JP34" s="25" t="e">
        <f t="shared" si="6243"/>
        <v>#VALUE!</v>
      </c>
      <c r="JQ34" s="25" t="e">
        <f t="shared" si="6243"/>
        <v>#VALUE!</v>
      </c>
      <c r="JR34" s="25" t="e">
        <f t="shared" si="6243"/>
        <v>#VALUE!</v>
      </c>
      <c r="JS34" s="25" t="e">
        <f t="shared" si="6243"/>
        <v>#VALUE!</v>
      </c>
      <c r="JT34" s="25" t="e">
        <f t="shared" si="6243"/>
        <v>#VALUE!</v>
      </c>
      <c r="JU34" s="25" t="e">
        <f t="shared" si="6243"/>
        <v>#VALUE!</v>
      </c>
      <c r="JV34" s="25" t="e">
        <f t="shared" si="6243"/>
        <v>#VALUE!</v>
      </c>
      <c r="JW34" s="25" t="e">
        <f t="shared" si="6243"/>
        <v>#VALUE!</v>
      </c>
      <c r="JX34" s="25" t="e">
        <f t="shared" si="6243"/>
        <v>#VALUE!</v>
      </c>
      <c r="JY34" s="25" t="e">
        <f t="shared" si="6243"/>
        <v>#VALUE!</v>
      </c>
      <c r="JZ34" s="25" t="e">
        <f t="shared" si="6243"/>
        <v>#VALUE!</v>
      </c>
      <c r="KA34" s="25" t="e">
        <f t="shared" si="6243"/>
        <v>#VALUE!</v>
      </c>
      <c r="KB34" s="25" t="e">
        <f t="shared" si="6243"/>
        <v>#VALUE!</v>
      </c>
      <c r="KC34" s="25" t="e">
        <f t="shared" si="6243"/>
        <v>#VALUE!</v>
      </c>
      <c r="KD34" s="25" t="e">
        <f t="shared" si="6243"/>
        <v>#VALUE!</v>
      </c>
      <c r="KE34" s="25" t="e">
        <f t="shared" si="6243"/>
        <v>#VALUE!</v>
      </c>
      <c r="KF34" s="25" t="e">
        <f t="shared" si="6243"/>
        <v>#VALUE!</v>
      </c>
      <c r="KG34" s="25" t="e">
        <f t="shared" si="6243"/>
        <v>#VALUE!</v>
      </c>
      <c r="KH34" s="25" t="e">
        <f t="shared" si="6243"/>
        <v>#VALUE!</v>
      </c>
      <c r="KI34" s="25" t="e">
        <f t="shared" si="6243"/>
        <v>#VALUE!</v>
      </c>
      <c r="KJ34" s="25" t="e">
        <f t="shared" si="6243"/>
        <v>#VALUE!</v>
      </c>
      <c r="KK34" s="25" t="e">
        <f t="shared" si="6243"/>
        <v>#VALUE!</v>
      </c>
      <c r="KL34" s="25" t="e">
        <f t="shared" si="6243"/>
        <v>#VALUE!</v>
      </c>
      <c r="KM34" s="25" t="e">
        <f t="shared" si="6243"/>
        <v>#VALUE!</v>
      </c>
      <c r="KN34" s="25" t="e">
        <f t="shared" si="6243"/>
        <v>#VALUE!</v>
      </c>
      <c r="KO34" s="25" t="e">
        <f t="shared" si="6243"/>
        <v>#VALUE!</v>
      </c>
      <c r="KP34" s="25" t="e">
        <f t="shared" si="6243"/>
        <v>#VALUE!</v>
      </c>
      <c r="KQ34" s="25" t="e">
        <f t="shared" si="6243"/>
        <v>#VALUE!</v>
      </c>
      <c r="KR34" s="25" t="e">
        <f t="shared" si="6243"/>
        <v>#VALUE!</v>
      </c>
      <c r="KS34" s="25" t="e">
        <f t="shared" si="6243"/>
        <v>#VALUE!</v>
      </c>
      <c r="KT34" s="25" t="e">
        <f t="shared" si="6243"/>
        <v>#VALUE!</v>
      </c>
      <c r="KU34" s="25" t="e">
        <f t="shared" si="6243"/>
        <v>#VALUE!</v>
      </c>
      <c r="KV34" s="25" t="e">
        <f t="shared" si="6243"/>
        <v>#VALUE!</v>
      </c>
      <c r="KW34" s="25" t="e">
        <f t="shared" si="6243"/>
        <v>#VALUE!</v>
      </c>
      <c r="KX34" s="25" t="e">
        <f t="shared" si="6243"/>
        <v>#VALUE!</v>
      </c>
      <c r="KY34" s="25" t="e">
        <f t="shared" si="6243"/>
        <v>#VALUE!</v>
      </c>
      <c r="KZ34" s="25" t="e">
        <f t="shared" si="6243"/>
        <v>#VALUE!</v>
      </c>
      <c r="LA34" s="25" t="e">
        <f t="shared" si="6243"/>
        <v>#VALUE!</v>
      </c>
      <c r="LB34" s="25" t="e">
        <f t="shared" si="6243"/>
        <v>#VALUE!</v>
      </c>
      <c r="LC34" s="25" t="e">
        <f t="shared" si="6243"/>
        <v>#VALUE!</v>
      </c>
      <c r="LD34" s="25" t="e">
        <f t="shared" si="6243"/>
        <v>#VALUE!</v>
      </c>
      <c r="LE34" s="25" t="e">
        <f t="shared" si="6243"/>
        <v>#VALUE!</v>
      </c>
      <c r="LF34" s="25" t="e">
        <f t="shared" si="6243"/>
        <v>#VALUE!</v>
      </c>
      <c r="LG34" s="25" t="e">
        <f t="shared" si="6243"/>
        <v>#VALUE!</v>
      </c>
      <c r="LH34" s="25" t="e">
        <f t="shared" si="6243"/>
        <v>#VALUE!</v>
      </c>
      <c r="LI34" s="25" t="e">
        <f t="shared" si="6243"/>
        <v>#VALUE!</v>
      </c>
      <c r="LJ34" s="25" t="e">
        <f t="shared" si="6243"/>
        <v>#VALUE!</v>
      </c>
      <c r="LK34" s="25" t="e">
        <f t="shared" si="6243"/>
        <v>#VALUE!</v>
      </c>
      <c r="LL34" s="25" t="e">
        <f t="shared" si="6243"/>
        <v>#VALUE!</v>
      </c>
      <c r="LM34" s="25" t="e">
        <f t="shared" si="6243"/>
        <v>#VALUE!</v>
      </c>
      <c r="LN34" s="25" t="e">
        <f t="shared" si="6243"/>
        <v>#VALUE!</v>
      </c>
      <c r="LO34" s="25" t="e">
        <f t="shared" si="6243"/>
        <v>#VALUE!</v>
      </c>
      <c r="LP34" s="25" t="e">
        <f t="shared" si="6243"/>
        <v>#VALUE!</v>
      </c>
      <c r="LQ34" s="25" t="e">
        <f t="shared" si="6243"/>
        <v>#VALUE!</v>
      </c>
      <c r="LR34" s="25" t="e">
        <f t="shared" si="6243"/>
        <v>#VALUE!</v>
      </c>
      <c r="LS34" s="25" t="e">
        <f t="shared" ref="LS34:OD34" si="6244">IF(SUM($F$34+1)=LS15,$C$31,IF(LS15&lt;=SUM($E$34+$F$34)+1,LR34+1,""))</f>
        <v>#VALUE!</v>
      </c>
      <c r="LT34" s="25" t="e">
        <f t="shared" si="6244"/>
        <v>#VALUE!</v>
      </c>
      <c r="LU34" s="25" t="e">
        <f t="shared" si="6244"/>
        <v>#VALUE!</v>
      </c>
      <c r="LV34" s="25" t="e">
        <f t="shared" si="6244"/>
        <v>#VALUE!</v>
      </c>
      <c r="LW34" s="25" t="e">
        <f t="shared" si="6244"/>
        <v>#VALUE!</v>
      </c>
      <c r="LX34" s="25" t="e">
        <f t="shared" si="6244"/>
        <v>#VALUE!</v>
      </c>
      <c r="LY34" s="25" t="e">
        <f t="shared" si="6244"/>
        <v>#VALUE!</v>
      </c>
      <c r="LZ34" s="25" t="e">
        <f t="shared" si="6244"/>
        <v>#VALUE!</v>
      </c>
      <c r="MA34" s="25" t="e">
        <f t="shared" si="6244"/>
        <v>#VALUE!</v>
      </c>
      <c r="MB34" s="25" t="e">
        <f t="shared" si="6244"/>
        <v>#VALUE!</v>
      </c>
      <c r="MC34" s="25" t="e">
        <f t="shared" si="6244"/>
        <v>#VALUE!</v>
      </c>
      <c r="MD34" s="25" t="e">
        <f t="shared" si="6244"/>
        <v>#VALUE!</v>
      </c>
      <c r="ME34" s="25" t="e">
        <f t="shared" si="6244"/>
        <v>#VALUE!</v>
      </c>
      <c r="MF34" s="25" t="e">
        <f t="shared" si="6244"/>
        <v>#VALUE!</v>
      </c>
      <c r="MG34" s="25" t="e">
        <f t="shared" si="6244"/>
        <v>#VALUE!</v>
      </c>
      <c r="MH34" s="25" t="e">
        <f t="shared" si="6244"/>
        <v>#VALUE!</v>
      </c>
      <c r="MI34" s="25" t="e">
        <f t="shared" si="6244"/>
        <v>#VALUE!</v>
      </c>
      <c r="MJ34" s="25" t="e">
        <f t="shared" si="6244"/>
        <v>#VALUE!</v>
      </c>
      <c r="MK34" s="25" t="e">
        <f t="shared" si="6244"/>
        <v>#VALUE!</v>
      </c>
      <c r="ML34" s="25" t="e">
        <f t="shared" si="6244"/>
        <v>#VALUE!</v>
      </c>
      <c r="MM34" s="25" t="e">
        <f t="shared" si="6244"/>
        <v>#VALUE!</v>
      </c>
      <c r="MN34" s="25" t="e">
        <f t="shared" si="6244"/>
        <v>#VALUE!</v>
      </c>
      <c r="MO34" s="25" t="e">
        <f t="shared" si="6244"/>
        <v>#VALUE!</v>
      </c>
      <c r="MP34" s="25" t="e">
        <f t="shared" si="6244"/>
        <v>#VALUE!</v>
      </c>
      <c r="MQ34" s="25" t="e">
        <f t="shared" si="6244"/>
        <v>#VALUE!</v>
      </c>
      <c r="MR34" s="25" t="e">
        <f t="shared" si="6244"/>
        <v>#VALUE!</v>
      </c>
      <c r="MS34" s="25" t="e">
        <f t="shared" si="6244"/>
        <v>#VALUE!</v>
      </c>
      <c r="MT34" s="25" t="e">
        <f t="shared" si="6244"/>
        <v>#VALUE!</v>
      </c>
      <c r="MU34" s="25" t="e">
        <f t="shared" si="6244"/>
        <v>#VALUE!</v>
      </c>
      <c r="MV34" s="25" t="e">
        <f t="shared" si="6244"/>
        <v>#VALUE!</v>
      </c>
      <c r="MW34" s="25" t="e">
        <f t="shared" si="6244"/>
        <v>#VALUE!</v>
      </c>
      <c r="MX34" s="25" t="e">
        <f t="shared" si="6244"/>
        <v>#VALUE!</v>
      </c>
      <c r="MY34" s="25" t="e">
        <f t="shared" si="6244"/>
        <v>#VALUE!</v>
      </c>
      <c r="MZ34" s="25" t="e">
        <f t="shared" si="6244"/>
        <v>#VALUE!</v>
      </c>
      <c r="NA34" s="25" t="e">
        <f t="shared" si="6244"/>
        <v>#VALUE!</v>
      </c>
      <c r="NB34" s="25" t="e">
        <f t="shared" si="6244"/>
        <v>#VALUE!</v>
      </c>
      <c r="NC34" s="25" t="e">
        <f t="shared" si="6244"/>
        <v>#VALUE!</v>
      </c>
      <c r="ND34" s="25" t="e">
        <f t="shared" si="6244"/>
        <v>#VALUE!</v>
      </c>
      <c r="NE34" s="25" t="e">
        <f t="shared" si="6244"/>
        <v>#VALUE!</v>
      </c>
      <c r="NF34" s="25" t="e">
        <f t="shared" si="6244"/>
        <v>#VALUE!</v>
      </c>
      <c r="NG34" s="25" t="e">
        <f t="shared" si="6244"/>
        <v>#VALUE!</v>
      </c>
      <c r="NH34" s="25" t="e">
        <f t="shared" si="6244"/>
        <v>#VALUE!</v>
      </c>
      <c r="NI34" s="25" t="e">
        <f t="shared" si="6244"/>
        <v>#VALUE!</v>
      </c>
      <c r="NJ34" s="25" t="e">
        <f t="shared" si="6244"/>
        <v>#VALUE!</v>
      </c>
      <c r="NK34" s="25" t="e">
        <f t="shared" si="6244"/>
        <v>#VALUE!</v>
      </c>
      <c r="NL34" s="25" t="e">
        <f t="shared" si="6244"/>
        <v>#VALUE!</v>
      </c>
      <c r="NM34" s="25" t="e">
        <f t="shared" si="6244"/>
        <v>#VALUE!</v>
      </c>
      <c r="NN34" s="25" t="e">
        <f t="shared" si="6244"/>
        <v>#VALUE!</v>
      </c>
      <c r="NO34" s="25" t="e">
        <f t="shared" si="6244"/>
        <v>#VALUE!</v>
      </c>
      <c r="NP34" s="25" t="e">
        <f t="shared" si="6244"/>
        <v>#VALUE!</v>
      </c>
      <c r="NQ34" s="25" t="e">
        <f t="shared" si="6244"/>
        <v>#VALUE!</v>
      </c>
      <c r="NR34" s="25" t="e">
        <f t="shared" si="6244"/>
        <v>#VALUE!</v>
      </c>
      <c r="NS34" s="25" t="e">
        <f t="shared" si="6244"/>
        <v>#VALUE!</v>
      </c>
      <c r="NT34" s="25" t="e">
        <f t="shared" si="6244"/>
        <v>#VALUE!</v>
      </c>
      <c r="NU34" s="25" t="e">
        <f t="shared" si="6244"/>
        <v>#VALUE!</v>
      </c>
      <c r="NV34" s="25" t="e">
        <f t="shared" si="6244"/>
        <v>#VALUE!</v>
      </c>
      <c r="NW34" s="25" t="e">
        <f t="shared" si="6244"/>
        <v>#VALUE!</v>
      </c>
      <c r="NX34" s="25" t="e">
        <f t="shared" si="6244"/>
        <v>#VALUE!</v>
      </c>
      <c r="NY34" s="25" t="e">
        <f t="shared" si="6244"/>
        <v>#VALUE!</v>
      </c>
      <c r="NZ34" s="25" t="e">
        <f t="shared" si="6244"/>
        <v>#VALUE!</v>
      </c>
      <c r="OA34" s="25" t="e">
        <f t="shared" si="6244"/>
        <v>#VALUE!</v>
      </c>
      <c r="OB34" s="25" t="e">
        <f t="shared" si="6244"/>
        <v>#VALUE!</v>
      </c>
      <c r="OC34" s="25" t="e">
        <f t="shared" si="6244"/>
        <v>#VALUE!</v>
      </c>
      <c r="OD34" s="25" t="e">
        <f t="shared" si="6244"/>
        <v>#VALUE!</v>
      </c>
      <c r="OE34" s="25" t="e">
        <f t="shared" ref="OE34:QP34" si="6245">IF(SUM($F$34+1)=OE15,$C$31,IF(OE15&lt;=SUM($E$34+$F$34)+1,OD34+1,""))</f>
        <v>#VALUE!</v>
      </c>
      <c r="OF34" s="25" t="e">
        <f t="shared" si="6245"/>
        <v>#VALUE!</v>
      </c>
      <c r="OG34" s="25" t="e">
        <f t="shared" si="6245"/>
        <v>#VALUE!</v>
      </c>
      <c r="OH34" s="25" t="e">
        <f t="shared" si="6245"/>
        <v>#VALUE!</v>
      </c>
      <c r="OI34" s="25" t="e">
        <f t="shared" si="6245"/>
        <v>#VALUE!</v>
      </c>
      <c r="OJ34" s="25" t="e">
        <f t="shared" si="6245"/>
        <v>#VALUE!</v>
      </c>
      <c r="OK34" s="25" t="e">
        <f t="shared" si="6245"/>
        <v>#VALUE!</v>
      </c>
      <c r="OL34" s="25" t="e">
        <f t="shared" si="6245"/>
        <v>#VALUE!</v>
      </c>
      <c r="OM34" s="25" t="e">
        <f t="shared" si="6245"/>
        <v>#VALUE!</v>
      </c>
      <c r="ON34" s="25" t="e">
        <f t="shared" si="6245"/>
        <v>#VALUE!</v>
      </c>
      <c r="OO34" s="25" t="e">
        <f t="shared" si="6245"/>
        <v>#VALUE!</v>
      </c>
      <c r="OP34" s="25" t="e">
        <f t="shared" si="6245"/>
        <v>#VALUE!</v>
      </c>
      <c r="OQ34" s="25" t="e">
        <f t="shared" si="6245"/>
        <v>#VALUE!</v>
      </c>
      <c r="OR34" s="25" t="e">
        <f t="shared" si="6245"/>
        <v>#VALUE!</v>
      </c>
      <c r="OS34" s="25" t="e">
        <f t="shared" si="6245"/>
        <v>#VALUE!</v>
      </c>
      <c r="OT34" s="25" t="e">
        <f t="shared" si="6245"/>
        <v>#VALUE!</v>
      </c>
      <c r="OU34" s="25" t="e">
        <f t="shared" si="6245"/>
        <v>#VALUE!</v>
      </c>
      <c r="OV34" s="25" t="e">
        <f t="shared" si="6245"/>
        <v>#VALUE!</v>
      </c>
      <c r="OW34" s="25" t="e">
        <f t="shared" si="6245"/>
        <v>#VALUE!</v>
      </c>
      <c r="OX34" s="25" t="e">
        <f t="shared" si="6245"/>
        <v>#VALUE!</v>
      </c>
      <c r="OY34" s="25" t="e">
        <f t="shared" si="6245"/>
        <v>#VALUE!</v>
      </c>
      <c r="OZ34" s="25" t="e">
        <f t="shared" si="6245"/>
        <v>#VALUE!</v>
      </c>
      <c r="PA34" s="25" t="e">
        <f t="shared" si="6245"/>
        <v>#VALUE!</v>
      </c>
      <c r="PB34" s="25" t="e">
        <f t="shared" si="6245"/>
        <v>#VALUE!</v>
      </c>
      <c r="PC34" s="25" t="e">
        <f t="shared" si="6245"/>
        <v>#VALUE!</v>
      </c>
      <c r="PD34" s="25" t="e">
        <f t="shared" si="6245"/>
        <v>#VALUE!</v>
      </c>
      <c r="PE34" s="25" t="e">
        <f t="shared" si="6245"/>
        <v>#VALUE!</v>
      </c>
      <c r="PF34" s="25" t="e">
        <f t="shared" si="6245"/>
        <v>#VALUE!</v>
      </c>
      <c r="PG34" s="25" t="e">
        <f t="shared" si="6245"/>
        <v>#VALUE!</v>
      </c>
      <c r="PH34" s="25" t="e">
        <f t="shared" si="6245"/>
        <v>#VALUE!</v>
      </c>
      <c r="PI34" s="25" t="e">
        <f t="shared" si="6245"/>
        <v>#VALUE!</v>
      </c>
      <c r="PJ34" s="25" t="e">
        <f t="shared" si="6245"/>
        <v>#VALUE!</v>
      </c>
      <c r="PK34" s="25" t="e">
        <f t="shared" si="6245"/>
        <v>#VALUE!</v>
      </c>
      <c r="PL34" s="25" t="e">
        <f t="shared" si="6245"/>
        <v>#VALUE!</v>
      </c>
      <c r="PM34" s="25" t="e">
        <f t="shared" si="6245"/>
        <v>#VALUE!</v>
      </c>
      <c r="PN34" s="25" t="e">
        <f t="shared" si="6245"/>
        <v>#VALUE!</v>
      </c>
      <c r="PO34" s="25" t="e">
        <f t="shared" si="6245"/>
        <v>#VALUE!</v>
      </c>
      <c r="PP34" s="25" t="e">
        <f t="shared" si="6245"/>
        <v>#VALUE!</v>
      </c>
      <c r="PQ34" s="25" t="e">
        <f t="shared" si="6245"/>
        <v>#VALUE!</v>
      </c>
      <c r="PR34" s="25" t="e">
        <f t="shared" si="6245"/>
        <v>#VALUE!</v>
      </c>
      <c r="PS34" s="25" t="e">
        <f t="shared" si="6245"/>
        <v>#VALUE!</v>
      </c>
      <c r="PT34" s="25" t="e">
        <f t="shared" si="6245"/>
        <v>#VALUE!</v>
      </c>
      <c r="PU34" s="25" t="e">
        <f t="shared" si="6245"/>
        <v>#VALUE!</v>
      </c>
      <c r="PV34" s="25" t="e">
        <f t="shared" si="6245"/>
        <v>#VALUE!</v>
      </c>
      <c r="PW34" s="25" t="e">
        <f t="shared" si="6245"/>
        <v>#VALUE!</v>
      </c>
      <c r="PX34" s="25" t="e">
        <f t="shared" si="6245"/>
        <v>#VALUE!</v>
      </c>
      <c r="PY34" s="25" t="e">
        <f t="shared" si="6245"/>
        <v>#VALUE!</v>
      </c>
      <c r="PZ34" s="25" t="e">
        <f t="shared" si="6245"/>
        <v>#VALUE!</v>
      </c>
      <c r="QA34" s="25" t="e">
        <f t="shared" si="6245"/>
        <v>#VALUE!</v>
      </c>
      <c r="QB34" s="25" t="e">
        <f t="shared" si="6245"/>
        <v>#VALUE!</v>
      </c>
      <c r="QC34" s="25" t="e">
        <f t="shared" si="6245"/>
        <v>#VALUE!</v>
      </c>
      <c r="QD34" s="25" t="e">
        <f t="shared" si="6245"/>
        <v>#VALUE!</v>
      </c>
      <c r="QE34" s="25" t="e">
        <f t="shared" si="6245"/>
        <v>#VALUE!</v>
      </c>
      <c r="QF34" s="25" t="e">
        <f t="shared" si="6245"/>
        <v>#VALUE!</v>
      </c>
      <c r="QG34" s="25" t="e">
        <f t="shared" si="6245"/>
        <v>#VALUE!</v>
      </c>
      <c r="QH34" s="25" t="e">
        <f t="shared" si="6245"/>
        <v>#VALUE!</v>
      </c>
      <c r="QI34" s="25" t="e">
        <f t="shared" si="6245"/>
        <v>#VALUE!</v>
      </c>
      <c r="QJ34" s="25" t="e">
        <f t="shared" si="6245"/>
        <v>#VALUE!</v>
      </c>
      <c r="QK34" s="25" t="e">
        <f t="shared" si="6245"/>
        <v>#VALUE!</v>
      </c>
      <c r="QL34" s="25" t="e">
        <f t="shared" si="6245"/>
        <v>#VALUE!</v>
      </c>
      <c r="QM34" s="25" t="e">
        <f t="shared" si="6245"/>
        <v>#VALUE!</v>
      </c>
      <c r="QN34" s="25" t="e">
        <f t="shared" si="6245"/>
        <v>#VALUE!</v>
      </c>
      <c r="QO34" s="25" t="e">
        <f t="shared" si="6245"/>
        <v>#VALUE!</v>
      </c>
      <c r="QP34" s="25" t="e">
        <f t="shared" si="6245"/>
        <v>#VALUE!</v>
      </c>
      <c r="QQ34" s="25" t="e">
        <f t="shared" ref="QQ34:SJ34" si="6246">IF(SUM($F$34+1)=QQ15,$C$31,IF(QQ15&lt;=SUM($E$34+$F$34)+1,QP34+1,""))</f>
        <v>#VALUE!</v>
      </c>
      <c r="QR34" s="25" t="e">
        <f t="shared" si="6246"/>
        <v>#VALUE!</v>
      </c>
      <c r="QS34" s="25" t="e">
        <f t="shared" si="6246"/>
        <v>#VALUE!</v>
      </c>
      <c r="QT34" s="25" t="e">
        <f t="shared" si="6246"/>
        <v>#VALUE!</v>
      </c>
      <c r="QU34" s="25" t="e">
        <f t="shared" si="6246"/>
        <v>#VALUE!</v>
      </c>
      <c r="QV34" s="25" t="e">
        <f t="shared" si="6246"/>
        <v>#VALUE!</v>
      </c>
      <c r="QW34" s="25" t="e">
        <f t="shared" si="6246"/>
        <v>#VALUE!</v>
      </c>
      <c r="QX34" s="25" t="e">
        <f t="shared" si="6246"/>
        <v>#VALUE!</v>
      </c>
      <c r="QY34" s="25" t="e">
        <f t="shared" si="6246"/>
        <v>#VALUE!</v>
      </c>
      <c r="QZ34" s="25" t="e">
        <f t="shared" si="6246"/>
        <v>#VALUE!</v>
      </c>
      <c r="RA34" s="25" t="e">
        <f t="shared" si="6246"/>
        <v>#VALUE!</v>
      </c>
      <c r="RB34" s="25" t="e">
        <f t="shared" si="6246"/>
        <v>#VALUE!</v>
      </c>
      <c r="RC34" s="25" t="e">
        <f t="shared" si="6246"/>
        <v>#VALUE!</v>
      </c>
      <c r="RD34" s="25" t="e">
        <f t="shared" si="6246"/>
        <v>#VALUE!</v>
      </c>
      <c r="RE34" s="25" t="e">
        <f t="shared" si="6246"/>
        <v>#VALUE!</v>
      </c>
      <c r="RF34" s="25" t="e">
        <f t="shared" si="6246"/>
        <v>#VALUE!</v>
      </c>
      <c r="RG34" s="25" t="e">
        <f t="shared" si="6246"/>
        <v>#VALUE!</v>
      </c>
      <c r="RH34" s="25" t="e">
        <f t="shared" si="6246"/>
        <v>#VALUE!</v>
      </c>
      <c r="RI34" s="25" t="e">
        <f t="shared" si="6246"/>
        <v>#VALUE!</v>
      </c>
      <c r="RJ34" s="25" t="e">
        <f t="shared" si="6246"/>
        <v>#VALUE!</v>
      </c>
      <c r="RK34" s="25" t="e">
        <f t="shared" si="6246"/>
        <v>#VALUE!</v>
      </c>
      <c r="RL34" s="25" t="e">
        <f t="shared" si="6246"/>
        <v>#VALUE!</v>
      </c>
      <c r="RM34" s="25" t="e">
        <f t="shared" si="6246"/>
        <v>#VALUE!</v>
      </c>
      <c r="RN34" s="25" t="e">
        <f t="shared" si="6246"/>
        <v>#VALUE!</v>
      </c>
      <c r="RO34" s="25" t="e">
        <f t="shared" si="6246"/>
        <v>#VALUE!</v>
      </c>
      <c r="RP34" s="25" t="e">
        <f t="shared" si="6246"/>
        <v>#VALUE!</v>
      </c>
      <c r="RQ34" s="25" t="e">
        <f t="shared" si="6246"/>
        <v>#VALUE!</v>
      </c>
      <c r="RR34" s="25" t="e">
        <f t="shared" si="6246"/>
        <v>#VALUE!</v>
      </c>
      <c r="RS34" s="25" t="e">
        <f t="shared" si="6246"/>
        <v>#VALUE!</v>
      </c>
      <c r="RT34" s="25" t="e">
        <f t="shared" si="6246"/>
        <v>#VALUE!</v>
      </c>
      <c r="RU34" s="25" t="e">
        <f t="shared" si="6246"/>
        <v>#VALUE!</v>
      </c>
      <c r="RV34" s="25" t="e">
        <f t="shared" si="6246"/>
        <v>#VALUE!</v>
      </c>
      <c r="RW34" s="25" t="e">
        <f t="shared" si="6246"/>
        <v>#VALUE!</v>
      </c>
      <c r="RX34" s="25" t="e">
        <f t="shared" si="6246"/>
        <v>#VALUE!</v>
      </c>
      <c r="RY34" s="25" t="e">
        <f t="shared" si="6246"/>
        <v>#VALUE!</v>
      </c>
      <c r="RZ34" s="25" t="e">
        <f t="shared" si="6246"/>
        <v>#VALUE!</v>
      </c>
      <c r="SA34" s="25" t="e">
        <f t="shared" si="6246"/>
        <v>#VALUE!</v>
      </c>
      <c r="SB34" s="25" t="e">
        <f t="shared" si="6246"/>
        <v>#VALUE!</v>
      </c>
      <c r="SC34" s="25" t="e">
        <f t="shared" si="6246"/>
        <v>#VALUE!</v>
      </c>
      <c r="SD34" s="25" t="e">
        <f t="shared" si="6246"/>
        <v>#VALUE!</v>
      </c>
      <c r="SE34" s="25" t="e">
        <f t="shared" si="6246"/>
        <v>#VALUE!</v>
      </c>
      <c r="SF34" s="25" t="e">
        <f t="shared" si="6246"/>
        <v>#VALUE!</v>
      </c>
      <c r="SG34" s="25" t="e">
        <f t="shared" si="6246"/>
        <v>#VALUE!</v>
      </c>
      <c r="SH34" s="25" t="e">
        <f t="shared" si="6246"/>
        <v>#VALUE!</v>
      </c>
      <c r="SI34" s="25" t="e">
        <f t="shared" si="6246"/>
        <v>#VALUE!</v>
      </c>
      <c r="SJ34" s="25" t="e">
        <f t="shared" si="6246"/>
        <v>#VALUE!</v>
      </c>
    </row>
    <row r="35" spans="1:504" x14ac:dyDescent="0.25">
      <c r="A35">
        <v>20</v>
      </c>
      <c r="B35" s="10"/>
      <c r="C35" s="11"/>
      <c r="D35" s="11"/>
      <c r="E35" s="13">
        <f t="shared" si="785"/>
        <v>0</v>
      </c>
      <c r="F35" s="23" t="str">
        <f t="shared" si="786"/>
        <v/>
      </c>
      <c r="H35" s="23" t="s">
        <v>7</v>
      </c>
      <c r="I35" s="25" t="e">
        <f t="shared" si="6219"/>
        <v>#VALUE!</v>
      </c>
      <c r="J35" s="25" t="e">
        <f>IF(SUM($F$35+1)=J15,$C$31,IF(J15&lt;=SUM($E$35+$F$35)+1,I35+1,""))</f>
        <v>#VALUE!</v>
      </c>
      <c r="K35" s="25" t="e">
        <f t="shared" ref="K35:BV35" si="6247">IF(SUM($F$35+1)=K15,$C$31,IF(K15&lt;=SUM($E$35+$F$35)+1,J35+1,""))</f>
        <v>#VALUE!</v>
      </c>
      <c r="L35" s="25" t="e">
        <f t="shared" si="6247"/>
        <v>#VALUE!</v>
      </c>
      <c r="M35" s="25" t="e">
        <f t="shared" si="6247"/>
        <v>#VALUE!</v>
      </c>
      <c r="N35" s="25" t="e">
        <f t="shared" si="6247"/>
        <v>#VALUE!</v>
      </c>
      <c r="O35" s="25" t="e">
        <f t="shared" si="6247"/>
        <v>#VALUE!</v>
      </c>
      <c r="P35" s="25" t="e">
        <f t="shared" si="6247"/>
        <v>#VALUE!</v>
      </c>
      <c r="Q35" s="25" t="e">
        <f t="shared" si="6247"/>
        <v>#VALUE!</v>
      </c>
      <c r="R35" s="25" t="e">
        <f t="shared" si="6247"/>
        <v>#VALUE!</v>
      </c>
      <c r="S35" s="25" t="e">
        <f t="shared" si="6247"/>
        <v>#VALUE!</v>
      </c>
      <c r="T35" s="25" t="e">
        <f t="shared" si="6247"/>
        <v>#VALUE!</v>
      </c>
      <c r="U35" s="25" t="e">
        <f t="shared" si="6247"/>
        <v>#VALUE!</v>
      </c>
      <c r="V35" s="25" t="e">
        <f t="shared" si="6247"/>
        <v>#VALUE!</v>
      </c>
      <c r="W35" s="25" t="e">
        <f t="shared" si="6247"/>
        <v>#VALUE!</v>
      </c>
      <c r="X35" s="25" t="e">
        <f t="shared" si="6247"/>
        <v>#VALUE!</v>
      </c>
      <c r="Y35" s="25" t="e">
        <f t="shared" si="6247"/>
        <v>#VALUE!</v>
      </c>
      <c r="Z35" s="25" t="e">
        <f t="shared" si="6247"/>
        <v>#VALUE!</v>
      </c>
      <c r="AA35" s="25" t="e">
        <f t="shared" si="6247"/>
        <v>#VALUE!</v>
      </c>
      <c r="AB35" s="25" t="e">
        <f t="shared" si="6247"/>
        <v>#VALUE!</v>
      </c>
      <c r="AC35" s="25" t="e">
        <f t="shared" si="6247"/>
        <v>#VALUE!</v>
      </c>
      <c r="AD35" s="25" t="e">
        <f t="shared" si="6247"/>
        <v>#VALUE!</v>
      </c>
      <c r="AE35" s="25" t="e">
        <f t="shared" si="6247"/>
        <v>#VALUE!</v>
      </c>
      <c r="AF35" s="25" t="e">
        <f t="shared" si="6247"/>
        <v>#VALUE!</v>
      </c>
      <c r="AG35" s="25" t="e">
        <f t="shared" si="6247"/>
        <v>#VALUE!</v>
      </c>
      <c r="AH35" s="25" t="e">
        <f t="shared" si="6247"/>
        <v>#VALUE!</v>
      </c>
      <c r="AI35" s="25" t="e">
        <f t="shared" si="6247"/>
        <v>#VALUE!</v>
      </c>
      <c r="AJ35" s="25" t="e">
        <f t="shared" si="6247"/>
        <v>#VALUE!</v>
      </c>
      <c r="AK35" s="25" t="e">
        <f t="shared" si="6247"/>
        <v>#VALUE!</v>
      </c>
      <c r="AL35" s="25" t="e">
        <f t="shared" si="6247"/>
        <v>#VALUE!</v>
      </c>
      <c r="AM35" s="25" t="e">
        <f t="shared" si="6247"/>
        <v>#VALUE!</v>
      </c>
      <c r="AN35" s="25" t="e">
        <f t="shared" si="6247"/>
        <v>#VALUE!</v>
      </c>
      <c r="AO35" s="25" t="e">
        <f t="shared" si="6247"/>
        <v>#VALUE!</v>
      </c>
      <c r="AP35" s="25" t="e">
        <f t="shared" si="6247"/>
        <v>#VALUE!</v>
      </c>
      <c r="AQ35" s="25" t="e">
        <f t="shared" si="6247"/>
        <v>#VALUE!</v>
      </c>
      <c r="AR35" s="25" t="e">
        <f t="shared" si="6247"/>
        <v>#VALUE!</v>
      </c>
      <c r="AS35" s="25" t="e">
        <f t="shared" si="6247"/>
        <v>#VALUE!</v>
      </c>
      <c r="AT35" s="25" t="e">
        <f t="shared" si="6247"/>
        <v>#VALUE!</v>
      </c>
      <c r="AU35" s="25" t="e">
        <f t="shared" si="6247"/>
        <v>#VALUE!</v>
      </c>
      <c r="AV35" s="25" t="e">
        <f t="shared" si="6247"/>
        <v>#VALUE!</v>
      </c>
      <c r="AW35" s="25" t="e">
        <f t="shared" si="6247"/>
        <v>#VALUE!</v>
      </c>
      <c r="AX35" s="25" t="e">
        <f t="shared" si="6247"/>
        <v>#VALUE!</v>
      </c>
      <c r="AY35" s="25" t="e">
        <f t="shared" si="6247"/>
        <v>#VALUE!</v>
      </c>
      <c r="AZ35" s="25" t="e">
        <f t="shared" si="6247"/>
        <v>#VALUE!</v>
      </c>
      <c r="BA35" s="25" t="e">
        <f t="shared" si="6247"/>
        <v>#VALUE!</v>
      </c>
      <c r="BB35" s="25" t="e">
        <f t="shared" si="6247"/>
        <v>#VALUE!</v>
      </c>
      <c r="BC35" s="25" t="e">
        <f t="shared" si="6247"/>
        <v>#VALUE!</v>
      </c>
      <c r="BD35" s="25" t="e">
        <f t="shared" si="6247"/>
        <v>#VALUE!</v>
      </c>
      <c r="BE35" s="25" t="e">
        <f t="shared" si="6247"/>
        <v>#VALUE!</v>
      </c>
      <c r="BF35" s="25" t="e">
        <f t="shared" si="6247"/>
        <v>#VALUE!</v>
      </c>
      <c r="BG35" s="25" t="e">
        <f t="shared" si="6247"/>
        <v>#VALUE!</v>
      </c>
      <c r="BH35" s="25" t="e">
        <f t="shared" si="6247"/>
        <v>#VALUE!</v>
      </c>
      <c r="BI35" s="25" t="e">
        <f t="shared" si="6247"/>
        <v>#VALUE!</v>
      </c>
      <c r="BJ35" s="25" t="e">
        <f t="shared" si="6247"/>
        <v>#VALUE!</v>
      </c>
      <c r="BK35" s="25" t="e">
        <f t="shared" si="6247"/>
        <v>#VALUE!</v>
      </c>
      <c r="BL35" s="25" t="e">
        <f t="shared" si="6247"/>
        <v>#VALUE!</v>
      </c>
      <c r="BM35" s="25" t="e">
        <f t="shared" si="6247"/>
        <v>#VALUE!</v>
      </c>
      <c r="BN35" s="25" t="e">
        <f t="shared" si="6247"/>
        <v>#VALUE!</v>
      </c>
      <c r="BO35" s="25" t="e">
        <f t="shared" si="6247"/>
        <v>#VALUE!</v>
      </c>
      <c r="BP35" s="25" t="e">
        <f t="shared" si="6247"/>
        <v>#VALUE!</v>
      </c>
      <c r="BQ35" s="25" t="e">
        <f t="shared" si="6247"/>
        <v>#VALUE!</v>
      </c>
      <c r="BR35" s="25" t="e">
        <f t="shared" si="6247"/>
        <v>#VALUE!</v>
      </c>
      <c r="BS35" s="25" t="e">
        <f t="shared" si="6247"/>
        <v>#VALUE!</v>
      </c>
      <c r="BT35" s="25" t="e">
        <f t="shared" si="6247"/>
        <v>#VALUE!</v>
      </c>
      <c r="BU35" s="25" t="e">
        <f t="shared" si="6247"/>
        <v>#VALUE!</v>
      </c>
      <c r="BV35" s="25" t="e">
        <f t="shared" si="6247"/>
        <v>#VALUE!</v>
      </c>
      <c r="BW35" s="25" t="e">
        <f t="shared" ref="BW35:EH35" si="6248">IF(SUM($F$35+1)=BW15,$C$31,IF(BW15&lt;=SUM($E$35+$F$35)+1,BV35+1,""))</f>
        <v>#VALUE!</v>
      </c>
      <c r="BX35" s="25" t="e">
        <f t="shared" si="6248"/>
        <v>#VALUE!</v>
      </c>
      <c r="BY35" s="25" t="e">
        <f t="shared" si="6248"/>
        <v>#VALUE!</v>
      </c>
      <c r="BZ35" s="25" t="e">
        <f t="shared" si="6248"/>
        <v>#VALUE!</v>
      </c>
      <c r="CA35" s="25" t="e">
        <f t="shared" si="6248"/>
        <v>#VALUE!</v>
      </c>
      <c r="CB35" s="25" t="e">
        <f t="shared" si="6248"/>
        <v>#VALUE!</v>
      </c>
      <c r="CC35" s="25" t="e">
        <f t="shared" si="6248"/>
        <v>#VALUE!</v>
      </c>
      <c r="CD35" s="25" t="e">
        <f t="shared" si="6248"/>
        <v>#VALUE!</v>
      </c>
      <c r="CE35" s="25" t="e">
        <f t="shared" si="6248"/>
        <v>#VALUE!</v>
      </c>
      <c r="CF35" s="25" t="e">
        <f t="shared" si="6248"/>
        <v>#VALUE!</v>
      </c>
      <c r="CG35" s="25" t="e">
        <f t="shared" si="6248"/>
        <v>#VALUE!</v>
      </c>
      <c r="CH35" s="25" t="e">
        <f t="shared" si="6248"/>
        <v>#VALUE!</v>
      </c>
      <c r="CI35" s="25" t="e">
        <f t="shared" si="6248"/>
        <v>#VALUE!</v>
      </c>
      <c r="CJ35" s="25" t="e">
        <f t="shared" si="6248"/>
        <v>#VALUE!</v>
      </c>
      <c r="CK35" s="25" t="e">
        <f t="shared" si="6248"/>
        <v>#VALUE!</v>
      </c>
      <c r="CL35" s="25" t="e">
        <f t="shared" si="6248"/>
        <v>#VALUE!</v>
      </c>
      <c r="CM35" s="25" t="e">
        <f t="shared" si="6248"/>
        <v>#VALUE!</v>
      </c>
      <c r="CN35" s="25" t="e">
        <f t="shared" si="6248"/>
        <v>#VALUE!</v>
      </c>
      <c r="CO35" s="25" t="e">
        <f t="shared" si="6248"/>
        <v>#VALUE!</v>
      </c>
      <c r="CP35" s="25" t="e">
        <f t="shared" si="6248"/>
        <v>#VALUE!</v>
      </c>
      <c r="CQ35" s="25" t="e">
        <f t="shared" si="6248"/>
        <v>#VALUE!</v>
      </c>
      <c r="CR35" s="25" t="e">
        <f t="shared" si="6248"/>
        <v>#VALUE!</v>
      </c>
      <c r="CS35" s="25" t="e">
        <f t="shared" si="6248"/>
        <v>#VALUE!</v>
      </c>
      <c r="CT35" s="25" t="e">
        <f t="shared" si="6248"/>
        <v>#VALUE!</v>
      </c>
      <c r="CU35" s="25" t="e">
        <f t="shared" si="6248"/>
        <v>#VALUE!</v>
      </c>
      <c r="CV35" s="25" t="e">
        <f t="shared" si="6248"/>
        <v>#VALUE!</v>
      </c>
      <c r="CW35" s="25" t="e">
        <f t="shared" si="6248"/>
        <v>#VALUE!</v>
      </c>
      <c r="CX35" s="25" t="e">
        <f t="shared" si="6248"/>
        <v>#VALUE!</v>
      </c>
      <c r="CY35" s="25" t="e">
        <f t="shared" si="6248"/>
        <v>#VALUE!</v>
      </c>
      <c r="CZ35" s="25" t="e">
        <f t="shared" si="6248"/>
        <v>#VALUE!</v>
      </c>
      <c r="DA35" s="25" t="e">
        <f t="shared" si="6248"/>
        <v>#VALUE!</v>
      </c>
      <c r="DB35" s="25" t="e">
        <f t="shared" si="6248"/>
        <v>#VALUE!</v>
      </c>
      <c r="DC35" s="25" t="e">
        <f t="shared" si="6248"/>
        <v>#VALUE!</v>
      </c>
      <c r="DD35" s="25" t="e">
        <f t="shared" si="6248"/>
        <v>#VALUE!</v>
      </c>
      <c r="DE35" s="25" t="e">
        <f t="shared" si="6248"/>
        <v>#VALUE!</v>
      </c>
      <c r="DF35" s="25" t="e">
        <f t="shared" si="6248"/>
        <v>#VALUE!</v>
      </c>
      <c r="DG35" s="25" t="e">
        <f t="shared" si="6248"/>
        <v>#VALUE!</v>
      </c>
      <c r="DH35" s="25" t="e">
        <f t="shared" si="6248"/>
        <v>#VALUE!</v>
      </c>
      <c r="DI35" s="25" t="e">
        <f t="shared" si="6248"/>
        <v>#VALUE!</v>
      </c>
      <c r="DJ35" s="25" t="e">
        <f t="shared" si="6248"/>
        <v>#VALUE!</v>
      </c>
      <c r="DK35" s="25" t="e">
        <f t="shared" si="6248"/>
        <v>#VALUE!</v>
      </c>
      <c r="DL35" s="25" t="e">
        <f t="shared" si="6248"/>
        <v>#VALUE!</v>
      </c>
      <c r="DM35" s="25" t="e">
        <f t="shared" si="6248"/>
        <v>#VALUE!</v>
      </c>
      <c r="DN35" s="25" t="e">
        <f t="shared" si="6248"/>
        <v>#VALUE!</v>
      </c>
      <c r="DO35" s="25" t="e">
        <f t="shared" si="6248"/>
        <v>#VALUE!</v>
      </c>
      <c r="DP35" s="25" t="e">
        <f t="shared" si="6248"/>
        <v>#VALUE!</v>
      </c>
      <c r="DQ35" s="25" t="e">
        <f t="shared" si="6248"/>
        <v>#VALUE!</v>
      </c>
      <c r="DR35" s="25" t="e">
        <f t="shared" si="6248"/>
        <v>#VALUE!</v>
      </c>
      <c r="DS35" s="25" t="e">
        <f t="shared" si="6248"/>
        <v>#VALUE!</v>
      </c>
      <c r="DT35" s="25" t="e">
        <f t="shared" si="6248"/>
        <v>#VALUE!</v>
      </c>
      <c r="DU35" s="25" t="e">
        <f t="shared" si="6248"/>
        <v>#VALUE!</v>
      </c>
      <c r="DV35" s="25" t="e">
        <f t="shared" si="6248"/>
        <v>#VALUE!</v>
      </c>
      <c r="DW35" s="25" t="e">
        <f t="shared" si="6248"/>
        <v>#VALUE!</v>
      </c>
      <c r="DX35" s="25" t="e">
        <f t="shared" si="6248"/>
        <v>#VALUE!</v>
      </c>
      <c r="DY35" s="25" t="e">
        <f t="shared" si="6248"/>
        <v>#VALUE!</v>
      </c>
      <c r="DZ35" s="25" t="e">
        <f t="shared" si="6248"/>
        <v>#VALUE!</v>
      </c>
      <c r="EA35" s="25" t="e">
        <f t="shared" si="6248"/>
        <v>#VALUE!</v>
      </c>
      <c r="EB35" s="25" t="e">
        <f t="shared" si="6248"/>
        <v>#VALUE!</v>
      </c>
      <c r="EC35" s="25" t="e">
        <f t="shared" si="6248"/>
        <v>#VALUE!</v>
      </c>
      <c r="ED35" s="25" t="e">
        <f t="shared" si="6248"/>
        <v>#VALUE!</v>
      </c>
      <c r="EE35" s="25" t="e">
        <f t="shared" si="6248"/>
        <v>#VALUE!</v>
      </c>
      <c r="EF35" s="25" t="e">
        <f t="shared" si="6248"/>
        <v>#VALUE!</v>
      </c>
      <c r="EG35" s="25" t="e">
        <f t="shared" si="6248"/>
        <v>#VALUE!</v>
      </c>
      <c r="EH35" s="25" t="e">
        <f t="shared" si="6248"/>
        <v>#VALUE!</v>
      </c>
      <c r="EI35" s="25" t="e">
        <f t="shared" ref="EI35:GT35" si="6249">IF(SUM($F$35+1)=EI15,$C$31,IF(EI15&lt;=SUM($E$35+$F$35)+1,EH35+1,""))</f>
        <v>#VALUE!</v>
      </c>
      <c r="EJ35" s="25" t="e">
        <f t="shared" si="6249"/>
        <v>#VALUE!</v>
      </c>
      <c r="EK35" s="25" t="e">
        <f t="shared" si="6249"/>
        <v>#VALUE!</v>
      </c>
      <c r="EL35" s="25" t="e">
        <f t="shared" si="6249"/>
        <v>#VALUE!</v>
      </c>
      <c r="EM35" s="25" t="e">
        <f t="shared" si="6249"/>
        <v>#VALUE!</v>
      </c>
      <c r="EN35" s="25" t="e">
        <f t="shared" si="6249"/>
        <v>#VALUE!</v>
      </c>
      <c r="EO35" s="25" t="e">
        <f t="shared" si="6249"/>
        <v>#VALUE!</v>
      </c>
      <c r="EP35" s="25" t="e">
        <f t="shared" si="6249"/>
        <v>#VALUE!</v>
      </c>
      <c r="EQ35" s="25" t="e">
        <f t="shared" si="6249"/>
        <v>#VALUE!</v>
      </c>
      <c r="ER35" s="25" t="e">
        <f t="shared" si="6249"/>
        <v>#VALUE!</v>
      </c>
      <c r="ES35" s="25" t="e">
        <f t="shared" si="6249"/>
        <v>#VALUE!</v>
      </c>
      <c r="ET35" s="25" t="e">
        <f t="shared" ref="ET35:EW35" si="6250">IF(SUM($F$35+1)=ET15,$C$31,IF(ET15&lt;=SUM($E$35+$F$35)+1,ES35+1,""))</f>
        <v>#VALUE!</v>
      </c>
      <c r="EU35" s="25" t="e">
        <f t="shared" si="6250"/>
        <v>#VALUE!</v>
      </c>
      <c r="EV35" s="25" t="e">
        <f t="shared" si="6250"/>
        <v>#VALUE!</v>
      </c>
      <c r="EW35" s="25" t="e">
        <f t="shared" si="6250"/>
        <v>#VALUE!</v>
      </c>
      <c r="EX35" s="25" t="e">
        <f t="shared" si="6249"/>
        <v>#VALUE!</v>
      </c>
      <c r="EY35" s="25" t="e">
        <f t="shared" si="6249"/>
        <v>#VALUE!</v>
      </c>
      <c r="EZ35" s="25" t="e">
        <f t="shared" si="6249"/>
        <v>#VALUE!</v>
      </c>
      <c r="FA35" s="25" t="e">
        <f t="shared" si="6249"/>
        <v>#VALUE!</v>
      </c>
      <c r="FB35" s="25" t="e">
        <f t="shared" si="6249"/>
        <v>#VALUE!</v>
      </c>
      <c r="FC35" s="25" t="e">
        <f t="shared" si="6249"/>
        <v>#VALUE!</v>
      </c>
      <c r="FD35" s="25" t="e">
        <f t="shared" si="6249"/>
        <v>#VALUE!</v>
      </c>
      <c r="FE35" s="25" t="e">
        <f t="shared" si="6249"/>
        <v>#VALUE!</v>
      </c>
      <c r="FF35" s="25" t="e">
        <f t="shared" si="6249"/>
        <v>#VALUE!</v>
      </c>
      <c r="FG35" s="25" t="e">
        <f t="shared" si="6249"/>
        <v>#VALUE!</v>
      </c>
      <c r="FH35" s="25" t="e">
        <f t="shared" si="6249"/>
        <v>#VALUE!</v>
      </c>
      <c r="FI35" s="25" t="e">
        <f t="shared" si="6249"/>
        <v>#VALUE!</v>
      </c>
      <c r="FJ35" s="25" t="e">
        <f t="shared" si="6249"/>
        <v>#VALUE!</v>
      </c>
      <c r="FK35" s="25" t="e">
        <f t="shared" si="6249"/>
        <v>#VALUE!</v>
      </c>
      <c r="FL35" s="25" t="e">
        <f t="shared" si="6249"/>
        <v>#VALUE!</v>
      </c>
      <c r="FM35" s="25" t="e">
        <f t="shared" si="6249"/>
        <v>#VALUE!</v>
      </c>
      <c r="FN35" s="25" t="e">
        <f t="shared" si="6249"/>
        <v>#VALUE!</v>
      </c>
      <c r="FO35" s="25" t="e">
        <f t="shared" si="6249"/>
        <v>#VALUE!</v>
      </c>
      <c r="FP35" s="25" t="e">
        <f t="shared" si="6249"/>
        <v>#VALUE!</v>
      </c>
      <c r="FQ35" s="25" t="e">
        <f t="shared" si="6249"/>
        <v>#VALUE!</v>
      </c>
      <c r="FR35" s="25" t="e">
        <f t="shared" si="6249"/>
        <v>#VALUE!</v>
      </c>
      <c r="FS35" s="25" t="e">
        <f t="shared" si="6249"/>
        <v>#VALUE!</v>
      </c>
      <c r="FT35" s="25" t="e">
        <f t="shared" si="6249"/>
        <v>#VALUE!</v>
      </c>
      <c r="FU35" s="25" t="e">
        <f t="shared" si="6249"/>
        <v>#VALUE!</v>
      </c>
      <c r="FV35" s="25" t="e">
        <f t="shared" si="6249"/>
        <v>#VALUE!</v>
      </c>
      <c r="FW35" s="25" t="e">
        <f t="shared" si="6249"/>
        <v>#VALUE!</v>
      </c>
      <c r="FX35" s="25" t="e">
        <f t="shared" si="6249"/>
        <v>#VALUE!</v>
      </c>
      <c r="FY35" s="25" t="e">
        <f t="shared" si="6249"/>
        <v>#VALUE!</v>
      </c>
      <c r="FZ35" s="25" t="e">
        <f t="shared" si="6249"/>
        <v>#VALUE!</v>
      </c>
      <c r="GA35" s="25" t="e">
        <f t="shared" si="6249"/>
        <v>#VALUE!</v>
      </c>
      <c r="GB35" s="25" t="e">
        <f t="shared" si="6249"/>
        <v>#VALUE!</v>
      </c>
      <c r="GC35" s="25" t="e">
        <f t="shared" si="6249"/>
        <v>#VALUE!</v>
      </c>
      <c r="GD35" s="25" t="e">
        <f t="shared" si="6249"/>
        <v>#VALUE!</v>
      </c>
      <c r="GE35" s="25" t="e">
        <f t="shared" si="6249"/>
        <v>#VALUE!</v>
      </c>
      <c r="GF35" s="25" t="e">
        <f t="shared" si="6249"/>
        <v>#VALUE!</v>
      </c>
      <c r="GG35" s="25" t="e">
        <f t="shared" si="6249"/>
        <v>#VALUE!</v>
      </c>
      <c r="GH35" s="25" t="e">
        <f t="shared" si="6249"/>
        <v>#VALUE!</v>
      </c>
      <c r="GI35" s="25" t="e">
        <f t="shared" si="6249"/>
        <v>#VALUE!</v>
      </c>
      <c r="GJ35" s="25" t="e">
        <f t="shared" si="6249"/>
        <v>#VALUE!</v>
      </c>
      <c r="GK35" s="25" t="e">
        <f t="shared" si="6249"/>
        <v>#VALUE!</v>
      </c>
      <c r="GL35" s="25" t="e">
        <f t="shared" si="6249"/>
        <v>#VALUE!</v>
      </c>
      <c r="GM35" s="25" t="e">
        <f t="shared" si="6249"/>
        <v>#VALUE!</v>
      </c>
      <c r="GN35" s="25" t="e">
        <f t="shared" si="6249"/>
        <v>#VALUE!</v>
      </c>
      <c r="GO35" s="25" t="e">
        <f t="shared" si="6249"/>
        <v>#VALUE!</v>
      </c>
      <c r="GP35" s="25" t="e">
        <f t="shared" si="6249"/>
        <v>#VALUE!</v>
      </c>
      <c r="GQ35" s="25" t="e">
        <f t="shared" si="6249"/>
        <v>#VALUE!</v>
      </c>
      <c r="GR35" s="25" t="e">
        <f t="shared" si="6249"/>
        <v>#VALUE!</v>
      </c>
      <c r="GS35" s="25" t="e">
        <f t="shared" si="6249"/>
        <v>#VALUE!</v>
      </c>
      <c r="GT35" s="25" t="e">
        <f t="shared" si="6249"/>
        <v>#VALUE!</v>
      </c>
      <c r="GU35" s="25" t="e">
        <f t="shared" ref="GU35:JF35" si="6251">IF(SUM($F$35+1)=GU15,$C$31,IF(GU15&lt;=SUM($E$35+$F$35)+1,GT35+1,""))</f>
        <v>#VALUE!</v>
      </c>
      <c r="GV35" s="25" t="e">
        <f t="shared" si="6251"/>
        <v>#VALUE!</v>
      </c>
      <c r="GW35" s="25" t="e">
        <f t="shared" si="6251"/>
        <v>#VALUE!</v>
      </c>
      <c r="GX35" s="25" t="e">
        <f t="shared" si="6251"/>
        <v>#VALUE!</v>
      </c>
      <c r="GY35" s="25" t="e">
        <f t="shared" si="6251"/>
        <v>#VALUE!</v>
      </c>
      <c r="GZ35" s="25" t="e">
        <f t="shared" si="6251"/>
        <v>#VALUE!</v>
      </c>
      <c r="HA35" s="25" t="e">
        <f t="shared" si="6251"/>
        <v>#VALUE!</v>
      </c>
      <c r="HB35" s="25" t="e">
        <f t="shared" si="6251"/>
        <v>#VALUE!</v>
      </c>
      <c r="HC35" s="25" t="e">
        <f t="shared" si="6251"/>
        <v>#VALUE!</v>
      </c>
      <c r="HD35" s="25" t="e">
        <f t="shared" si="6251"/>
        <v>#VALUE!</v>
      </c>
      <c r="HE35" s="25" t="e">
        <f t="shared" si="6251"/>
        <v>#VALUE!</v>
      </c>
      <c r="HF35" s="25" t="e">
        <f t="shared" si="6251"/>
        <v>#VALUE!</v>
      </c>
      <c r="HG35" s="25" t="e">
        <f t="shared" si="6251"/>
        <v>#VALUE!</v>
      </c>
      <c r="HH35" s="25" t="e">
        <f t="shared" si="6251"/>
        <v>#VALUE!</v>
      </c>
      <c r="HI35" s="25" t="e">
        <f t="shared" si="6251"/>
        <v>#VALUE!</v>
      </c>
      <c r="HJ35" s="25" t="e">
        <f t="shared" si="6251"/>
        <v>#VALUE!</v>
      </c>
      <c r="HK35" s="25" t="e">
        <f t="shared" si="6251"/>
        <v>#VALUE!</v>
      </c>
      <c r="HL35" s="25" t="e">
        <f t="shared" si="6251"/>
        <v>#VALUE!</v>
      </c>
      <c r="HM35" s="25" t="e">
        <f t="shared" si="6251"/>
        <v>#VALUE!</v>
      </c>
      <c r="HN35" s="25" t="e">
        <f t="shared" si="6251"/>
        <v>#VALUE!</v>
      </c>
      <c r="HO35" s="25" t="e">
        <f t="shared" si="6251"/>
        <v>#VALUE!</v>
      </c>
      <c r="HP35" s="25" t="e">
        <f t="shared" si="6251"/>
        <v>#VALUE!</v>
      </c>
      <c r="HQ35" s="25" t="e">
        <f t="shared" si="6251"/>
        <v>#VALUE!</v>
      </c>
      <c r="HR35" s="25" t="e">
        <f t="shared" si="6251"/>
        <v>#VALUE!</v>
      </c>
      <c r="HS35" s="25" t="e">
        <f t="shared" si="6251"/>
        <v>#VALUE!</v>
      </c>
      <c r="HT35" s="25" t="e">
        <f t="shared" si="6251"/>
        <v>#VALUE!</v>
      </c>
      <c r="HU35" s="25" t="e">
        <f t="shared" si="6251"/>
        <v>#VALUE!</v>
      </c>
      <c r="HV35" s="25" t="e">
        <f t="shared" si="6251"/>
        <v>#VALUE!</v>
      </c>
      <c r="HW35" s="25" t="e">
        <f t="shared" si="6251"/>
        <v>#VALUE!</v>
      </c>
      <c r="HX35" s="25" t="e">
        <f t="shared" si="6251"/>
        <v>#VALUE!</v>
      </c>
      <c r="HY35" s="25" t="e">
        <f t="shared" si="6251"/>
        <v>#VALUE!</v>
      </c>
      <c r="HZ35" s="25" t="e">
        <f t="shared" si="6251"/>
        <v>#VALUE!</v>
      </c>
      <c r="IA35" s="25" t="e">
        <f t="shared" si="6251"/>
        <v>#VALUE!</v>
      </c>
      <c r="IB35" s="25" t="e">
        <f t="shared" si="6251"/>
        <v>#VALUE!</v>
      </c>
      <c r="IC35" s="25" t="e">
        <f t="shared" si="6251"/>
        <v>#VALUE!</v>
      </c>
      <c r="ID35" s="25" t="e">
        <f t="shared" si="6251"/>
        <v>#VALUE!</v>
      </c>
      <c r="IE35" s="25" t="e">
        <f t="shared" si="6251"/>
        <v>#VALUE!</v>
      </c>
      <c r="IF35" s="25" t="e">
        <f t="shared" si="6251"/>
        <v>#VALUE!</v>
      </c>
      <c r="IG35" s="25" t="e">
        <f t="shared" si="6251"/>
        <v>#VALUE!</v>
      </c>
      <c r="IH35" s="25" t="e">
        <f t="shared" si="6251"/>
        <v>#VALUE!</v>
      </c>
      <c r="II35" s="25" t="e">
        <f t="shared" si="6251"/>
        <v>#VALUE!</v>
      </c>
      <c r="IJ35" s="25" t="e">
        <f t="shared" si="6251"/>
        <v>#VALUE!</v>
      </c>
      <c r="IK35" s="25" t="e">
        <f t="shared" si="6251"/>
        <v>#VALUE!</v>
      </c>
      <c r="IL35" s="25" t="e">
        <f t="shared" si="6251"/>
        <v>#VALUE!</v>
      </c>
      <c r="IM35" s="25" t="e">
        <f t="shared" si="6251"/>
        <v>#VALUE!</v>
      </c>
      <c r="IN35" s="25" t="e">
        <f t="shared" si="6251"/>
        <v>#VALUE!</v>
      </c>
      <c r="IO35" s="25" t="e">
        <f t="shared" si="6251"/>
        <v>#VALUE!</v>
      </c>
      <c r="IP35" s="25" t="e">
        <f t="shared" si="6251"/>
        <v>#VALUE!</v>
      </c>
      <c r="IQ35" s="25" t="e">
        <f t="shared" si="6251"/>
        <v>#VALUE!</v>
      </c>
      <c r="IR35" s="25" t="e">
        <f t="shared" si="6251"/>
        <v>#VALUE!</v>
      </c>
      <c r="IS35" s="25" t="e">
        <f t="shared" si="6251"/>
        <v>#VALUE!</v>
      </c>
      <c r="IT35" s="25" t="e">
        <f t="shared" si="6251"/>
        <v>#VALUE!</v>
      </c>
      <c r="IU35" s="25" t="e">
        <f t="shared" si="6251"/>
        <v>#VALUE!</v>
      </c>
      <c r="IV35" s="25" t="e">
        <f t="shared" si="6251"/>
        <v>#VALUE!</v>
      </c>
      <c r="IW35" s="25" t="e">
        <f t="shared" si="6251"/>
        <v>#VALUE!</v>
      </c>
      <c r="IX35" s="25" t="e">
        <f t="shared" si="6251"/>
        <v>#VALUE!</v>
      </c>
      <c r="IY35" s="25" t="e">
        <f t="shared" si="6251"/>
        <v>#VALUE!</v>
      </c>
      <c r="IZ35" s="25" t="e">
        <f t="shared" si="6251"/>
        <v>#VALUE!</v>
      </c>
      <c r="JA35" s="25" t="e">
        <f t="shared" si="6251"/>
        <v>#VALUE!</v>
      </c>
      <c r="JB35" s="25" t="e">
        <f t="shared" si="6251"/>
        <v>#VALUE!</v>
      </c>
      <c r="JC35" s="25" t="e">
        <f t="shared" si="6251"/>
        <v>#VALUE!</v>
      </c>
      <c r="JD35" s="25" t="e">
        <f t="shared" si="6251"/>
        <v>#VALUE!</v>
      </c>
      <c r="JE35" s="25" t="e">
        <f t="shared" si="6251"/>
        <v>#VALUE!</v>
      </c>
      <c r="JF35" s="25" t="e">
        <f t="shared" si="6251"/>
        <v>#VALUE!</v>
      </c>
      <c r="JG35" s="25" t="e">
        <f t="shared" ref="JG35:LR35" si="6252">IF(SUM($F$35+1)=JG15,$C$31,IF(JG15&lt;=SUM($E$35+$F$35)+1,JF35+1,""))</f>
        <v>#VALUE!</v>
      </c>
      <c r="JH35" s="25" t="e">
        <f t="shared" si="6252"/>
        <v>#VALUE!</v>
      </c>
      <c r="JI35" s="25" t="e">
        <f t="shared" si="6252"/>
        <v>#VALUE!</v>
      </c>
      <c r="JJ35" s="25" t="e">
        <f t="shared" si="6252"/>
        <v>#VALUE!</v>
      </c>
      <c r="JK35" s="25" t="e">
        <f t="shared" si="6252"/>
        <v>#VALUE!</v>
      </c>
      <c r="JL35" s="25" t="e">
        <f t="shared" si="6252"/>
        <v>#VALUE!</v>
      </c>
      <c r="JM35" s="25" t="e">
        <f t="shared" si="6252"/>
        <v>#VALUE!</v>
      </c>
      <c r="JN35" s="25" t="e">
        <f t="shared" si="6252"/>
        <v>#VALUE!</v>
      </c>
      <c r="JO35" s="25" t="e">
        <f t="shared" si="6252"/>
        <v>#VALUE!</v>
      </c>
      <c r="JP35" s="25" t="e">
        <f t="shared" si="6252"/>
        <v>#VALUE!</v>
      </c>
      <c r="JQ35" s="25" t="e">
        <f t="shared" si="6252"/>
        <v>#VALUE!</v>
      </c>
      <c r="JR35" s="25" t="e">
        <f t="shared" si="6252"/>
        <v>#VALUE!</v>
      </c>
      <c r="JS35" s="25" t="e">
        <f t="shared" si="6252"/>
        <v>#VALUE!</v>
      </c>
      <c r="JT35" s="25" t="e">
        <f t="shared" si="6252"/>
        <v>#VALUE!</v>
      </c>
      <c r="JU35" s="25" t="e">
        <f t="shared" si="6252"/>
        <v>#VALUE!</v>
      </c>
      <c r="JV35" s="25" t="e">
        <f t="shared" si="6252"/>
        <v>#VALUE!</v>
      </c>
      <c r="JW35" s="25" t="e">
        <f t="shared" si="6252"/>
        <v>#VALUE!</v>
      </c>
      <c r="JX35" s="25" t="e">
        <f t="shared" si="6252"/>
        <v>#VALUE!</v>
      </c>
      <c r="JY35" s="25" t="e">
        <f t="shared" si="6252"/>
        <v>#VALUE!</v>
      </c>
      <c r="JZ35" s="25" t="e">
        <f t="shared" si="6252"/>
        <v>#VALUE!</v>
      </c>
      <c r="KA35" s="25" t="e">
        <f t="shared" si="6252"/>
        <v>#VALUE!</v>
      </c>
      <c r="KB35" s="25" t="e">
        <f t="shared" si="6252"/>
        <v>#VALUE!</v>
      </c>
      <c r="KC35" s="25" t="e">
        <f t="shared" si="6252"/>
        <v>#VALUE!</v>
      </c>
      <c r="KD35" s="25" t="e">
        <f t="shared" si="6252"/>
        <v>#VALUE!</v>
      </c>
      <c r="KE35" s="25" t="e">
        <f t="shared" si="6252"/>
        <v>#VALUE!</v>
      </c>
      <c r="KF35" s="25" t="e">
        <f t="shared" si="6252"/>
        <v>#VALUE!</v>
      </c>
      <c r="KG35" s="25" t="e">
        <f t="shared" si="6252"/>
        <v>#VALUE!</v>
      </c>
      <c r="KH35" s="25" t="e">
        <f t="shared" si="6252"/>
        <v>#VALUE!</v>
      </c>
      <c r="KI35" s="25" t="e">
        <f t="shared" si="6252"/>
        <v>#VALUE!</v>
      </c>
      <c r="KJ35" s="25" t="e">
        <f t="shared" si="6252"/>
        <v>#VALUE!</v>
      </c>
      <c r="KK35" s="25" t="e">
        <f t="shared" si="6252"/>
        <v>#VALUE!</v>
      </c>
      <c r="KL35" s="25" t="e">
        <f t="shared" si="6252"/>
        <v>#VALUE!</v>
      </c>
      <c r="KM35" s="25" t="e">
        <f t="shared" si="6252"/>
        <v>#VALUE!</v>
      </c>
      <c r="KN35" s="25" t="e">
        <f t="shared" si="6252"/>
        <v>#VALUE!</v>
      </c>
      <c r="KO35" s="25" t="e">
        <f t="shared" si="6252"/>
        <v>#VALUE!</v>
      </c>
      <c r="KP35" s="25" t="e">
        <f t="shared" si="6252"/>
        <v>#VALUE!</v>
      </c>
      <c r="KQ35" s="25" t="e">
        <f t="shared" si="6252"/>
        <v>#VALUE!</v>
      </c>
      <c r="KR35" s="25" t="e">
        <f t="shared" si="6252"/>
        <v>#VALUE!</v>
      </c>
      <c r="KS35" s="25" t="e">
        <f t="shared" si="6252"/>
        <v>#VALUE!</v>
      </c>
      <c r="KT35" s="25" t="e">
        <f t="shared" si="6252"/>
        <v>#VALUE!</v>
      </c>
      <c r="KU35" s="25" t="e">
        <f t="shared" si="6252"/>
        <v>#VALUE!</v>
      </c>
      <c r="KV35" s="25" t="e">
        <f t="shared" si="6252"/>
        <v>#VALUE!</v>
      </c>
      <c r="KW35" s="25" t="e">
        <f t="shared" si="6252"/>
        <v>#VALUE!</v>
      </c>
      <c r="KX35" s="25" t="e">
        <f t="shared" si="6252"/>
        <v>#VALUE!</v>
      </c>
      <c r="KY35" s="25" t="e">
        <f t="shared" si="6252"/>
        <v>#VALUE!</v>
      </c>
      <c r="KZ35" s="25" t="e">
        <f t="shared" si="6252"/>
        <v>#VALUE!</v>
      </c>
      <c r="LA35" s="25" t="e">
        <f t="shared" si="6252"/>
        <v>#VALUE!</v>
      </c>
      <c r="LB35" s="25" t="e">
        <f t="shared" si="6252"/>
        <v>#VALUE!</v>
      </c>
      <c r="LC35" s="25" t="e">
        <f t="shared" si="6252"/>
        <v>#VALUE!</v>
      </c>
      <c r="LD35" s="25" t="e">
        <f t="shared" si="6252"/>
        <v>#VALUE!</v>
      </c>
      <c r="LE35" s="25" t="e">
        <f t="shared" si="6252"/>
        <v>#VALUE!</v>
      </c>
      <c r="LF35" s="25" t="e">
        <f t="shared" si="6252"/>
        <v>#VALUE!</v>
      </c>
      <c r="LG35" s="25" t="e">
        <f t="shared" si="6252"/>
        <v>#VALUE!</v>
      </c>
      <c r="LH35" s="25" t="e">
        <f t="shared" si="6252"/>
        <v>#VALUE!</v>
      </c>
      <c r="LI35" s="25" t="e">
        <f t="shared" si="6252"/>
        <v>#VALUE!</v>
      </c>
      <c r="LJ35" s="25" t="e">
        <f t="shared" si="6252"/>
        <v>#VALUE!</v>
      </c>
      <c r="LK35" s="25" t="e">
        <f t="shared" si="6252"/>
        <v>#VALUE!</v>
      </c>
      <c r="LL35" s="25" t="e">
        <f t="shared" si="6252"/>
        <v>#VALUE!</v>
      </c>
      <c r="LM35" s="25" t="e">
        <f t="shared" si="6252"/>
        <v>#VALUE!</v>
      </c>
      <c r="LN35" s="25" t="e">
        <f t="shared" si="6252"/>
        <v>#VALUE!</v>
      </c>
      <c r="LO35" s="25" t="e">
        <f t="shared" si="6252"/>
        <v>#VALUE!</v>
      </c>
      <c r="LP35" s="25" t="e">
        <f t="shared" si="6252"/>
        <v>#VALUE!</v>
      </c>
      <c r="LQ35" s="25" t="e">
        <f t="shared" si="6252"/>
        <v>#VALUE!</v>
      </c>
      <c r="LR35" s="25" t="e">
        <f t="shared" si="6252"/>
        <v>#VALUE!</v>
      </c>
      <c r="LS35" s="25" t="e">
        <f t="shared" ref="LS35:OD35" si="6253">IF(SUM($F$35+1)=LS15,$C$31,IF(LS15&lt;=SUM($E$35+$F$35)+1,LR35+1,""))</f>
        <v>#VALUE!</v>
      </c>
      <c r="LT35" s="25" t="e">
        <f t="shared" si="6253"/>
        <v>#VALUE!</v>
      </c>
      <c r="LU35" s="25" t="e">
        <f t="shared" si="6253"/>
        <v>#VALUE!</v>
      </c>
      <c r="LV35" s="25" t="e">
        <f t="shared" si="6253"/>
        <v>#VALUE!</v>
      </c>
      <c r="LW35" s="25" t="e">
        <f t="shared" si="6253"/>
        <v>#VALUE!</v>
      </c>
      <c r="LX35" s="25" t="e">
        <f t="shared" si="6253"/>
        <v>#VALUE!</v>
      </c>
      <c r="LY35" s="25" t="e">
        <f t="shared" si="6253"/>
        <v>#VALUE!</v>
      </c>
      <c r="LZ35" s="25" t="e">
        <f t="shared" si="6253"/>
        <v>#VALUE!</v>
      </c>
      <c r="MA35" s="25" t="e">
        <f t="shared" si="6253"/>
        <v>#VALUE!</v>
      </c>
      <c r="MB35" s="25" t="e">
        <f t="shared" si="6253"/>
        <v>#VALUE!</v>
      </c>
      <c r="MC35" s="25" t="e">
        <f t="shared" si="6253"/>
        <v>#VALUE!</v>
      </c>
      <c r="MD35" s="25" t="e">
        <f t="shared" si="6253"/>
        <v>#VALUE!</v>
      </c>
      <c r="ME35" s="25" t="e">
        <f t="shared" si="6253"/>
        <v>#VALUE!</v>
      </c>
      <c r="MF35" s="25" t="e">
        <f t="shared" si="6253"/>
        <v>#VALUE!</v>
      </c>
      <c r="MG35" s="25" t="e">
        <f t="shared" si="6253"/>
        <v>#VALUE!</v>
      </c>
      <c r="MH35" s="25" t="e">
        <f t="shared" si="6253"/>
        <v>#VALUE!</v>
      </c>
      <c r="MI35" s="25" t="e">
        <f t="shared" si="6253"/>
        <v>#VALUE!</v>
      </c>
      <c r="MJ35" s="25" t="e">
        <f t="shared" si="6253"/>
        <v>#VALUE!</v>
      </c>
      <c r="MK35" s="25" t="e">
        <f t="shared" si="6253"/>
        <v>#VALUE!</v>
      </c>
      <c r="ML35" s="25" t="e">
        <f t="shared" si="6253"/>
        <v>#VALUE!</v>
      </c>
      <c r="MM35" s="25" t="e">
        <f t="shared" si="6253"/>
        <v>#VALUE!</v>
      </c>
      <c r="MN35" s="25" t="e">
        <f t="shared" si="6253"/>
        <v>#VALUE!</v>
      </c>
      <c r="MO35" s="25" t="e">
        <f t="shared" si="6253"/>
        <v>#VALUE!</v>
      </c>
      <c r="MP35" s="25" t="e">
        <f t="shared" si="6253"/>
        <v>#VALUE!</v>
      </c>
      <c r="MQ35" s="25" t="e">
        <f t="shared" si="6253"/>
        <v>#VALUE!</v>
      </c>
      <c r="MR35" s="25" t="e">
        <f t="shared" si="6253"/>
        <v>#VALUE!</v>
      </c>
      <c r="MS35" s="25" t="e">
        <f t="shared" si="6253"/>
        <v>#VALUE!</v>
      </c>
      <c r="MT35" s="25" t="e">
        <f t="shared" si="6253"/>
        <v>#VALUE!</v>
      </c>
      <c r="MU35" s="25" t="e">
        <f t="shared" si="6253"/>
        <v>#VALUE!</v>
      </c>
      <c r="MV35" s="25" t="e">
        <f t="shared" si="6253"/>
        <v>#VALUE!</v>
      </c>
      <c r="MW35" s="25" t="e">
        <f t="shared" si="6253"/>
        <v>#VALUE!</v>
      </c>
      <c r="MX35" s="25" t="e">
        <f t="shared" si="6253"/>
        <v>#VALUE!</v>
      </c>
      <c r="MY35" s="25" t="e">
        <f t="shared" si="6253"/>
        <v>#VALUE!</v>
      </c>
      <c r="MZ35" s="25" t="e">
        <f t="shared" si="6253"/>
        <v>#VALUE!</v>
      </c>
      <c r="NA35" s="25" t="e">
        <f t="shared" si="6253"/>
        <v>#VALUE!</v>
      </c>
      <c r="NB35" s="25" t="e">
        <f t="shared" si="6253"/>
        <v>#VALUE!</v>
      </c>
      <c r="NC35" s="25" t="e">
        <f t="shared" si="6253"/>
        <v>#VALUE!</v>
      </c>
      <c r="ND35" s="25" t="e">
        <f t="shared" si="6253"/>
        <v>#VALUE!</v>
      </c>
      <c r="NE35" s="25" t="e">
        <f t="shared" si="6253"/>
        <v>#VALUE!</v>
      </c>
      <c r="NF35" s="25" t="e">
        <f t="shared" si="6253"/>
        <v>#VALUE!</v>
      </c>
      <c r="NG35" s="25" t="e">
        <f t="shared" si="6253"/>
        <v>#VALUE!</v>
      </c>
      <c r="NH35" s="25" t="e">
        <f t="shared" si="6253"/>
        <v>#VALUE!</v>
      </c>
      <c r="NI35" s="25" t="e">
        <f t="shared" si="6253"/>
        <v>#VALUE!</v>
      </c>
      <c r="NJ35" s="25" t="e">
        <f t="shared" si="6253"/>
        <v>#VALUE!</v>
      </c>
      <c r="NK35" s="25" t="e">
        <f t="shared" si="6253"/>
        <v>#VALUE!</v>
      </c>
      <c r="NL35" s="25" t="e">
        <f t="shared" si="6253"/>
        <v>#VALUE!</v>
      </c>
      <c r="NM35" s="25" t="e">
        <f t="shared" si="6253"/>
        <v>#VALUE!</v>
      </c>
      <c r="NN35" s="25" t="e">
        <f t="shared" si="6253"/>
        <v>#VALUE!</v>
      </c>
      <c r="NO35" s="25" t="e">
        <f t="shared" si="6253"/>
        <v>#VALUE!</v>
      </c>
      <c r="NP35" s="25" t="e">
        <f t="shared" si="6253"/>
        <v>#VALUE!</v>
      </c>
      <c r="NQ35" s="25" t="e">
        <f t="shared" si="6253"/>
        <v>#VALUE!</v>
      </c>
      <c r="NR35" s="25" t="e">
        <f t="shared" si="6253"/>
        <v>#VALUE!</v>
      </c>
      <c r="NS35" s="25" t="e">
        <f t="shared" si="6253"/>
        <v>#VALUE!</v>
      </c>
      <c r="NT35" s="25" t="e">
        <f t="shared" si="6253"/>
        <v>#VALUE!</v>
      </c>
      <c r="NU35" s="25" t="e">
        <f t="shared" si="6253"/>
        <v>#VALUE!</v>
      </c>
      <c r="NV35" s="25" t="e">
        <f t="shared" si="6253"/>
        <v>#VALUE!</v>
      </c>
      <c r="NW35" s="25" t="e">
        <f t="shared" si="6253"/>
        <v>#VALUE!</v>
      </c>
      <c r="NX35" s="25" t="e">
        <f t="shared" si="6253"/>
        <v>#VALUE!</v>
      </c>
      <c r="NY35" s="25" t="e">
        <f t="shared" si="6253"/>
        <v>#VALUE!</v>
      </c>
      <c r="NZ35" s="25" t="e">
        <f t="shared" si="6253"/>
        <v>#VALUE!</v>
      </c>
      <c r="OA35" s="25" t="e">
        <f t="shared" si="6253"/>
        <v>#VALUE!</v>
      </c>
      <c r="OB35" s="25" t="e">
        <f t="shared" si="6253"/>
        <v>#VALUE!</v>
      </c>
      <c r="OC35" s="25" t="e">
        <f t="shared" si="6253"/>
        <v>#VALUE!</v>
      </c>
      <c r="OD35" s="25" t="e">
        <f t="shared" si="6253"/>
        <v>#VALUE!</v>
      </c>
      <c r="OE35" s="25" t="e">
        <f t="shared" ref="OE35:QP35" si="6254">IF(SUM($F$35+1)=OE15,$C$31,IF(OE15&lt;=SUM($E$35+$F$35)+1,OD35+1,""))</f>
        <v>#VALUE!</v>
      </c>
      <c r="OF35" s="25" t="e">
        <f t="shared" si="6254"/>
        <v>#VALUE!</v>
      </c>
      <c r="OG35" s="25" t="e">
        <f t="shared" si="6254"/>
        <v>#VALUE!</v>
      </c>
      <c r="OH35" s="25" t="e">
        <f t="shared" si="6254"/>
        <v>#VALUE!</v>
      </c>
      <c r="OI35" s="25" t="e">
        <f t="shared" si="6254"/>
        <v>#VALUE!</v>
      </c>
      <c r="OJ35" s="25" t="e">
        <f t="shared" si="6254"/>
        <v>#VALUE!</v>
      </c>
      <c r="OK35" s="25" t="e">
        <f t="shared" si="6254"/>
        <v>#VALUE!</v>
      </c>
      <c r="OL35" s="25" t="e">
        <f t="shared" si="6254"/>
        <v>#VALUE!</v>
      </c>
      <c r="OM35" s="25" t="e">
        <f t="shared" si="6254"/>
        <v>#VALUE!</v>
      </c>
      <c r="ON35" s="25" t="e">
        <f t="shared" si="6254"/>
        <v>#VALUE!</v>
      </c>
      <c r="OO35" s="25" t="e">
        <f t="shared" si="6254"/>
        <v>#VALUE!</v>
      </c>
      <c r="OP35" s="25" t="e">
        <f t="shared" si="6254"/>
        <v>#VALUE!</v>
      </c>
      <c r="OQ35" s="25" t="e">
        <f t="shared" si="6254"/>
        <v>#VALUE!</v>
      </c>
      <c r="OR35" s="25" t="e">
        <f t="shared" si="6254"/>
        <v>#VALUE!</v>
      </c>
      <c r="OS35" s="25" t="e">
        <f t="shared" si="6254"/>
        <v>#VALUE!</v>
      </c>
      <c r="OT35" s="25" t="e">
        <f t="shared" si="6254"/>
        <v>#VALUE!</v>
      </c>
      <c r="OU35" s="25" t="e">
        <f t="shared" si="6254"/>
        <v>#VALUE!</v>
      </c>
      <c r="OV35" s="25" t="e">
        <f t="shared" si="6254"/>
        <v>#VALUE!</v>
      </c>
      <c r="OW35" s="25" t="e">
        <f t="shared" si="6254"/>
        <v>#VALUE!</v>
      </c>
      <c r="OX35" s="25" t="e">
        <f t="shared" si="6254"/>
        <v>#VALUE!</v>
      </c>
      <c r="OY35" s="25" t="e">
        <f t="shared" si="6254"/>
        <v>#VALUE!</v>
      </c>
      <c r="OZ35" s="25" t="e">
        <f t="shared" si="6254"/>
        <v>#VALUE!</v>
      </c>
      <c r="PA35" s="25" t="e">
        <f t="shared" si="6254"/>
        <v>#VALUE!</v>
      </c>
      <c r="PB35" s="25" t="e">
        <f t="shared" si="6254"/>
        <v>#VALUE!</v>
      </c>
      <c r="PC35" s="25" t="e">
        <f t="shared" si="6254"/>
        <v>#VALUE!</v>
      </c>
      <c r="PD35" s="25" t="e">
        <f t="shared" si="6254"/>
        <v>#VALUE!</v>
      </c>
      <c r="PE35" s="25" t="e">
        <f t="shared" si="6254"/>
        <v>#VALUE!</v>
      </c>
      <c r="PF35" s="25" t="e">
        <f t="shared" si="6254"/>
        <v>#VALUE!</v>
      </c>
      <c r="PG35" s="25" t="e">
        <f t="shared" si="6254"/>
        <v>#VALUE!</v>
      </c>
      <c r="PH35" s="25" t="e">
        <f t="shared" si="6254"/>
        <v>#VALUE!</v>
      </c>
      <c r="PI35" s="25" t="e">
        <f t="shared" si="6254"/>
        <v>#VALUE!</v>
      </c>
      <c r="PJ35" s="25" t="e">
        <f t="shared" si="6254"/>
        <v>#VALUE!</v>
      </c>
      <c r="PK35" s="25" t="e">
        <f t="shared" si="6254"/>
        <v>#VALUE!</v>
      </c>
      <c r="PL35" s="25" t="e">
        <f t="shared" si="6254"/>
        <v>#VALUE!</v>
      </c>
      <c r="PM35" s="25" t="e">
        <f t="shared" si="6254"/>
        <v>#VALUE!</v>
      </c>
      <c r="PN35" s="25" t="e">
        <f t="shared" si="6254"/>
        <v>#VALUE!</v>
      </c>
      <c r="PO35" s="25" t="e">
        <f t="shared" si="6254"/>
        <v>#VALUE!</v>
      </c>
      <c r="PP35" s="25" t="e">
        <f t="shared" si="6254"/>
        <v>#VALUE!</v>
      </c>
      <c r="PQ35" s="25" t="e">
        <f t="shared" si="6254"/>
        <v>#VALUE!</v>
      </c>
      <c r="PR35" s="25" t="e">
        <f t="shared" si="6254"/>
        <v>#VALUE!</v>
      </c>
      <c r="PS35" s="25" t="e">
        <f t="shared" si="6254"/>
        <v>#VALUE!</v>
      </c>
      <c r="PT35" s="25" t="e">
        <f t="shared" si="6254"/>
        <v>#VALUE!</v>
      </c>
      <c r="PU35" s="25" t="e">
        <f t="shared" si="6254"/>
        <v>#VALUE!</v>
      </c>
      <c r="PV35" s="25" t="e">
        <f t="shared" si="6254"/>
        <v>#VALUE!</v>
      </c>
      <c r="PW35" s="25" t="e">
        <f t="shared" si="6254"/>
        <v>#VALUE!</v>
      </c>
      <c r="PX35" s="25" t="e">
        <f t="shared" si="6254"/>
        <v>#VALUE!</v>
      </c>
      <c r="PY35" s="25" t="e">
        <f t="shared" si="6254"/>
        <v>#VALUE!</v>
      </c>
      <c r="PZ35" s="25" t="e">
        <f t="shared" si="6254"/>
        <v>#VALUE!</v>
      </c>
      <c r="QA35" s="25" t="e">
        <f t="shared" si="6254"/>
        <v>#VALUE!</v>
      </c>
      <c r="QB35" s="25" t="e">
        <f t="shared" si="6254"/>
        <v>#VALUE!</v>
      </c>
      <c r="QC35" s="25" t="e">
        <f t="shared" si="6254"/>
        <v>#VALUE!</v>
      </c>
      <c r="QD35" s="25" t="e">
        <f t="shared" si="6254"/>
        <v>#VALUE!</v>
      </c>
      <c r="QE35" s="25" t="e">
        <f t="shared" si="6254"/>
        <v>#VALUE!</v>
      </c>
      <c r="QF35" s="25" t="e">
        <f t="shared" si="6254"/>
        <v>#VALUE!</v>
      </c>
      <c r="QG35" s="25" t="e">
        <f t="shared" si="6254"/>
        <v>#VALUE!</v>
      </c>
      <c r="QH35" s="25" t="e">
        <f t="shared" si="6254"/>
        <v>#VALUE!</v>
      </c>
      <c r="QI35" s="25" t="e">
        <f t="shared" si="6254"/>
        <v>#VALUE!</v>
      </c>
      <c r="QJ35" s="25" t="e">
        <f t="shared" si="6254"/>
        <v>#VALUE!</v>
      </c>
      <c r="QK35" s="25" t="e">
        <f t="shared" si="6254"/>
        <v>#VALUE!</v>
      </c>
      <c r="QL35" s="25" t="e">
        <f t="shared" si="6254"/>
        <v>#VALUE!</v>
      </c>
      <c r="QM35" s="25" t="e">
        <f t="shared" si="6254"/>
        <v>#VALUE!</v>
      </c>
      <c r="QN35" s="25" t="e">
        <f t="shared" si="6254"/>
        <v>#VALUE!</v>
      </c>
      <c r="QO35" s="25" t="e">
        <f t="shared" si="6254"/>
        <v>#VALUE!</v>
      </c>
      <c r="QP35" s="25" t="e">
        <f t="shared" si="6254"/>
        <v>#VALUE!</v>
      </c>
      <c r="QQ35" s="25" t="e">
        <f t="shared" ref="QQ35:SJ35" si="6255">IF(SUM($F$35+1)=QQ15,$C$31,IF(QQ15&lt;=SUM($E$35+$F$35)+1,QP35+1,""))</f>
        <v>#VALUE!</v>
      </c>
      <c r="QR35" s="25" t="e">
        <f t="shared" si="6255"/>
        <v>#VALUE!</v>
      </c>
      <c r="QS35" s="25" t="e">
        <f t="shared" si="6255"/>
        <v>#VALUE!</v>
      </c>
      <c r="QT35" s="25" t="e">
        <f t="shared" si="6255"/>
        <v>#VALUE!</v>
      </c>
      <c r="QU35" s="25" t="e">
        <f t="shared" si="6255"/>
        <v>#VALUE!</v>
      </c>
      <c r="QV35" s="25" t="e">
        <f t="shared" si="6255"/>
        <v>#VALUE!</v>
      </c>
      <c r="QW35" s="25" t="e">
        <f t="shared" si="6255"/>
        <v>#VALUE!</v>
      </c>
      <c r="QX35" s="25" t="e">
        <f t="shared" si="6255"/>
        <v>#VALUE!</v>
      </c>
      <c r="QY35" s="25" t="e">
        <f t="shared" si="6255"/>
        <v>#VALUE!</v>
      </c>
      <c r="QZ35" s="25" t="e">
        <f t="shared" si="6255"/>
        <v>#VALUE!</v>
      </c>
      <c r="RA35" s="25" t="e">
        <f t="shared" si="6255"/>
        <v>#VALUE!</v>
      </c>
      <c r="RB35" s="25" t="e">
        <f t="shared" si="6255"/>
        <v>#VALUE!</v>
      </c>
      <c r="RC35" s="25" t="e">
        <f t="shared" si="6255"/>
        <v>#VALUE!</v>
      </c>
      <c r="RD35" s="25" t="e">
        <f t="shared" si="6255"/>
        <v>#VALUE!</v>
      </c>
      <c r="RE35" s="25" t="e">
        <f t="shared" si="6255"/>
        <v>#VALUE!</v>
      </c>
      <c r="RF35" s="25" t="e">
        <f t="shared" si="6255"/>
        <v>#VALUE!</v>
      </c>
      <c r="RG35" s="25" t="e">
        <f t="shared" si="6255"/>
        <v>#VALUE!</v>
      </c>
      <c r="RH35" s="25" t="e">
        <f t="shared" si="6255"/>
        <v>#VALUE!</v>
      </c>
      <c r="RI35" s="25" t="e">
        <f t="shared" si="6255"/>
        <v>#VALUE!</v>
      </c>
      <c r="RJ35" s="25" t="e">
        <f t="shared" si="6255"/>
        <v>#VALUE!</v>
      </c>
      <c r="RK35" s="25" t="e">
        <f t="shared" si="6255"/>
        <v>#VALUE!</v>
      </c>
      <c r="RL35" s="25" t="e">
        <f t="shared" si="6255"/>
        <v>#VALUE!</v>
      </c>
      <c r="RM35" s="25" t="e">
        <f t="shared" si="6255"/>
        <v>#VALUE!</v>
      </c>
      <c r="RN35" s="25" t="e">
        <f t="shared" si="6255"/>
        <v>#VALUE!</v>
      </c>
      <c r="RO35" s="25" t="e">
        <f t="shared" si="6255"/>
        <v>#VALUE!</v>
      </c>
      <c r="RP35" s="25" t="e">
        <f t="shared" si="6255"/>
        <v>#VALUE!</v>
      </c>
      <c r="RQ35" s="25" t="e">
        <f t="shared" si="6255"/>
        <v>#VALUE!</v>
      </c>
      <c r="RR35" s="25" t="e">
        <f t="shared" si="6255"/>
        <v>#VALUE!</v>
      </c>
      <c r="RS35" s="25" t="e">
        <f t="shared" si="6255"/>
        <v>#VALUE!</v>
      </c>
      <c r="RT35" s="25" t="e">
        <f t="shared" si="6255"/>
        <v>#VALUE!</v>
      </c>
      <c r="RU35" s="25" t="e">
        <f t="shared" si="6255"/>
        <v>#VALUE!</v>
      </c>
      <c r="RV35" s="25" t="e">
        <f t="shared" si="6255"/>
        <v>#VALUE!</v>
      </c>
      <c r="RW35" s="25" t="e">
        <f t="shared" si="6255"/>
        <v>#VALUE!</v>
      </c>
      <c r="RX35" s="25" t="e">
        <f t="shared" si="6255"/>
        <v>#VALUE!</v>
      </c>
      <c r="RY35" s="25" t="e">
        <f t="shared" si="6255"/>
        <v>#VALUE!</v>
      </c>
      <c r="RZ35" s="25" t="e">
        <f t="shared" si="6255"/>
        <v>#VALUE!</v>
      </c>
      <c r="SA35" s="25" t="e">
        <f t="shared" si="6255"/>
        <v>#VALUE!</v>
      </c>
      <c r="SB35" s="25" t="e">
        <f t="shared" si="6255"/>
        <v>#VALUE!</v>
      </c>
      <c r="SC35" s="25" t="e">
        <f t="shared" si="6255"/>
        <v>#VALUE!</v>
      </c>
      <c r="SD35" s="25" t="e">
        <f t="shared" si="6255"/>
        <v>#VALUE!</v>
      </c>
      <c r="SE35" s="25" t="e">
        <f t="shared" si="6255"/>
        <v>#VALUE!</v>
      </c>
      <c r="SF35" s="25" t="e">
        <f t="shared" si="6255"/>
        <v>#VALUE!</v>
      </c>
      <c r="SG35" s="25" t="e">
        <f t="shared" si="6255"/>
        <v>#VALUE!</v>
      </c>
      <c r="SH35" s="25" t="e">
        <f t="shared" si="6255"/>
        <v>#VALUE!</v>
      </c>
      <c r="SI35" s="25" t="e">
        <f t="shared" si="6255"/>
        <v>#VALUE!</v>
      </c>
      <c r="SJ35" s="25" t="e">
        <f t="shared" si="6255"/>
        <v>#VALUE!</v>
      </c>
    </row>
    <row r="36" spans="1:504" x14ac:dyDescent="0.25">
      <c r="A36">
        <v>21</v>
      </c>
      <c r="B36" s="10"/>
      <c r="C36" s="11"/>
      <c r="D36" s="11"/>
      <c r="E36" s="13">
        <f t="shared" si="785"/>
        <v>0</v>
      </c>
      <c r="F36" s="23" t="str">
        <f t="shared" si="786"/>
        <v/>
      </c>
      <c r="H36" s="23" t="s">
        <v>7</v>
      </c>
      <c r="I36" s="25" t="e">
        <f t="shared" ref="I36:I37" si="6256">IF(SUM(F36+1)=$I$15,C36,H36+1)</f>
        <v>#VALUE!</v>
      </c>
      <c r="J36" s="25" t="e">
        <f>IF(SUM($F$36+1)=J15,$C$31,IF(J15&lt;=SUM($E$36+$F$36)+1,I36+1,""))</f>
        <v>#VALUE!</v>
      </c>
      <c r="K36" s="25" t="e">
        <f t="shared" ref="K36:BV36" si="6257">IF(SUM($F$36+1)=K15,$C$31,IF(K15&lt;=SUM($E$36+$F$36)+1,J36+1,""))</f>
        <v>#VALUE!</v>
      </c>
      <c r="L36" s="25" t="e">
        <f t="shared" si="6257"/>
        <v>#VALUE!</v>
      </c>
      <c r="M36" s="25" t="e">
        <f t="shared" si="6257"/>
        <v>#VALUE!</v>
      </c>
      <c r="N36" s="25" t="e">
        <f t="shared" si="6257"/>
        <v>#VALUE!</v>
      </c>
      <c r="O36" s="25" t="e">
        <f t="shared" si="6257"/>
        <v>#VALUE!</v>
      </c>
      <c r="P36" s="25" t="e">
        <f t="shared" si="6257"/>
        <v>#VALUE!</v>
      </c>
      <c r="Q36" s="25" t="e">
        <f t="shared" si="6257"/>
        <v>#VALUE!</v>
      </c>
      <c r="R36" s="25" t="e">
        <f t="shared" si="6257"/>
        <v>#VALUE!</v>
      </c>
      <c r="S36" s="25" t="e">
        <f t="shared" si="6257"/>
        <v>#VALUE!</v>
      </c>
      <c r="T36" s="25" t="e">
        <f t="shared" si="6257"/>
        <v>#VALUE!</v>
      </c>
      <c r="U36" s="25" t="e">
        <f t="shared" si="6257"/>
        <v>#VALUE!</v>
      </c>
      <c r="V36" s="25" t="e">
        <f t="shared" si="6257"/>
        <v>#VALUE!</v>
      </c>
      <c r="W36" s="25" t="e">
        <f t="shared" si="6257"/>
        <v>#VALUE!</v>
      </c>
      <c r="X36" s="25" t="e">
        <f t="shared" si="6257"/>
        <v>#VALUE!</v>
      </c>
      <c r="Y36" s="25" t="e">
        <f t="shared" si="6257"/>
        <v>#VALUE!</v>
      </c>
      <c r="Z36" s="25" t="e">
        <f t="shared" si="6257"/>
        <v>#VALUE!</v>
      </c>
      <c r="AA36" s="25" t="e">
        <f t="shared" si="6257"/>
        <v>#VALUE!</v>
      </c>
      <c r="AB36" s="25" t="e">
        <f t="shared" si="6257"/>
        <v>#VALUE!</v>
      </c>
      <c r="AC36" s="25" t="e">
        <f t="shared" si="6257"/>
        <v>#VALUE!</v>
      </c>
      <c r="AD36" s="25" t="e">
        <f t="shared" si="6257"/>
        <v>#VALUE!</v>
      </c>
      <c r="AE36" s="25" t="e">
        <f t="shared" si="6257"/>
        <v>#VALUE!</v>
      </c>
      <c r="AF36" s="25" t="e">
        <f t="shared" si="6257"/>
        <v>#VALUE!</v>
      </c>
      <c r="AG36" s="25" t="e">
        <f t="shared" si="6257"/>
        <v>#VALUE!</v>
      </c>
      <c r="AH36" s="25" t="e">
        <f t="shared" si="6257"/>
        <v>#VALUE!</v>
      </c>
      <c r="AI36" s="25" t="e">
        <f t="shared" si="6257"/>
        <v>#VALUE!</v>
      </c>
      <c r="AJ36" s="25" t="e">
        <f t="shared" si="6257"/>
        <v>#VALUE!</v>
      </c>
      <c r="AK36" s="25" t="e">
        <f t="shared" si="6257"/>
        <v>#VALUE!</v>
      </c>
      <c r="AL36" s="25" t="e">
        <f t="shared" si="6257"/>
        <v>#VALUE!</v>
      </c>
      <c r="AM36" s="25" t="e">
        <f t="shared" si="6257"/>
        <v>#VALUE!</v>
      </c>
      <c r="AN36" s="25" t="e">
        <f t="shared" si="6257"/>
        <v>#VALUE!</v>
      </c>
      <c r="AO36" s="25" t="e">
        <f t="shared" si="6257"/>
        <v>#VALUE!</v>
      </c>
      <c r="AP36" s="25" t="e">
        <f t="shared" si="6257"/>
        <v>#VALUE!</v>
      </c>
      <c r="AQ36" s="25" t="e">
        <f t="shared" si="6257"/>
        <v>#VALUE!</v>
      </c>
      <c r="AR36" s="25" t="e">
        <f t="shared" si="6257"/>
        <v>#VALUE!</v>
      </c>
      <c r="AS36" s="25" t="e">
        <f t="shared" si="6257"/>
        <v>#VALUE!</v>
      </c>
      <c r="AT36" s="25" t="e">
        <f t="shared" si="6257"/>
        <v>#VALUE!</v>
      </c>
      <c r="AU36" s="25" t="e">
        <f t="shared" si="6257"/>
        <v>#VALUE!</v>
      </c>
      <c r="AV36" s="25" t="e">
        <f t="shared" si="6257"/>
        <v>#VALUE!</v>
      </c>
      <c r="AW36" s="25" t="e">
        <f t="shared" si="6257"/>
        <v>#VALUE!</v>
      </c>
      <c r="AX36" s="25" t="e">
        <f t="shared" si="6257"/>
        <v>#VALUE!</v>
      </c>
      <c r="AY36" s="25" t="e">
        <f t="shared" si="6257"/>
        <v>#VALUE!</v>
      </c>
      <c r="AZ36" s="25" t="e">
        <f t="shared" si="6257"/>
        <v>#VALUE!</v>
      </c>
      <c r="BA36" s="25" t="e">
        <f t="shared" si="6257"/>
        <v>#VALUE!</v>
      </c>
      <c r="BB36" s="25" t="e">
        <f t="shared" si="6257"/>
        <v>#VALUE!</v>
      </c>
      <c r="BC36" s="25" t="e">
        <f t="shared" si="6257"/>
        <v>#VALUE!</v>
      </c>
      <c r="BD36" s="25" t="e">
        <f t="shared" si="6257"/>
        <v>#VALUE!</v>
      </c>
      <c r="BE36" s="25" t="e">
        <f t="shared" si="6257"/>
        <v>#VALUE!</v>
      </c>
      <c r="BF36" s="25" t="e">
        <f t="shared" si="6257"/>
        <v>#VALUE!</v>
      </c>
      <c r="BG36" s="25" t="e">
        <f t="shared" si="6257"/>
        <v>#VALUE!</v>
      </c>
      <c r="BH36" s="25" t="e">
        <f t="shared" si="6257"/>
        <v>#VALUE!</v>
      </c>
      <c r="BI36" s="25" t="e">
        <f t="shared" si="6257"/>
        <v>#VALUE!</v>
      </c>
      <c r="BJ36" s="25" t="e">
        <f t="shared" si="6257"/>
        <v>#VALUE!</v>
      </c>
      <c r="BK36" s="25" t="e">
        <f t="shared" si="6257"/>
        <v>#VALUE!</v>
      </c>
      <c r="BL36" s="25" t="e">
        <f t="shared" si="6257"/>
        <v>#VALUE!</v>
      </c>
      <c r="BM36" s="25" t="e">
        <f t="shared" si="6257"/>
        <v>#VALUE!</v>
      </c>
      <c r="BN36" s="25" t="e">
        <f t="shared" si="6257"/>
        <v>#VALUE!</v>
      </c>
      <c r="BO36" s="25" t="e">
        <f t="shared" si="6257"/>
        <v>#VALUE!</v>
      </c>
      <c r="BP36" s="25" t="e">
        <f t="shared" si="6257"/>
        <v>#VALUE!</v>
      </c>
      <c r="BQ36" s="25" t="e">
        <f t="shared" si="6257"/>
        <v>#VALUE!</v>
      </c>
      <c r="BR36" s="25" t="e">
        <f t="shared" si="6257"/>
        <v>#VALUE!</v>
      </c>
      <c r="BS36" s="25" t="e">
        <f t="shared" si="6257"/>
        <v>#VALUE!</v>
      </c>
      <c r="BT36" s="25" t="e">
        <f t="shared" si="6257"/>
        <v>#VALUE!</v>
      </c>
      <c r="BU36" s="25" t="e">
        <f t="shared" si="6257"/>
        <v>#VALUE!</v>
      </c>
      <c r="BV36" s="25" t="e">
        <f t="shared" si="6257"/>
        <v>#VALUE!</v>
      </c>
      <c r="BW36" s="25" t="e">
        <f t="shared" ref="BW36:EH36" si="6258">IF(SUM($F$36+1)=BW15,$C$31,IF(BW15&lt;=SUM($E$36+$F$36)+1,BV36+1,""))</f>
        <v>#VALUE!</v>
      </c>
      <c r="BX36" s="25" t="e">
        <f t="shared" si="6258"/>
        <v>#VALUE!</v>
      </c>
      <c r="BY36" s="25" t="e">
        <f t="shared" si="6258"/>
        <v>#VALUE!</v>
      </c>
      <c r="BZ36" s="25" t="e">
        <f t="shared" si="6258"/>
        <v>#VALUE!</v>
      </c>
      <c r="CA36" s="25" t="e">
        <f t="shared" si="6258"/>
        <v>#VALUE!</v>
      </c>
      <c r="CB36" s="25" t="e">
        <f t="shared" si="6258"/>
        <v>#VALUE!</v>
      </c>
      <c r="CC36" s="25" t="e">
        <f t="shared" si="6258"/>
        <v>#VALUE!</v>
      </c>
      <c r="CD36" s="25" t="e">
        <f t="shared" si="6258"/>
        <v>#VALUE!</v>
      </c>
      <c r="CE36" s="25" t="e">
        <f t="shared" si="6258"/>
        <v>#VALUE!</v>
      </c>
      <c r="CF36" s="25" t="e">
        <f t="shared" si="6258"/>
        <v>#VALUE!</v>
      </c>
      <c r="CG36" s="25" t="e">
        <f t="shared" si="6258"/>
        <v>#VALUE!</v>
      </c>
      <c r="CH36" s="25" t="e">
        <f t="shared" si="6258"/>
        <v>#VALUE!</v>
      </c>
      <c r="CI36" s="25" t="e">
        <f t="shared" si="6258"/>
        <v>#VALUE!</v>
      </c>
      <c r="CJ36" s="25" t="e">
        <f t="shared" si="6258"/>
        <v>#VALUE!</v>
      </c>
      <c r="CK36" s="25" t="e">
        <f t="shared" si="6258"/>
        <v>#VALUE!</v>
      </c>
      <c r="CL36" s="25" t="e">
        <f t="shared" si="6258"/>
        <v>#VALUE!</v>
      </c>
      <c r="CM36" s="25" t="e">
        <f t="shared" si="6258"/>
        <v>#VALUE!</v>
      </c>
      <c r="CN36" s="25" t="e">
        <f t="shared" si="6258"/>
        <v>#VALUE!</v>
      </c>
      <c r="CO36" s="25" t="e">
        <f t="shared" si="6258"/>
        <v>#VALUE!</v>
      </c>
      <c r="CP36" s="25" t="e">
        <f t="shared" si="6258"/>
        <v>#VALUE!</v>
      </c>
      <c r="CQ36" s="25" t="e">
        <f t="shared" si="6258"/>
        <v>#VALUE!</v>
      </c>
      <c r="CR36" s="25" t="e">
        <f t="shared" si="6258"/>
        <v>#VALUE!</v>
      </c>
      <c r="CS36" s="25" t="e">
        <f t="shared" si="6258"/>
        <v>#VALUE!</v>
      </c>
      <c r="CT36" s="25" t="e">
        <f t="shared" si="6258"/>
        <v>#VALUE!</v>
      </c>
      <c r="CU36" s="25" t="e">
        <f t="shared" si="6258"/>
        <v>#VALUE!</v>
      </c>
      <c r="CV36" s="25" t="e">
        <f t="shared" si="6258"/>
        <v>#VALUE!</v>
      </c>
      <c r="CW36" s="25" t="e">
        <f t="shared" si="6258"/>
        <v>#VALUE!</v>
      </c>
      <c r="CX36" s="25" t="e">
        <f t="shared" si="6258"/>
        <v>#VALUE!</v>
      </c>
      <c r="CY36" s="25" t="e">
        <f t="shared" si="6258"/>
        <v>#VALUE!</v>
      </c>
      <c r="CZ36" s="25" t="e">
        <f t="shared" si="6258"/>
        <v>#VALUE!</v>
      </c>
      <c r="DA36" s="25" t="e">
        <f t="shared" si="6258"/>
        <v>#VALUE!</v>
      </c>
      <c r="DB36" s="25" t="e">
        <f t="shared" si="6258"/>
        <v>#VALUE!</v>
      </c>
      <c r="DC36" s="25" t="e">
        <f t="shared" si="6258"/>
        <v>#VALUE!</v>
      </c>
      <c r="DD36" s="25" t="e">
        <f t="shared" si="6258"/>
        <v>#VALUE!</v>
      </c>
      <c r="DE36" s="25" t="e">
        <f t="shared" si="6258"/>
        <v>#VALUE!</v>
      </c>
      <c r="DF36" s="25" t="e">
        <f t="shared" si="6258"/>
        <v>#VALUE!</v>
      </c>
      <c r="DG36" s="25" t="e">
        <f t="shared" si="6258"/>
        <v>#VALUE!</v>
      </c>
      <c r="DH36" s="25" t="e">
        <f t="shared" si="6258"/>
        <v>#VALUE!</v>
      </c>
      <c r="DI36" s="25" t="e">
        <f t="shared" si="6258"/>
        <v>#VALUE!</v>
      </c>
      <c r="DJ36" s="25" t="e">
        <f t="shared" si="6258"/>
        <v>#VALUE!</v>
      </c>
      <c r="DK36" s="25" t="e">
        <f t="shared" si="6258"/>
        <v>#VALUE!</v>
      </c>
      <c r="DL36" s="25" t="e">
        <f t="shared" si="6258"/>
        <v>#VALUE!</v>
      </c>
      <c r="DM36" s="25" t="e">
        <f t="shared" si="6258"/>
        <v>#VALUE!</v>
      </c>
      <c r="DN36" s="25" t="e">
        <f t="shared" si="6258"/>
        <v>#VALUE!</v>
      </c>
      <c r="DO36" s="25" t="e">
        <f t="shared" si="6258"/>
        <v>#VALUE!</v>
      </c>
      <c r="DP36" s="25" t="e">
        <f t="shared" si="6258"/>
        <v>#VALUE!</v>
      </c>
      <c r="DQ36" s="25" t="e">
        <f t="shared" si="6258"/>
        <v>#VALUE!</v>
      </c>
      <c r="DR36" s="25" t="e">
        <f t="shared" si="6258"/>
        <v>#VALUE!</v>
      </c>
      <c r="DS36" s="25" t="e">
        <f t="shared" si="6258"/>
        <v>#VALUE!</v>
      </c>
      <c r="DT36" s="25" t="e">
        <f t="shared" si="6258"/>
        <v>#VALUE!</v>
      </c>
      <c r="DU36" s="25" t="e">
        <f t="shared" si="6258"/>
        <v>#VALUE!</v>
      </c>
      <c r="DV36" s="25" t="e">
        <f t="shared" si="6258"/>
        <v>#VALUE!</v>
      </c>
      <c r="DW36" s="25" t="e">
        <f t="shared" si="6258"/>
        <v>#VALUE!</v>
      </c>
      <c r="DX36" s="25" t="e">
        <f t="shared" si="6258"/>
        <v>#VALUE!</v>
      </c>
      <c r="DY36" s="25" t="e">
        <f t="shared" si="6258"/>
        <v>#VALUE!</v>
      </c>
      <c r="DZ36" s="25" t="e">
        <f t="shared" si="6258"/>
        <v>#VALUE!</v>
      </c>
      <c r="EA36" s="25" t="e">
        <f t="shared" si="6258"/>
        <v>#VALUE!</v>
      </c>
      <c r="EB36" s="25" t="e">
        <f t="shared" si="6258"/>
        <v>#VALUE!</v>
      </c>
      <c r="EC36" s="25" t="e">
        <f t="shared" si="6258"/>
        <v>#VALUE!</v>
      </c>
      <c r="ED36" s="25" t="e">
        <f t="shared" si="6258"/>
        <v>#VALUE!</v>
      </c>
      <c r="EE36" s="25" t="e">
        <f t="shared" si="6258"/>
        <v>#VALUE!</v>
      </c>
      <c r="EF36" s="25" t="e">
        <f t="shared" si="6258"/>
        <v>#VALUE!</v>
      </c>
      <c r="EG36" s="25" t="e">
        <f t="shared" si="6258"/>
        <v>#VALUE!</v>
      </c>
      <c r="EH36" s="25" t="e">
        <f t="shared" si="6258"/>
        <v>#VALUE!</v>
      </c>
      <c r="EI36" s="25" t="e">
        <f t="shared" ref="EI36:GT36" si="6259">IF(SUM($F$36+1)=EI15,$C$31,IF(EI15&lt;=SUM($E$36+$F$36)+1,EH36+1,""))</f>
        <v>#VALUE!</v>
      </c>
      <c r="EJ36" s="25" t="e">
        <f t="shared" si="6259"/>
        <v>#VALUE!</v>
      </c>
      <c r="EK36" s="25" t="e">
        <f t="shared" si="6259"/>
        <v>#VALUE!</v>
      </c>
      <c r="EL36" s="25" t="e">
        <f t="shared" si="6259"/>
        <v>#VALUE!</v>
      </c>
      <c r="EM36" s="25" t="e">
        <f t="shared" si="6259"/>
        <v>#VALUE!</v>
      </c>
      <c r="EN36" s="25" t="e">
        <f t="shared" si="6259"/>
        <v>#VALUE!</v>
      </c>
      <c r="EO36" s="25" t="e">
        <f t="shared" si="6259"/>
        <v>#VALUE!</v>
      </c>
      <c r="EP36" s="25" t="e">
        <f t="shared" si="6259"/>
        <v>#VALUE!</v>
      </c>
      <c r="EQ36" s="25" t="e">
        <f t="shared" si="6259"/>
        <v>#VALUE!</v>
      </c>
      <c r="ER36" s="25" t="e">
        <f t="shared" si="6259"/>
        <v>#VALUE!</v>
      </c>
      <c r="ES36" s="25" t="e">
        <f t="shared" si="6259"/>
        <v>#VALUE!</v>
      </c>
      <c r="ET36" s="25" t="e">
        <f t="shared" ref="ET36:EW36" si="6260">IF(SUM($F$36+1)=ET15,$C$31,IF(ET15&lt;=SUM($E$36+$F$36)+1,ES36+1,""))</f>
        <v>#VALUE!</v>
      </c>
      <c r="EU36" s="25" t="e">
        <f t="shared" si="6260"/>
        <v>#VALUE!</v>
      </c>
      <c r="EV36" s="25" t="e">
        <f t="shared" si="6260"/>
        <v>#VALUE!</v>
      </c>
      <c r="EW36" s="25" t="e">
        <f t="shared" si="6260"/>
        <v>#VALUE!</v>
      </c>
      <c r="EX36" s="25" t="e">
        <f t="shared" si="6259"/>
        <v>#VALUE!</v>
      </c>
      <c r="EY36" s="25" t="e">
        <f t="shared" si="6259"/>
        <v>#VALUE!</v>
      </c>
      <c r="EZ36" s="25" t="e">
        <f t="shared" si="6259"/>
        <v>#VALUE!</v>
      </c>
      <c r="FA36" s="25" t="e">
        <f t="shared" si="6259"/>
        <v>#VALUE!</v>
      </c>
      <c r="FB36" s="25" t="e">
        <f t="shared" si="6259"/>
        <v>#VALUE!</v>
      </c>
      <c r="FC36" s="25" t="e">
        <f t="shared" si="6259"/>
        <v>#VALUE!</v>
      </c>
      <c r="FD36" s="25" t="e">
        <f t="shared" si="6259"/>
        <v>#VALUE!</v>
      </c>
      <c r="FE36" s="25" t="e">
        <f t="shared" si="6259"/>
        <v>#VALUE!</v>
      </c>
      <c r="FF36" s="25" t="e">
        <f t="shared" si="6259"/>
        <v>#VALUE!</v>
      </c>
      <c r="FG36" s="25" t="e">
        <f t="shared" si="6259"/>
        <v>#VALUE!</v>
      </c>
      <c r="FH36" s="25" t="e">
        <f t="shared" si="6259"/>
        <v>#VALUE!</v>
      </c>
      <c r="FI36" s="25" t="e">
        <f t="shared" si="6259"/>
        <v>#VALUE!</v>
      </c>
      <c r="FJ36" s="25" t="e">
        <f t="shared" si="6259"/>
        <v>#VALUE!</v>
      </c>
      <c r="FK36" s="25" t="e">
        <f t="shared" si="6259"/>
        <v>#VALUE!</v>
      </c>
      <c r="FL36" s="25" t="e">
        <f t="shared" si="6259"/>
        <v>#VALUE!</v>
      </c>
      <c r="FM36" s="25" t="e">
        <f t="shared" si="6259"/>
        <v>#VALUE!</v>
      </c>
      <c r="FN36" s="25" t="e">
        <f t="shared" si="6259"/>
        <v>#VALUE!</v>
      </c>
      <c r="FO36" s="25" t="e">
        <f t="shared" si="6259"/>
        <v>#VALUE!</v>
      </c>
      <c r="FP36" s="25" t="e">
        <f t="shared" si="6259"/>
        <v>#VALUE!</v>
      </c>
      <c r="FQ36" s="25" t="e">
        <f t="shared" si="6259"/>
        <v>#VALUE!</v>
      </c>
      <c r="FR36" s="25" t="e">
        <f t="shared" si="6259"/>
        <v>#VALUE!</v>
      </c>
      <c r="FS36" s="25" t="e">
        <f t="shared" si="6259"/>
        <v>#VALUE!</v>
      </c>
      <c r="FT36" s="25" t="e">
        <f t="shared" si="6259"/>
        <v>#VALUE!</v>
      </c>
      <c r="FU36" s="25" t="e">
        <f t="shared" si="6259"/>
        <v>#VALUE!</v>
      </c>
      <c r="FV36" s="25" t="e">
        <f t="shared" si="6259"/>
        <v>#VALUE!</v>
      </c>
      <c r="FW36" s="25" t="e">
        <f t="shared" si="6259"/>
        <v>#VALUE!</v>
      </c>
      <c r="FX36" s="25" t="e">
        <f t="shared" si="6259"/>
        <v>#VALUE!</v>
      </c>
      <c r="FY36" s="25" t="e">
        <f t="shared" si="6259"/>
        <v>#VALUE!</v>
      </c>
      <c r="FZ36" s="25" t="e">
        <f t="shared" si="6259"/>
        <v>#VALUE!</v>
      </c>
      <c r="GA36" s="25" t="e">
        <f t="shared" si="6259"/>
        <v>#VALUE!</v>
      </c>
      <c r="GB36" s="25" t="e">
        <f t="shared" si="6259"/>
        <v>#VALUE!</v>
      </c>
      <c r="GC36" s="25" t="e">
        <f t="shared" si="6259"/>
        <v>#VALUE!</v>
      </c>
      <c r="GD36" s="25" t="e">
        <f t="shared" si="6259"/>
        <v>#VALUE!</v>
      </c>
      <c r="GE36" s="25" t="e">
        <f t="shared" si="6259"/>
        <v>#VALUE!</v>
      </c>
      <c r="GF36" s="25" t="e">
        <f t="shared" si="6259"/>
        <v>#VALUE!</v>
      </c>
      <c r="GG36" s="25" t="e">
        <f t="shared" si="6259"/>
        <v>#VALUE!</v>
      </c>
      <c r="GH36" s="25" t="e">
        <f t="shared" si="6259"/>
        <v>#VALUE!</v>
      </c>
      <c r="GI36" s="25" t="e">
        <f t="shared" si="6259"/>
        <v>#VALUE!</v>
      </c>
      <c r="GJ36" s="25" t="e">
        <f t="shared" si="6259"/>
        <v>#VALUE!</v>
      </c>
      <c r="GK36" s="25" t="e">
        <f t="shared" si="6259"/>
        <v>#VALUE!</v>
      </c>
      <c r="GL36" s="25" t="e">
        <f t="shared" si="6259"/>
        <v>#VALUE!</v>
      </c>
      <c r="GM36" s="25" t="e">
        <f t="shared" si="6259"/>
        <v>#VALUE!</v>
      </c>
      <c r="GN36" s="25" t="e">
        <f t="shared" si="6259"/>
        <v>#VALUE!</v>
      </c>
      <c r="GO36" s="25" t="e">
        <f t="shared" si="6259"/>
        <v>#VALUE!</v>
      </c>
      <c r="GP36" s="25" t="e">
        <f t="shared" si="6259"/>
        <v>#VALUE!</v>
      </c>
      <c r="GQ36" s="25" t="e">
        <f t="shared" si="6259"/>
        <v>#VALUE!</v>
      </c>
      <c r="GR36" s="25" t="e">
        <f t="shared" si="6259"/>
        <v>#VALUE!</v>
      </c>
      <c r="GS36" s="25" t="e">
        <f t="shared" si="6259"/>
        <v>#VALUE!</v>
      </c>
      <c r="GT36" s="25" t="e">
        <f t="shared" si="6259"/>
        <v>#VALUE!</v>
      </c>
      <c r="GU36" s="25" t="e">
        <f t="shared" ref="GU36:JF36" si="6261">IF(SUM($F$36+1)=GU15,$C$31,IF(GU15&lt;=SUM($E$36+$F$36)+1,GT36+1,""))</f>
        <v>#VALUE!</v>
      </c>
      <c r="GV36" s="25" t="e">
        <f t="shared" si="6261"/>
        <v>#VALUE!</v>
      </c>
      <c r="GW36" s="25" t="e">
        <f t="shared" si="6261"/>
        <v>#VALUE!</v>
      </c>
      <c r="GX36" s="25" t="e">
        <f t="shared" si="6261"/>
        <v>#VALUE!</v>
      </c>
      <c r="GY36" s="25" t="e">
        <f t="shared" si="6261"/>
        <v>#VALUE!</v>
      </c>
      <c r="GZ36" s="25" t="e">
        <f t="shared" si="6261"/>
        <v>#VALUE!</v>
      </c>
      <c r="HA36" s="25" t="e">
        <f t="shared" si="6261"/>
        <v>#VALUE!</v>
      </c>
      <c r="HB36" s="25" t="e">
        <f t="shared" si="6261"/>
        <v>#VALUE!</v>
      </c>
      <c r="HC36" s="25" t="e">
        <f t="shared" si="6261"/>
        <v>#VALUE!</v>
      </c>
      <c r="HD36" s="25" t="e">
        <f t="shared" si="6261"/>
        <v>#VALUE!</v>
      </c>
      <c r="HE36" s="25" t="e">
        <f t="shared" si="6261"/>
        <v>#VALUE!</v>
      </c>
      <c r="HF36" s="25" t="e">
        <f t="shared" si="6261"/>
        <v>#VALUE!</v>
      </c>
      <c r="HG36" s="25" t="e">
        <f t="shared" si="6261"/>
        <v>#VALUE!</v>
      </c>
      <c r="HH36" s="25" t="e">
        <f t="shared" si="6261"/>
        <v>#VALUE!</v>
      </c>
      <c r="HI36" s="25" t="e">
        <f t="shared" si="6261"/>
        <v>#VALUE!</v>
      </c>
      <c r="HJ36" s="25" t="e">
        <f t="shared" si="6261"/>
        <v>#VALUE!</v>
      </c>
      <c r="HK36" s="25" t="e">
        <f t="shared" si="6261"/>
        <v>#VALUE!</v>
      </c>
      <c r="HL36" s="25" t="e">
        <f t="shared" si="6261"/>
        <v>#VALUE!</v>
      </c>
      <c r="HM36" s="25" t="e">
        <f t="shared" si="6261"/>
        <v>#VALUE!</v>
      </c>
      <c r="HN36" s="25" t="e">
        <f t="shared" si="6261"/>
        <v>#VALUE!</v>
      </c>
      <c r="HO36" s="25" t="e">
        <f t="shared" si="6261"/>
        <v>#VALUE!</v>
      </c>
      <c r="HP36" s="25" t="e">
        <f t="shared" si="6261"/>
        <v>#VALUE!</v>
      </c>
      <c r="HQ36" s="25" t="e">
        <f t="shared" si="6261"/>
        <v>#VALUE!</v>
      </c>
      <c r="HR36" s="25" t="e">
        <f t="shared" si="6261"/>
        <v>#VALUE!</v>
      </c>
      <c r="HS36" s="25" t="e">
        <f t="shared" si="6261"/>
        <v>#VALUE!</v>
      </c>
      <c r="HT36" s="25" t="e">
        <f t="shared" si="6261"/>
        <v>#VALUE!</v>
      </c>
      <c r="HU36" s="25" t="e">
        <f t="shared" si="6261"/>
        <v>#VALUE!</v>
      </c>
      <c r="HV36" s="25" t="e">
        <f t="shared" si="6261"/>
        <v>#VALUE!</v>
      </c>
      <c r="HW36" s="25" t="e">
        <f t="shared" si="6261"/>
        <v>#VALUE!</v>
      </c>
      <c r="HX36" s="25" t="e">
        <f t="shared" si="6261"/>
        <v>#VALUE!</v>
      </c>
      <c r="HY36" s="25" t="e">
        <f t="shared" si="6261"/>
        <v>#VALUE!</v>
      </c>
      <c r="HZ36" s="25" t="e">
        <f t="shared" si="6261"/>
        <v>#VALUE!</v>
      </c>
      <c r="IA36" s="25" t="e">
        <f t="shared" si="6261"/>
        <v>#VALUE!</v>
      </c>
      <c r="IB36" s="25" t="e">
        <f t="shared" si="6261"/>
        <v>#VALUE!</v>
      </c>
      <c r="IC36" s="25" t="e">
        <f t="shared" si="6261"/>
        <v>#VALUE!</v>
      </c>
      <c r="ID36" s="25" t="e">
        <f t="shared" si="6261"/>
        <v>#VALUE!</v>
      </c>
      <c r="IE36" s="25" t="e">
        <f t="shared" si="6261"/>
        <v>#VALUE!</v>
      </c>
      <c r="IF36" s="25" t="e">
        <f t="shared" si="6261"/>
        <v>#VALUE!</v>
      </c>
      <c r="IG36" s="25" t="e">
        <f t="shared" si="6261"/>
        <v>#VALUE!</v>
      </c>
      <c r="IH36" s="25" t="e">
        <f t="shared" si="6261"/>
        <v>#VALUE!</v>
      </c>
      <c r="II36" s="25" t="e">
        <f t="shared" si="6261"/>
        <v>#VALUE!</v>
      </c>
      <c r="IJ36" s="25" t="e">
        <f t="shared" si="6261"/>
        <v>#VALUE!</v>
      </c>
      <c r="IK36" s="25" t="e">
        <f t="shared" si="6261"/>
        <v>#VALUE!</v>
      </c>
      <c r="IL36" s="25" t="e">
        <f t="shared" si="6261"/>
        <v>#VALUE!</v>
      </c>
      <c r="IM36" s="25" t="e">
        <f t="shared" si="6261"/>
        <v>#VALUE!</v>
      </c>
      <c r="IN36" s="25" t="e">
        <f t="shared" si="6261"/>
        <v>#VALUE!</v>
      </c>
      <c r="IO36" s="25" t="e">
        <f t="shared" si="6261"/>
        <v>#VALUE!</v>
      </c>
      <c r="IP36" s="25" t="e">
        <f t="shared" si="6261"/>
        <v>#VALUE!</v>
      </c>
      <c r="IQ36" s="25" t="e">
        <f t="shared" si="6261"/>
        <v>#VALUE!</v>
      </c>
      <c r="IR36" s="25" t="e">
        <f t="shared" si="6261"/>
        <v>#VALUE!</v>
      </c>
      <c r="IS36" s="25" t="e">
        <f t="shared" si="6261"/>
        <v>#VALUE!</v>
      </c>
      <c r="IT36" s="25" t="e">
        <f t="shared" si="6261"/>
        <v>#VALUE!</v>
      </c>
      <c r="IU36" s="25" t="e">
        <f t="shared" si="6261"/>
        <v>#VALUE!</v>
      </c>
      <c r="IV36" s="25" t="e">
        <f t="shared" si="6261"/>
        <v>#VALUE!</v>
      </c>
      <c r="IW36" s="25" t="e">
        <f t="shared" si="6261"/>
        <v>#VALUE!</v>
      </c>
      <c r="IX36" s="25" t="e">
        <f t="shared" si="6261"/>
        <v>#VALUE!</v>
      </c>
      <c r="IY36" s="25" t="e">
        <f t="shared" si="6261"/>
        <v>#VALUE!</v>
      </c>
      <c r="IZ36" s="25" t="e">
        <f t="shared" si="6261"/>
        <v>#VALUE!</v>
      </c>
      <c r="JA36" s="25" t="e">
        <f t="shared" si="6261"/>
        <v>#VALUE!</v>
      </c>
      <c r="JB36" s="25" t="e">
        <f t="shared" si="6261"/>
        <v>#VALUE!</v>
      </c>
      <c r="JC36" s="25" t="e">
        <f t="shared" si="6261"/>
        <v>#VALUE!</v>
      </c>
      <c r="JD36" s="25" t="e">
        <f t="shared" si="6261"/>
        <v>#VALUE!</v>
      </c>
      <c r="JE36" s="25" t="e">
        <f t="shared" si="6261"/>
        <v>#VALUE!</v>
      </c>
      <c r="JF36" s="25" t="e">
        <f t="shared" si="6261"/>
        <v>#VALUE!</v>
      </c>
      <c r="JG36" s="25" t="e">
        <f t="shared" ref="JG36:LR36" si="6262">IF(SUM($F$36+1)=JG15,$C$31,IF(JG15&lt;=SUM($E$36+$F$36)+1,JF36+1,""))</f>
        <v>#VALUE!</v>
      </c>
      <c r="JH36" s="25" t="e">
        <f t="shared" si="6262"/>
        <v>#VALUE!</v>
      </c>
      <c r="JI36" s="25" t="e">
        <f t="shared" si="6262"/>
        <v>#VALUE!</v>
      </c>
      <c r="JJ36" s="25" t="e">
        <f t="shared" si="6262"/>
        <v>#VALUE!</v>
      </c>
      <c r="JK36" s="25" t="e">
        <f t="shared" si="6262"/>
        <v>#VALUE!</v>
      </c>
      <c r="JL36" s="25" t="e">
        <f t="shared" si="6262"/>
        <v>#VALUE!</v>
      </c>
      <c r="JM36" s="25" t="e">
        <f t="shared" si="6262"/>
        <v>#VALUE!</v>
      </c>
      <c r="JN36" s="25" t="e">
        <f t="shared" si="6262"/>
        <v>#VALUE!</v>
      </c>
      <c r="JO36" s="25" t="e">
        <f t="shared" si="6262"/>
        <v>#VALUE!</v>
      </c>
      <c r="JP36" s="25" t="e">
        <f t="shared" si="6262"/>
        <v>#VALUE!</v>
      </c>
      <c r="JQ36" s="25" t="e">
        <f t="shared" si="6262"/>
        <v>#VALUE!</v>
      </c>
      <c r="JR36" s="25" t="e">
        <f t="shared" si="6262"/>
        <v>#VALUE!</v>
      </c>
      <c r="JS36" s="25" t="e">
        <f t="shared" si="6262"/>
        <v>#VALUE!</v>
      </c>
      <c r="JT36" s="25" t="e">
        <f t="shared" si="6262"/>
        <v>#VALUE!</v>
      </c>
      <c r="JU36" s="25" t="e">
        <f t="shared" si="6262"/>
        <v>#VALUE!</v>
      </c>
      <c r="JV36" s="25" t="e">
        <f t="shared" si="6262"/>
        <v>#VALUE!</v>
      </c>
      <c r="JW36" s="25" t="e">
        <f t="shared" si="6262"/>
        <v>#VALUE!</v>
      </c>
      <c r="JX36" s="25" t="e">
        <f t="shared" si="6262"/>
        <v>#VALUE!</v>
      </c>
      <c r="JY36" s="25" t="e">
        <f t="shared" si="6262"/>
        <v>#VALUE!</v>
      </c>
      <c r="JZ36" s="25" t="e">
        <f t="shared" si="6262"/>
        <v>#VALUE!</v>
      </c>
      <c r="KA36" s="25" t="e">
        <f t="shared" si="6262"/>
        <v>#VALUE!</v>
      </c>
      <c r="KB36" s="25" t="e">
        <f t="shared" si="6262"/>
        <v>#VALUE!</v>
      </c>
      <c r="KC36" s="25" t="e">
        <f t="shared" si="6262"/>
        <v>#VALUE!</v>
      </c>
      <c r="KD36" s="25" t="e">
        <f t="shared" si="6262"/>
        <v>#VALUE!</v>
      </c>
      <c r="KE36" s="25" t="e">
        <f t="shared" si="6262"/>
        <v>#VALUE!</v>
      </c>
      <c r="KF36" s="25" t="e">
        <f t="shared" si="6262"/>
        <v>#VALUE!</v>
      </c>
      <c r="KG36" s="25" t="e">
        <f t="shared" si="6262"/>
        <v>#VALUE!</v>
      </c>
      <c r="KH36" s="25" t="e">
        <f t="shared" si="6262"/>
        <v>#VALUE!</v>
      </c>
      <c r="KI36" s="25" t="e">
        <f t="shared" si="6262"/>
        <v>#VALUE!</v>
      </c>
      <c r="KJ36" s="25" t="e">
        <f t="shared" si="6262"/>
        <v>#VALUE!</v>
      </c>
      <c r="KK36" s="25" t="e">
        <f t="shared" si="6262"/>
        <v>#VALUE!</v>
      </c>
      <c r="KL36" s="25" t="e">
        <f t="shared" si="6262"/>
        <v>#VALUE!</v>
      </c>
      <c r="KM36" s="25" t="e">
        <f t="shared" si="6262"/>
        <v>#VALUE!</v>
      </c>
      <c r="KN36" s="25" t="e">
        <f t="shared" si="6262"/>
        <v>#VALUE!</v>
      </c>
      <c r="KO36" s="25" t="e">
        <f t="shared" si="6262"/>
        <v>#VALUE!</v>
      </c>
      <c r="KP36" s="25" t="e">
        <f t="shared" si="6262"/>
        <v>#VALUE!</v>
      </c>
      <c r="KQ36" s="25" t="e">
        <f t="shared" si="6262"/>
        <v>#VALUE!</v>
      </c>
      <c r="KR36" s="25" t="e">
        <f t="shared" si="6262"/>
        <v>#VALUE!</v>
      </c>
      <c r="KS36" s="25" t="e">
        <f t="shared" si="6262"/>
        <v>#VALUE!</v>
      </c>
      <c r="KT36" s="25" t="e">
        <f t="shared" si="6262"/>
        <v>#VALUE!</v>
      </c>
      <c r="KU36" s="25" t="e">
        <f t="shared" si="6262"/>
        <v>#VALUE!</v>
      </c>
      <c r="KV36" s="25" t="e">
        <f t="shared" si="6262"/>
        <v>#VALUE!</v>
      </c>
      <c r="KW36" s="25" t="e">
        <f t="shared" si="6262"/>
        <v>#VALUE!</v>
      </c>
      <c r="KX36" s="25" t="e">
        <f t="shared" si="6262"/>
        <v>#VALUE!</v>
      </c>
      <c r="KY36" s="25" t="e">
        <f t="shared" si="6262"/>
        <v>#VALUE!</v>
      </c>
      <c r="KZ36" s="25" t="e">
        <f t="shared" si="6262"/>
        <v>#VALUE!</v>
      </c>
      <c r="LA36" s="25" t="e">
        <f t="shared" si="6262"/>
        <v>#VALUE!</v>
      </c>
      <c r="LB36" s="25" t="e">
        <f t="shared" si="6262"/>
        <v>#VALUE!</v>
      </c>
      <c r="LC36" s="25" t="e">
        <f t="shared" si="6262"/>
        <v>#VALUE!</v>
      </c>
      <c r="LD36" s="25" t="e">
        <f t="shared" si="6262"/>
        <v>#VALUE!</v>
      </c>
      <c r="LE36" s="25" t="e">
        <f t="shared" si="6262"/>
        <v>#VALUE!</v>
      </c>
      <c r="LF36" s="25" t="e">
        <f t="shared" si="6262"/>
        <v>#VALUE!</v>
      </c>
      <c r="LG36" s="25" t="e">
        <f t="shared" si="6262"/>
        <v>#VALUE!</v>
      </c>
      <c r="LH36" s="25" t="e">
        <f t="shared" si="6262"/>
        <v>#VALUE!</v>
      </c>
      <c r="LI36" s="25" t="e">
        <f t="shared" si="6262"/>
        <v>#VALUE!</v>
      </c>
      <c r="LJ36" s="25" t="e">
        <f t="shared" si="6262"/>
        <v>#VALUE!</v>
      </c>
      <c r="LK36" s="25" t="e">
        <f t="shared" si="6262"/>
        <v>#VALUE!</v>
      </c>
      <c r="LL36" s="25" t="e">
        <f t="shared" si="6262"/>
        <v>#VALUE!</v>
      </c>
      <c r="LM36" s="25" t="e">
        <f t="shared" si="6262"/>
        <v>#VALUE!</v>
      </c>
      <c r="LN36" s="25" t="e">
        <f t="shared" si="6262"/>
        <v>#VALUE!</v>
      </c>
      <c r="LO36" s="25" t="e">
        <f t="shared" si="6262"/>
        <v>#VALUE!</v>
      </c>
      <c r="LP36" s="25" t="e">
        <f t="shared" si="6262"/>
        <v>#VALUE!</v>
      </c>
      <c r="LQ36" s="25" t="e">
        <f t="shared" si="6262"/>
        <v>#VALUE!</v>
      </c>
      <c r="LR36" s="25" t="e">
        <f t="shared" si="6262"/>
        <v>#VALUE!</v>
      </c>
      <c r="LS36" s="25" t="e">
        <f t="shared" ref="LS36:OD36" si="6263">IF(SUM($F$36+1)=LS15,$C$31,IF(LS15&lt;=SUM($E$36+$F$36)+1,LR36+1,""))</f>
        <v>#VALUE!</v>
      </c>
      <c r="LT36" s="25" t="e">
        <f t="shared" si="6263"/>
        <v>#VALUE!</v>
      </c>
      <c r="LU36" s="25" t="e">
        <f t="shared" si="6263"/>
        <v>#VALUE!</v>
      </c>
      <c r="LV36" s="25" t="e">
        <f t="shared" si="6263"/>
        <v>#VALUE!</v>
      </c>
      <c r="LW36" s="25" t="e">
        <f t="shared" si="6263"/>
        <v>#VALUE!</v>
      </c>
      <c r="LX36" s="25" t="e">
        <f t="shared" si="6263"/>
        <v>#VALUE!</v>
      </c>
      <c r="LY36" s="25" t="e">
        <f t="shared" si="6263"/>
        <v>#VALUE!</v>
      </c>
      <c r="LZ36" s="25" t="e">
        <f t="shared" si="6263"/>
        <v>#VALUE!</v>
      </c>
      <c r="MA36" s="25" t="e">
        <f t="shared" si="6263"/>
        <v>#VALUE!</v>
      </c>
      <c r="MB36" s="25" t="e">
        <f t="shared" si="6263"/>
        <v>#VALUE!</v>
      </c>
      <c r="MC36" s="25" t="e">
        <f t="shared" si="6263"/>
        <v>#VALUE!</v>
      </c>
      <c r="MD36" s="25" t="e">
        <f t="shared" si="6263"/>
        <v>#VALUE!</v>
      </c>
      <c r="ME36" s="25" t="e">
        <f t="shared" si="6263"/>
        <v>#VALUE!</v>
      </c>
      <c r="MF36" s="25" t="e">
        <f t="shared" si="6263"/>
        <v>#VALUE!</v>
      </c>
      <c r="MG36" s="25" t="e">
        <f t="shared" si="6263"/>
        <v>#VALUE!</v>
      </c>
      <c r="MH36" s="25" t="e">
        <f t="shared" si="6263"/>
        <v>#VALUE!</v>
      </c>
      <c r="MI36" s="25" t="e">
        <f t="shared" si="6263"/>
        <v>#VALUE!</v>
      </c>
      <c r="MJ36" s="25" t="e">
        <f t="shared" si="6263"/>
        <v>#VALUE!</v>
      </c>
      <c r="MK36" s="25" t="e">
        <f t="shared" si="6263"/>
        <v>#VALUE!</v>
      </c>
      <c r="ML36" s="25" t="e">
        <f t="shared" si="6263"/>
        <v>#VALUE!</v>
      </c>
      <c r="MM36" s="25" t="e">
        <f t="shared" si="6263"/>
        <v>#VALUE!</v>
      </c>
      <c r="MN36" s="25" t="e">
        <f t="shared" si="6263"/>
        <v>#VALUE!</v>
      </c>
      <c r="MO36" s="25" t="e">
        <f t="shared" si="6263"/>
        <v>#VALUE!</v>
      </c>
      <c r="MP36" s="25" t="e">
        <f t="shared" si="6263"/>
        <v>#VALUE!</v>
      </c>
      <c r="MQ36" s="25" t="e">
        <f t="shared" si="6263"/>
        <v>#VALUE!</v>
      </c>
      <c r="MR36" s="25" t="e">
        <f t="shared" si="6263"/>
        <v>#VALUE!</v>
      </c>
      <c r="MS36" s="25" t="e">
        <f t="shared" si="6263"/>
        <v>#VALUE!</v>
      </c>
      <c r="MT36" s="25" t="e">
        <f t="shared" si="6263"/>
        <v>#VALUE!</v>
      </c>
      <c r="MU36" s="25" t="e">
        <f t="shared" si="6263"/>
        <v>#VALUE!</v>
      </c>
      <c r="MV36" s="25" t="e">
        <f t="shared" si="6263"/>
        <v>#VALUE!</v>
      </c>
      <c r="MW36" s="25" t="e">
        <f t="shared" si="6263"/>
        <v>#VALUE!</v>
      </c>
      <c r="MX36" s="25" t="e">
        <f t="shared" si="6263"/>
        <v>#VALUE!</v>
      </c>
      <c r="MY36" s="25" t="e">
        <f t="shared" si="6263"/>
        <v>#VALUE!</v>
      </c>
      <c r="MZ36" s="25" t="e">
        <f t="shared" si="6263"/>
        <v>#VALUE!</v>
      </c>
      <c r="NA36" s="25" t="e">
        <f t="shared" si="6263"/>
        <v>#VALUE!</v>
      </c>
      <c r="NB36" s="25" t="e">
        <f t="shared" si="6263"/>
        <v>#VALUE!</v>
      </c>
      <c r="NC36" s="25" t="e">
        <f t="shared" si="6263"/>
        <v>#VALUE!</v>
      </c>
      <c r="ND36" s="25" t="e">
        <f t="shared" si="6263"/>
        <v>#VALUE!</v>
      </c>
      <c r="NE36" s="25" t="e">
        <f t="shared" si="6263"/>
        <v>#VALUE!</v>
      </c>
      <c r="NF36" s="25" t="e">
        <f t="shared" si="6263"/>
        <v>#VALUE!</v>
      </c>
      <c r="NG36" s="25" t="e">
        <f t="shared" si="6263"/>
        <v>#VALUE!</v>
      </c>
      <c r="NH36" s="25" t="e">
        <f t="shared" si="6263"/>
        <v>#VALUE!</v>
      </c>
      <c r="NI36" s="25" t="e">
        <f t="shared" si="6263"/>
        <v>#VALUE!</v>
      </c>
      <c r="NJ36" s="25" t="e">
        <f t="shared" si="6263"/>
        <v>#VALUE!</v>
      </c>
      <c r="NK36" s="25" t="e">
        <f t="shared" si="6263"/>
        <v>#VALUE!</v>
      </c>
      <c r="NL36" s="25" t="e">
        <f t="shared" si="6263"/>
        <v>#VALUE!</v>
      </c>
      <c r="NM36" s="25" t="e">
        <f t="shared" si="6263"/>
        <v>#VALUE!</v>
      </c>
      <c r="NN36" s="25" t="e">
        <f t="shared" si="6263"/>
        <v>#VALUE!</v>
      </c>
      <c r="NO36" s="25" t="e">
        <f t="shared" si="6263"/>
        <v>#VALUE!</v>
      </c>
      <c r="NP36" s="25" t="e">
        <f t="shared" si="6263"/>
        <v>#VALUE!</v>
      </c>
      <c r="NQ36" s="25" t="e">
        <f t="shared" si="6263"/>
        <v>#VALUE!</v>
      </c>
      <c r="NR36" s="25" t="e">
        <f t="shared" si="6263"/>
        <v>#VALUE!</v>
      </c>
      <c r="NS36" s="25" t="e">
        <f t="shared" si="6263"/>
        <v>#VALUE!</v>
      </c>
      <c r="NT36" s="25" t="e">
        <f t="shared" si="6263"/>
        <v>#VALUE!</v>
      </c>
      <c r="NU36" s="25" t="e">
        <f t="shared" si="6263"/>
        <v>#VALUE!</v>
      </c>
      <c r="NV36" s="25" t="e">
        <f t="shared" si="6263"/>
        <v>#VALUE!</v>
      </c>
      <c r="NW36" s="25" t="e">
        <f t="shared" si="6263"/>
        <v>#VALUE!</v>
      </c>
      <c r="NX36" s="25" t="e">
        <f t="shared" si="6263"/>
        <v>#VALUE!</v>
      </c>
      <c r="NY36" s="25" t="e">
        <f t="shared" si="6263"/>
        <v>#VALUE!</v>
      </c>
      <c r="NZ36" s="25" t="e">
        <f t="shared" si="6263"/>
        <v>#VALUE!</v>
      </c>
      <c r="OA36" s="25" t="e">
        <f t="shared" si="6263"/>
        <v>#VALUE!</v>
      </c>
      <c r="OB36" s="25" t="e">
        <f t="shared" si="6263"/>
        <v>#VALUE!</v>
      </c>
      <c r="OC36" s="25" t="e">
        <f t="shared" si="6263"/>
        <v>#VALUE!</v>
      </c>
      <c r="OD36" s="25" t="e">
        <f t="shared" si="6263"/>
        <v>#VALUE!</v>
      </c>
      <c r="OE36" s="25" t="e">
        <f t="shared" ref="OE36:QP36" si="6264">IF(SUM($F$36+1)=OE15,$C$31,IF(OE15&lt;=SUM($E$36+$F$36)+1,OD36+1,""))</f>
        <v>#VALUE!</v>
      </c>
      <c r="OF36" s="25" t="e">
        <f t="shared" si="6264"/>
        <v>#VALUE!</v>
      </c>
      <c r="OG36" s="25" t="e">
        <f t="shared" si="6264"/>
        <v>#VALUE!</v>
      </c>
      <c r="OH36" s="25" t="e">
        <f t="shared" si="6264"/>
        <v>#VALUE!</v>
      </c>
      <c r="OI36" s="25" t="e">
        <f t="shared" si="6264"/>
        <v>#VALUE!</v>
      </c>
      <c r="OJ36" s="25" t="e">
        <f t="shared" si="6264"/>
        <v>#VALUE!</v>
      </c>
      <c r="OK36" s="25" t="e">
        <f t="shared" si="6264"/>
        <v>#VALUE!</v>
      </c>
      <c r="OL36" s="25" t="e">
        <f t="shared" si="6264"/>
        <v>#VALUE!</v>
      </c>
      <c r="OM36" s="25" t="e">
        <f t="shared" si="6264"/>
        <v>#VALUE!</v>
      </c>
      <c r="ON36" s="25" t="e">
        <f t="shared" si="6264"/>
        <v>#VALUE!</v>
      </c>
      <c r="OO36" s="25" t="e">
        <f t="shared" si="6264"/>
        <v>#VALUE!</v>
      </c>
      <c r="OP36" s="25" t="e">
        <f t="shared" si="6264"/>
        <v>#VALUE!</v>
      </c>
      <c r="OQ36" s="25" t="e">
        <f t="shared" si="6264"/>
        <v>#VALUE!</v>
      </c>
      <c r="OR36" s="25" t="e">
        <f t="shared" si="6264"/>
        <v>#VALUE!</v>
      </c>
      <c r="OS36" s="25" t="e">
        <f t="shared" si="6264"/>
        <v>#VALUE!</v>
      </c>
      <c r="OT36" s="25" t="e">
        <f t="shared" si="6264"/>
        <v>#VALUE!</v>
      </c>
      <c r="OU36" s="25" t="e">
        <f t="shared" si="6264"/>
        <v>#VALUE!</v>
      </c>
      <c r="OV36" s="25" t="e">
        <f t="shared" si="6264"/>
        <v>#VALUE!</v>
      </c>
      <c r="OW36" s="25" t="e">
        <f t="shared" si="6264"/>
        <v>#VALUE!</v>
      </c>
      <c r="OX36" s="25" t="e">
        <f t="shared" si="6264"/>
        <v>#VALUE!</v>
      </c>
      <c r="OY36" s="25" t="e">
        <f t="shared" si="6264"/>
        <v>#VALUE!</v>
      </c>
      <c r="OZ36" s="25" t="e">
        <f t="shared" si="6264"/>
        <v>#VALUE!</v>
      </c>
      <c r="PA36" s="25" t="e">
        <f t="shared" si="6264"/>
        <v>#VALUE!</v>
      </c>
      <c r="PB36" s="25" t="e">
        <f t="shared" si="6264"/>
        <v>#VALUE!</v>
      </c>
      <c r="PC36" s="25" t="e">
        <f t="shared" si="6264"/>
        <v>#VALUE!</v>
      </c>
      <c r="PD36" s="25" t="e">
        <f t="shared" si="6264"/>
        <v>#VALUE!</v>
      </c>
      <c r="PE36" s="25" t="e">
        <f t="shared" si="6264"/>
        <v>#VALUE!</v>
      </c>
      <c r="PF36" s="25" t="e">
        <f t="shared" si="6264"/>
        <v>#VALUE!</v>
      </c>
      <c r="PG36" s="25" t="e">
        <f t="shared" si="6264"/>
        <v>#VALUE!</v>
      </c>
      <c r="PH36" s="25" t="e">
        <f t="shared" si="6264"/>
        <v>#VALUE!</v>
      </c>
      <c r="PI36" s="25" t="e">
        <f t="shared" si="6264"/>
        <v>#VALUE!</v>
      </c>
      <c r="PJ36" s="25" t="e">
        <f t="shared" si="6264"/>
        <v>#VALUE!</v>
      </c>
      <c r="PK36" s="25" t="e">
        <f t="shared" si="6264"/>
        <v>#VALUE!</v>
      </c>
      <c r="PL36" s="25" t="e">
        <f t="shared" si="6264"/>
        <v>#VALUE!</v>
      </c>
      <c r="PM36" s="25" t="e">
        <f t="shared" si="6264"/>
        <v>#VALUE!</v>
      </c>
      <c r="PN36" s="25" t="e">
        <f t="shared" si="6264"/>
        <v>#VALUE!</v>
      </c>
      <c r="PO36" s="25" t="e">
        <f t="shared" si="6264"/>
        <v>#VALUE!</v>
      </c>
      <c r="PP36" s="25" t="e">
        <f t="shared" si="6264"/>
        <v>#VALUE!</v>
      </c>
      <c r="PQ36" s="25" t="e">
        <f t="shared" si="6264"/>
        <v>#VALUE!</v>
      </c>
      <c r="PR36" s="25" t="e">
        <f t="shared" si="6264"/>
        <v>#VALUE!</v>
      </c>
      <c r="PS36" s="25" t="e">
        <f t="shared" si="6264"/>
        <v>#VALUE!</v>
      </c>
      <c r="PT36" s="25" t="e">
        <f t="shared" si="6264"/>
        <v>#VALUE!</v>
      </c>
      <c r="PU36" s="25" t="e">
        <f t="shared" si="6264"/>
        <v>#VALUE!</v>
      </c>
      <c r="PV36" s="25" t="e">
        <f t="shared" si="6264"/>
        <v>#VALUE!</v>
      </c>
      <c r="PW36" s="25" t="e">
        <f t="shared" si="6264"/>
        <v>#VALUE!</v>
      </c>
      <c r="PX36" s="25" t="e">
        <f t="shared" si="6264"/>
        <v>#VALUE!</v>
      </c>
      <c r="PY36" s="25" t="e">
        <f t="shared" si="6264"/>
        <v>#VALUE!</v>
      </c>
      <c r="PZ36" s="25" t="e">
        <f t="shared" si="6264"/>
        <v>#VALUE!</v>
      </c>
      <c r="QA36" s="25" t="e">
        <f t="shared" si="6264"/>
        <v>#VALUE!</v>
      </c>
      <c r="QB36" s="25" t="e">
        <f t="shared" si="6264"/>
        <v>#VALUE!</v>
      </c>
      <c r="QC36" s="25" t="e">
        <f t="shared" si="6264"/>
        <v>#VALUE!</v>
      </c>
      <c r="QD36" s="25" t="e">
        <f t="shared" si="6264"/>
        <v>#VALUE!</v>
      </c>
      <c r="QE36" s="25" t="e">
        <f t="shared" si="6264"/>
        <v>#VALUE!</v>
      </c>
      <c r="QF36" s="25" t="e">
        <f t="shared" si="6264"/>
        <v>#VALUE!</v>
      </c>
      <c r="QG36" s="25" t="e">
        <f t="shared" si="6264"/>
        <v>#VALUE!</v>
      </c>
      <c r="QH36" s="25" t="e">
        <f t="shared" si="6264"/>
        <v>#VALUE!</v>
      </c>
      <c r="QI36" s="25" t="e">
        <f t="shared" si="6264"/>
        <v>#VALUE!</v>
      </c>
      <c r="QJ36" s="25" t="e">
        <f t="shared" si="6264"/>
        <v>#VALUE!</v>
      </c>
      <c r="QK36" s="25" t="e">
        <f t="shared" si="6264"/>
        <v>#VALUE!</v>
      </c>
      <c r="QL36" s="25" t="e">
        <f t="shared" si="6264"/>
        <v>#VALUE!</v>
      </c>
      <c r="QM36" s="25" t="e">
        <f t="shared" si="6264"/>
        <v>#VALUE!</v>
      </c>
      <c r="QN36" s="25" t="e">
        <f t="shared" si="6264"/>
        <v>#VALUE!</v>
      </c>
      <c r="QO36" s="25" t="e">
        <f t="shared" si="6264"/>
        <v>#VALUE!</v>
      </c>
      <c r="QP36" s="25" t="e">
        <f t="shared" si="6264"/>
        <v>#VALUE!</v>
      </c>
      <c r="QQ36" s="25" t="e">
        <f t="shared" ref="QQ36:SJ36" si="6265">IF(SUM($F$36+1)=QQ15,$C$31,IF(QQ15&lt;=SUM($E$36+$F$36)+1,QP36+1,""))</f>
        <v>#VALUE!</v>
      </c>
      <c r="QR36" s="25" t="e">
        <f t="shared" si="6265"/>
        <v>#VALUE!</v>
      </c>
      <c r="QS36" s="25" t="e">
        <f t="shared" si="6265"/>
        <v>#VALUE!</v>
      </c>
      <c r="QT36" s="25" t="e">
        <f t="shared" si="6265"/>
        <v>#VALUE!</v>
      </c>
      <c r="QU36" s="25" t="e">
        <f t="shared" si="6265"/>
        <v>#VALUE!</v>
      </c>
      <c r="QV36" s="25" t="e">
        <f t="shared" si="6265"/>
        <v>#VALUE!</v>
      </c>
      <c r="QW36" s="25" t="e">
        <f t="shared" si="6265"/>
        <v>#VALUE!</v>
      </c>
      <c r="QX36" s="25" t="e">
        <f t="shared" si="6265"/>
        <v>#VALUE!</v>
      </c>
      <c r="QY36" s="25" t="e">
        <f t="shared" si="6265"/>
        <v>#VALUE!</v>
      </c>
      <c r="QZ36" s="25" t="e">
        <f t="shared" si="6265"/>
        <v>#VALUE!</v>
      </c>
      <c r="RA36" s="25" t="e">
        <f t="shared" si="6265"/>
        <v>#VALUE!</v>
      </c>
      <c r="RB36" s="25" t="e">
        <f t="shared" si="6265"/>
        <v>#VALUE!</v>
      </c>
      <c r="RC36" s="25" t="e">
        <f t="shared" si="6265"/>
        <v>#VALUE!</v>
      </c>
      <c r="RD36" s="25" t="e">
        <f t="shared" si="6265"/>
        <v>#VALUE!</v>
      </c>
      <c r="RE36" s="25" t="e">
        <f t="shared" si="6265"/>
        <v>#VALUE!</v>
      </c>
      <c r="RF36" s="25" t="e">
        <f t="shared" si="6265"/>
        <v>#VALUE!</v>
      </c>
      <c r="RG36" s="25" t="e">
        <f t="shared" si="6265"/>
        <v>#VALUE!</v>
      </c>
      <c r="RH36" s="25" t="e">
        <f t="shared" si="6265"/>
        <v>#VALUE!</v>
      </c>
      <c r="RI36" s="25" t="e">
        <f t="shared" si="6265"/>
        <v>#VALUE!</v>
      </c>
      <c r="RJ36" s="25" t="e">
        <f t="shared" si="6265"/>
        <v>#VALUE!</v>
      </c>
      <c r="RK36" s="25" t="e">
        <f t="shared" si="6265"/>
        <v>#VALUE!</v>
      </c>
      <c r="RL36" s="25" t="e">
        <f t="shared" si="6265"/>
        <v>#VALUE!</v>
      </c>
      <c r="RM36" s="25" t="e">
        <f t="shared" si="6265"/>
        <v>#VALUE!</v>
      </c>
      <c r="RN36" s="25" t="e">
        <f t="shared" si="6265"/>
        <v>#VALUE!</v>
      </c>
      <c r="RO36" s="25" t="e">
        <f t="shared" si="6265"/>
        <v>#VALUE!</v>
      </c>
      <c r="RP36" s="25" t="e">
        <f t="shared" si="6265"/>
        <v>#VALUE!</v>
      </c>
      <c r="RQ36" s="25" t="e">
        <f t="shared" si="6265"/>
        <v>#VALUE!</v>
      </c>
      <c r="RR36" s="25" t="e">
        <f t="shared" si="6265"/>
        <v>#VALUE!</v>
      </c>
      <c r="RS36" s="25" t="e">
        <f t="shared" si="6265"/>
        <v>#VALUE!</v>
      </c>
      <c r="RT36" s="25" t="e">
        <f t="shared" si="6265"/>
        <v>#VALUE!</v>
      </c>
      <c r="RU36" s="25" t="e">
        <f t="shared" si="6265"/>
        <v>#VALUE!</v>
      </c>
      <c r="RV36" s="25" t="e">
        <f t="shared" si="6265"/>
        <v>#VALUE!</v>
      </c>
      <c r="RW36" s="25" t="e">
        <f t="shared" si="6265"/>
        <v>#VALUE!</v>
      </c>
      <c r="RX36" s="25" t="e">
        <f t="shared" si="6265"/>
        <v>#VALUE!</v>
      </c>
      <c r="RY36" s="25" t="e">
        <f t="shared" si="6265"/>
        <v>#VALUE!</v>
      </c>
      <c r="RZ36" s="25" t="e">
        <f t="shared" si="6265"/>
        <v>#VALUE!</v>
      </c>
      <c r="SA36" s="25" t="e">
        <f t="shared" si="6265"/>
        <v>#VALUE!</v>
      </c>
      <c r="SB36" s="25" t="e">
        <f t="shared" si="6265"/>
        <v>#VALUE!</v>
      </c>
      <c r="SC36" s="25" t="e">
        <f t="shared" si="6265"/>
        <v>#VALUE!</v>
      </c>
      <c r="SD36" s="25" t="e">
        <f t="shared" si="6265"/>
        <v>#VALUE!</v>
      </c>
      <c r="SE36" s="25" t="e">
        <f t="shared" si="6265"/>
        <v>#VALUE!</v>
      </c>
      <c r="SF36" s="25" t="e">
        <f t="shared" si="6265"/>
        <v>#VALUE!</v>
      </c>
      <c r="SG36" s="25" t="e">
        <f t="shared" si="6265"/>
        <v>#VALUE!</v>
      </c>
      <c r="SH36" s="25" t="e">
        <f t="shared" si="6265"/>
        <v>#VALUE!</v>
      </c>
      <c r="SI36" s="25" t="e">
        <f t="shared" si="6265"/>
        <v>#VALUE!</v>
      </c>
      <c r="SJ36" s="25" t="e">
        <f t="shared" si="6265"/>
        <v>#VALUE!</v>
      </c>
    </row>
    <row r="37" spans="1:504" x14ac:dyDescent="0.25">
      <c r="A37">
        <v>22</v>
      </c>
      <c r="B37" s="10"/>
      <c r="C37" s="11"/>
      <c r="D37" s="11"/>
      <c r="E37" s="13">
        <f t="shared" si="785"/>
        <v>0</v>
      </c>
      <c r="F37" s="23" t="str">
        <f t="shared" si="786"/>
        <v/>
      </c>
      <c r="H37" s="23" t="s">
        <v>7</v>
      </c>
      <c r="I37" s="25" t="e">
        <f t="shared" si="6256"/>
        <v>#VALUE!</v>
      </c>
      <c r="J37" s="25" t="e">
        <f>IF(SUM($F$37+1)=J15,$C$31,IF(J15&lt;=SUM($E$37+$F$37)+1,I37+1,""))</f>
        <v>#VALUE!</v>
      </c>
      <c r="K37" s="25" t="e">
        <f t="shared" ref="K37:BV37" si="6266">IF(SUM($F$37+1)=K15,$C$31,IF(K15&lt;=SUM($E$37+$F$37)+1,J37+1,""))</f>
        <v>#VALUE!</v>
      </c>
      <c r="L37" s="25" t="e">
        <f t="shared" si="6266"/>
        <v>#VALUE!</v>
      </c>
      <c r="M37" s="25" t="e">
        <f t="shared" si="6266"/>
        <v>#VALUE!</v>
      </c>
      <c r="N37" s="25" t="e">
        <f t="shared" si="6266"/>
        <v>#VALUE!</v>
      </c>
      <c r="O37" s="25" t="e">
        <f t="shared" si="6266"/>
        <v>#VALUE!</v>
      </c>
      <c r="P37" s="25" t="e">
        <f t="shared" si="6266"/>
        <v>#VALUE!</v>
      </c>
      <c r="Q37" s="25" t="e">
        <f t="shared" si="6266"/>
        <v>#VALUE!</v>
      </c>
      <c r="R37" s="25" t="e">
        <f t="shared" si="6266"/>
        <v>#VALUE!</v>
      </c>
      <c r="S37" s="25" t="e">
        <f t="shared" si="6266"/>
        <v>#VALUE!</v>
      </c>
      <c r="T37" s="25" t="e">
        <f t="shared" si="6266"/>
        <v>#VALUE!</v>
      </c>
      <c r="U37" s="25" t="e">
        <f t="shared" si="6266"/>
        <v>#VALUE!</v>
      </c>
      <c r="V37" s="25" t="e">
        <f t="shared" si="6266"/>
        <v>#VALUE!</v>
      </c>
      <c r="W37" s="25" t="e">
        <f t="shared" si="6266"/>
        <v>#VALUE!</v>
      </c>
      <c r="X37" s="25" t="e">
        <f t="shared" si="6266"/>
        <v>#VALUE!</v>
      </c>
      <c r="Y37" s="25" t="e">
        <f t="shared" si="6266"/>
        <v>#VALUE!</v>
      </c>
      <c r="Z37" s="25" t="e">
        <f t="shared" si="6266"/>
        <v>#VALUE!</v>
      </c>
      <c r="AA37" s="25" t="e">
        <f t="shared" si="6266"/>
        <v>#VALUE!</v>
      </c>
      <c r="AB37" s="25" t="e">
        <f t="shared" si="6266"/>
        <v>#VALUE!</v>
      </c>
      <c r="AC37" s="25" t="e">
        <f t="shared" si="6266"/>
        <v>#VALUE!</v>
      </c>
      <c r="AD37" s="25" t="e">
        <f t="shared" si="6266"/>
        <v>#VALUE!</v>
      </c>
      <c r="AE37" s="25" t="e">
        <f t="shared" si="6266"/>
        <v>#VALUE!</v>
      </c>
      <c r="AF37" s="25" t="e">
        <f t="shared" si="6266"/>
        <v>#VALUE!</v>
      </c>
      <c r="AG37" s="25" t="e">
        <f t="shared" si="6266"/>
        <v>#VALUE!</v>
      </c>
      <c r="AH37" s="25" t="e">
        <f t="shared" si="6266"/>
        <v>#VALUE!</v>
      </c>
      <c r="AI37" s="25" t="e">
        <f t="shared" si="6266"/>
        <v>#VALUE!</v>
      </c>
      <c r="AJ37" s="25" t="e">
        <f t="shared" si="6266"/>
        <v>#VALUE!</v>
      </c>
      <c r="AK37" s="25" t="e">
        <f t="shared" si="6266"/>
        <v>#VALUE!</v>
      </c>
      <c r="AL37" s="25" t="e">
        <f t="shared" si="6266"/>
        <v>#VALUE!</v>
      </c>
      <c r="AM37" s="25" t="e">
        <f t="shared" si="6266"/>
        <v>#VALUE!</v>
      </c>
      <c r="AN37" s="25" t="e">
        <f t="shared" si="6266"/>
        <v>#VALUE!</v>
      </c>
      <c r="AO37" s="25" t="e">
        <f t="shared" si="6266"/>
        <v>#VALUE!</v>
      </c>
      <c r="AP37" s="25" t="e">
        <f t="shared" si="6266"/>
        <v>#VALUE!</v>
      </c>
      <c r="AQ37" s="25" t="e">
        <f t="shared" si="6266"/>
        <v>#VALUE!</v>
      </c>
      <c r="AR37" s="25" t="e">
        <f t="shared" si="6266"/>
        <v>#VALUE!</v>
      </c>
      <c r="AS37" s="25" t="e">
        <f t="shared" si="6266"/>
        <v>#VALUE!</v>
      </c>
      <c r="AT37" s="25" t="e">
        <f t="shared" si="6266"/>
        <v>#VALUE!</v>
      </c>
      <c r="AU37" s="25" t="e">
        <f t="shared" si="6266"/>
        <v>#VALUE!</v>
      </c>
      <c r="AV37" s="25" t="e">
        <f t="shared" si="6266"/>
        <v>#VALUE!</v>
      </c>
      <c r="AW37" s="25" t="e">
        <f t="shared" si="6266"/>
        <v>#VALUE!</v>
      </c>
      <c r="AX37" s="25" t="e">
        <f t="shared" si="6266"/>
        <v>#VALUE!</v>
      </c>
      <c r="AY37" s="25" t="e">
        <f t="shared" si="6266"/>
        <v>#VALUE!</v>
      </c>
      <c r="AZ37" s="25" t="e">
        <f t="shared" si="6266"/>
        <v>#VALUE!</v>
      </c>
      <c r="BA37" s="25" t="e">
        <f t="shared" si="6266"/>
        <v>#VALUE!</v>
      </c>
      <c r="BB37" s="25" t="e">
        <f t="shared" si="6266"/>
        <v>#VALUE!</v>
      </c>
      <c r="BC37" s="25" t="e">
        <f t="shared" si="6266"/>
        <v>#VALUE!</v>
      </c>
      <c r="BD37" s="25" t="e">
        <f t="shared" si="6266"/>
        <v>#VALUE!</v>
      </c>
      <c r="BE37" s="25" t="e">
        <f t="shared" si="6266"/>
        <v>#VALUE!</v>
      </c>
      <c r="BF37" s="25" t="e">
        <f t="shared" si="6266"/>
        <v>#VALUE!</v>
      </c>
      <c r="BG37" s="25" t="e">
        <f t="shared" si="6266"/>
        <v>#VALUE!</v>
      </c>
      <c r="BH37" s="25" t="e">
        <f t="shared" si="6266"/>
        <v>#VALUE!</v>
      </c>
      <c r="BI37" s="25" t="e">
        <f t="shared" si="6266"/>
        <v>#VALUE!</v>
      </c>
      <c r="BJ37" s="25" t="e">
        <f t="shared" si="6266"/>
        <v>#VALUE!</v>
      </c>
      <c r="BK37" s="25" t="e">
        <f t="shared" si="6266"/>
        <v>#VALUE!</v>
      </c>
      <c r="BL37" s="25" t="e">
        <f t="shared" si="6266"/>
        <v>#VALUE!</v>
      </c>
      <c r="BM37" s="25" t="e">
        <f t="shared" si="6266"/>
        <v>#VALUE!</v>
      </c>
      <c r="BN37" s="25" t="e">
        <f t="shared" si="6266"/>
        <v>#VALUE!</v>
      </c>
      <c r="BO37" s="25" t="e">
        <f t="shared" si="6266"/>
        <v>#VALUE!</v>
      </c>
      <c r="BP37" s="25" t="e">
        <f t="shared" si="6266"/>
        <v>#VALUE!</v>
      </c>
      <c r="BQ37" s="25" t="e">
        <f t="shared" si="6266"/>
        <v>#VALUE!</v>
      </c>
      <c r="BR37" s="25" t="e">
        <f t="shared" si="6266"/>
        <v>#VALUE!</v>
      </c>
      <c r="BS37" s="25" t="e">
        <f t="shared" si="6266"/>
        <v>#VALUE!</v>
      </c>
      <c r="BT37" s="25" t="e">
        <f t="shared" si="6266"/>
        <v>#VALUE!</v>
      </c>
      <c r="BU37" s="25" t="e">
        <f t="shared" si="6266"/>
        <v>#VALUE!</v>
      </c>
      <c r="BV37" s="25" t="e">
        <f t="shared" si="6266"/>
        <v>#VALUE!</v>
      </c>
      <c r="BW37" s="25" t="e">
        <f t="shared" ref="BW37:EH37" si="6267">IF(SUM($F$37+1)=BW15,$C$31,IF(BW15&lt;=SUM($E$37+$F$37)+1,BV37+1,""))</f>
        <v>#VALUE!</v>
      </c>
      <c r="BX37" s="25" t="e">
        <f t="shared" si="6267"/>
        <v>#VALUE!</v>
      </c>
      <c r="BY37" s="25" t="e">
        <f t="shared" si="6267"/>
        <v>#VALUE!</v>
      </c>
      <c r="BZ37" s="25" t="e">
        <f t="shared" si="6267"/>
        <v>#VALUE!</v>
      </c>
      <c r="CA37" s="25" t="e">
        <f t="shared" si="6267"/>
        <v>#VALUE!</v>
      </c>
      <c r="CB37" s="25" t="e">
        <f t="shared" si="6267"/>
        <v>#VALUE!</v>
      </c>
      <c r="CC37" s="25" t="e">
        <f t="shared" si="6267"/>
        <v>#VALUE!</v>
      </c>
      <c r="CD37" s="25" t="e">
        <f t="shared" si="6267"/>
        <v>#VALUE!</v>
      </c>
      <c r="CE37" s="25" t="e">
        <f t="shared" si="6267"/>
        <v>#VALUE!</v>
      </c>
      <c r="CF37" s="25" t="e">
        <f t="shared" si="6267"/>
        <v>#VALUE!</v>
      </c>
      <c r="CG37" s="25" t="e">
        <f t="shared" si="6267"/>
        <v>#VALUE!</v>
      </c>
      <c r="CH37" s="25" t="e">
        <f t="shared" si="6267"/>
        <v>#VALUE!</v>
      </c>
      <c r="CI37" s="25" t="e">
        <f t="shared" si="6267"/>
        <v>#VALUE!</v>
      </c>
      <c r="CJ37" s="25" t="e">
        <f t="shared" si="6267"/>
        <v>#VALUE!</v>
      </c>
      <c r="CK37" s="25" t="e">
        <f t="shared" si="6267"/>
        <v>#VALUE!</v>
      </c>
      <c r="CL37" s="25" t="e">
        <f t="shared" si="6267"/>
        <v>#VALUE!</v>
      </c>
      <c r="CM37" s="25" t="e">
        <f t="shared" si="6267"/>
        <v>#VALUE!</v>
      </c>
      <c r="CN37" s="25" t="e">
        <f t="shared" si="6267"/>
        <v>#VALUE!</v>
      </c>
      <c r="CO37" s="25" t="e">
        <f t="shared" si="6267"/>
        <v>#VALUE!</v>
      </c>
      <c r="CP37" s="25" t="e">
        <f t="shared" si="6267"/>
        <v>#VALUE!</v>
      </c>
      <c r="CQ37" s="25" t="e">
        <f t="shared" si="6267"/>
        <v>#VALUE!</v>
      </c>
      <c r="CR37" s="25" t="e">
        <f t="shared" si="6267"/>
        <v>#VALUE!</v>
      </c>
      <c r="CS37" s="25" t="e">
        <f t="shared" si="6267"/>
        <v>#VALUE!</v>
      </c>
      <c r="CT37" s="25" t="e">
        <f t="shared" si="6267"/>
        <v>#VALUE!</v>
      </c>
      <c r="CU37" s="25" t="e">
        <f t="shared" si="6267"/>
        <v>#VALUE!</v>
      </c>
      <c r="CV37" s="25" t="e">
        <f t="shared" si="6267"/>
        <v>#VALUE!</v>
      </c>
      <c r="CW37" s="25" t="e">
        <f t="shared" si="6267"/>
        <v>#VALUE!</v>
      </c>
      <c r="CX37" s="25" t="e">
        <f t="shared" si="6267"/>
        <v>#VALUE!</v>
      </c>
      <c r="CY37" s="25" t="e">
        <f t="shared" si="6267"/>
        <v>#VALUE!</v>
      </c>
      <c r="CZ37" s="25" t="e">
        <f t="shared" si="6267"/>
        <v>#VALUE!</v>
      </c>
      <c r="DA37" s="25" t="e">
        <f t="shared" si="6267"/>
        <v>#VALUE!</v>
      </c>
      <c r="DB37" s="25" t="e">
        <f t="shared" si="6267"/>
        <v>#VALUE!</v>
      </c>
      <c r="DC37" s="25" t="e">
        <f t="shared" si="6267"/>
        <v>#VALUE!</v>
      </c>
      <c r="DD37" s="25" t="e">
        <f t="shared" si="6267"/>
        <v>#VALUE!</v>
      </c>
      <c r="DE37" s="25" t="e">
        <f t="shared" si="6267"/>
        <v>#VALUE!</v>
      </c>
      <c r="DF37" s="25" t="e">
        <f t="shared" si="6267"/>
        <v>#VALUE!</v>
      </c>
      <c r="DG37" s="25" t="e">
        <f t="shared" si="6267"/>
        <v>#VALUE!</v>
      </c>
      <c r="DH37" s="25" t="e">
        <f t="shared" si="6267"/>
        <v>#VALUE!</v>
      </c>
      <c r="DI37" s="25" t="e">
        <f t="shared" si="6267"/>
        <v>#VALUE!</v>
      </c>
      <c r="DJ37" s="25" t="e">
        <f t="shared" si="6267"/>
        <v>#VALUE!</v>
      </c>
      <c r="DK37" s="25" t="e">
        <f t="shared" si="6267"/>
        <v>#VALUE!</v>
      </c>
      <c r="DL37" s="25" t="e">
        <f t="shared" si="6267"/>
        <v>#VALUE!</v>
      </c>
      <c r="DM37" s="25" t="e">
        <f t="shared" si="6267"/>
        <v>#VALUE!</v>
      </c>
      <c r="DN37" s="25" t="e">
        <f t="shared" si="6267"/>
        <v>#VALUE!</v>
      </c>
      <c r="DO37" s="25" t="e">
        <f t="shared" si="6267"/>
        <v>#VALUE!</v>
      </c>
      <c r="DP37" s="25" t="e">
        <f t="shared" si="6267"/>
        <v>#VALUE!</v>
      </c>
      <c r="DQ37" s="25" t="e">
        <f t="shared" si="6267"/>
        <v>#VALUE!</v>
      </c>
      <c r="DR37" s="25" t="e">
        <f t="shared" si="6267"/>
        <v>#VALUE!</v>
      </c>
      <c r="DS37" s="25" t="e">
        <f t="shared" si="6267"/>
        <v>#VALUE!</v>
      </c>
      <c r="DT37" s="25" t="e">
        <f t="shared" si="6267"/>
        <v>#VALUE!</v>
      </c>
      <c r="DU37" s="25" t="e">
        <f t="shared" si="6267"/>
        <v>#VALUE!</v>
      </c>
      <c r="DV37" s="25" t="e">
        <f t="shared" si="6267"/>
        <v>#VALUE!</v>
      </c>
      <c r="DW37" s="25" t="e">
        <f t="shared" si="6267"/>
        <v>#VALUE!</v>
      </c>
      <c r="DX37" s="25" t="e">
        <f t="shared" si="6267"/>
        <v>#VALUE!</v>
      </c>
      <c r="DY37" s="25" t="e">
        <f t="shared" si="6267"/>
        <v>#VALUE!</v>
      </c>
      <c r="DZ37" s="25" t="e">
        <f t="shared" si="6267"/>
        <v>#VALUE!</v>
      </c>
      <c r="EA37" s="25" t="e">
        <f t="shared" si="6267"/>
        <v>#VALUE!</v>
      </c>
      <c r="EB37" s="25" t="e">
        <f t="shared" si="6267"/>
        <v>#VALUE!</v>
      </c>
      <c r="EC37" s="25" t="e">
        <f t="shared" si="6267"/>
        <v>#VALUE!</v>
      </c>
      <c r="ED37" s="25" t="e">
        <f t="shared" si="6267"/>
        <v>#VALUE!</v>
      </c>
      <c r="EE37" s="25" t="e">
        <f t="shared" si="6267"/>
        <v>#VALUE!</v>
      </c>
      <c r="EF37" s="25" t="e">
        <f t="shared" si="6267"/>
        <v>#VALUE!</v>
      </c>
      <c r="EG37" s="25" t="e">
        <f t="shared" si="6267"/>
        <v>#VALUE!</v>
      </c>
      <c r="EH37" s="25" t="e">
        <f t="shared" si="6267"/>
        <v>#VALUE!</v>
      </c>
      <c r="EI37" s="25" t="e">
        <f t="shared" ref="EI37:GT37" si="6268">IF(SUM($F$37+1)=EI15,$C$31,IF(EI15&lt;=SUM($E$37+$F$37)+1,EH37+1,""))</f>
        <v>#VALUE!</v>
      </c>
      <c r="EJ37" s="25" t="e">
        <f t="shared" si="6268"/>
        <v>#VALUE!</v>
      </c>
      <c r="EK37" s="25" t="e">
        <f t="shared" si="6268"/>
        <v>#VALUE!</v>
      </c>
      <c r="EL37" s="25" t="e">
        <f t="shared" si="6268"/>
        <v>#VALUE!</v>
      </c>
      <c r="EM37" s="25" t="e">
        <f t="shared" si="6268"/>
        <v>#VALUE!</v>
      </c>
      <c r="EN37" s="25" t="e">
        <f t="shared" si="6268"/>
        <v>#VALUE!</v>
      </c>
      <c r="EO37" s="25" t="e">
        <f t="shared" si="6268"/>
        <v>#VALUE!</v>
      </c>
      <c r="EP37" s="25" t="e">
        <f t="shared" si="6268"/>
        <v>#VALUE!</v>
      </c>
      <c r="EQ37" s="25" t="e">
        <f t="shared" si="6268"/>
        <v>#VALUE!</v>
      </c>
      <c r="ER37" s="25" t="e">
        <f t="shared" si="6268"/>
        <v>#VALUE!</v>
      </c>
      <c r="ES37" s="25" t="e">
        <f t="shared" si="6268"/>
        <v>#VALUE!</v>
      </c>
      <c r="ET37" s="25" t="e">
        <f t="shared" ref="ET37:EW37" si="6269">IF(SUM($F$37+1)=ET15,$C$31,IF(ET15&lt;=SUM($E$37+$F$37)+1,ES37+1,""))</f>
        <v>#VALUE!</v>
      </c>
      <c r="EU37" s="25" t="e">
        <f t="shared" si="6269"/>
        <v>#VALUE!</v>
      </c>
      <c r="EV37" s="25" t="e">
        <f t="shared" si="6269"/>
        <v>#VALUE!</v>
      </c>
      <c r="EW37" s="25" t="e">
        <f t="shared" si="6269"/>
        <v>#VALUE!</v>
      </c>
      <c r="EX37" s="25" t="e">
        <f t="shared" si="6268"/>
        <v>#VALUE!</v>
      </c>
      <c r="EY37" s="25" t="e">
        <f t="shared" si="6268"/>
        <v>#VALUE!</v>
      </c>
      <c r="EZ37" s="25" t="e">
        <f t="shared" si="6268"/>
        <v>#VALUE!</v>
      </c>
      <c r="FA37" s="25" t="e">
        <f t="shared" si="6268"/>
        <v>#VALUE!</v>
      </c>
      <c r="FB37" s="25" t="e">
        <f t="shared" si="6268"/>
        <v>#VALUE!</v>
      </c>
      <c r="FC37" s="25" t="e">
        <f t="shared" si="6268"/>
        <v>#VALUE!</v>
      </c>
      <c r="FD37" s="25" t="e">
        <f t="shared" si="6268"/>
        <v>#VALUE!</v>
      </c>
      <c r="FE37" s="25" t="e">
        <f t="shared" si="6268"/>
        <v>#VALUE!</v>
      </c>
      <c r="FF37" s="25" t="e">
        <f t="shared" si="6268"/>
        <v>#VALUE!</v>
      </c>
      <c r="FG37" s="25" t="e">
        <f t="shared" si="6268"/>
        <v>#VALUE!</v>
      </c>
      <c r="FH37" s="25" t="e">
        <f t="shared" si="6268"/>
        <v>#VALUE!</v>
      </c>
      <c r="FI37" s="25" t="e">
        <f t="shared" si="6268"/>
        <v>#VALUE!</v>
      </c>
      <c r="FJ37" s="25" t="e">
        <f t="shared" si="6268"/>
        <v>#VALUE!</v>
      </c>
      <c r="FK37" s="25" t="e">
        <f t="shared" si="6268"/>
        <v>#VALUE!</v>
      </c>
      <c r="FL37" s="25" t="e">
        <f t="shared" si="6268"/>
        <v>#VALUE!</v>
      </c>
      <c r="FM37" s="25" t="e">
        <f t="shared" si="6268"/>
        <v>#VALUE!</v>
      </c>
      <c r="FN37" s="25" t="e">
        <f t="shared" si="6268"/>
        <v>#VALUE!</v>
      </c>
      <c r="FO37" s="25" t="e">
        <f t="shared" si="6268"/>
        <v>#VALUE!</v>
      </c>
      <c r="FP37" s="25" t="e">
        <f t="shared" si="6268"/>
        <v>#VALUE!</v>
      </c>
      <c r="FQ37" s="25" t="e">
        <f t="shared" si="6268"/>
        <v>#VALUE!</v>
      </c>
      <c r="FR37" s="25" t="e">
        <f t="shared" si="6268"/>
        <v>#VALUE!</v>
      </c>
      <c r="FS37" s="25" t="e">
        <f t="shared" si="6268"/>
        <v>#VALUE!</v>
      </c>
      <c r="FT37" s="25" t="e">
        <f t="shared" si="6268"/>
        <v>#VALUE!</v>
      </c>
      <c r="FU37" s="25" t="e">
        <f t="shared" si="6268"/>
        <v>#VALUE!</v>
      </c>
      <c r="FV37" s="25" t="e">
        <f t="shared" si="6268"/>
        <v>#VALUE!</v>
      </c>
      <c r="FW37" s="25" t="e">
        <f t="shared" si="6268"/>
        <v>#VALUE!</v>
      </c>
      <c r="FX37" s="25" t="e">
        <f t="shared" si="6268"/>
        <v>#VALUE!</v>
      </c>
      <c r="FY37" s="25" t="e">
        <f t="shared" si="6268"/>
        <v>#VALUE!</v>
      </c>
      <c r="FZ37" s="25" t="e">
        <f t="shared" si="6268"/>
        <v>#VALUE!</v>
      </c>
      <c r="GA37" s="25" t="e">
        <f t="shared" si="6268"/>
        <v>#VALUE!</v>
      </c>
      <c r="GB37" s="25" t="e">
        <f t="shared" si="6268"/>
        <v>#VALUE!</v>
      </c>
      <c r="GC37" s="25" t="e">
        <f t="shared" si="6268"/>
        <v>#VALUE!</v>
      </c>
      <c r="GD37" s="25" t="e">
        <f t="shared" si="6268"/>
        <v>#VALUE!</v>
      </c>
      <c r="GE37" s="25" t="e">
        <f t="shared" si="6268"/>
        <v>#VALUE!</v>
      </c>
      <c r="GF37" s="25" t="e">
        <f t="shared" si="6268"/>
        <v>#VALUE!</v>
      </c>
      <c r="GG37" s="25" t="e">
        <f t="shared" si="6268"/>
        <v>#VALUE!</v>
      </c>
      <c r="GH37" s="25" t="e">
        <f t="shared" si="6268"/>
        <v>#VALUE!</v>
      </c>
      <c r="GI37" s="25" t="e">
        <f t="shared" si="6268"/>
        <v>#VALUE!</v>
      </c>
      <c r="GJ37" s="25" t="e">
        <f t="shared" si="6268"/>
        <v>#VALUE!</v>
      </c>
      <c r="GK37" s="25" t="e">
        <f t="shared" si="6268"/>
        <v>#VALUE!</v>
      </c>
      <c r="GL37" s="25" t="e">
        <f t="shared" si="6268"/>
        <v>#VALUE!</v>
      </c>
      <c r="GM37" s="25" t="e">
        <f t="shared" si="6268"/>
        <v>#VALUE!</v>
      </c>
      <c r="GN37" s="25" t="e">
        <f t="shared" si="6268"/>
        <v>#VALUE!</v>
      </c>
      <c r="GO37" s="25" t="e">
        <f t="shared" si="6268"/>
        <v>#VALUE!</v>
      </c>
      <c r="GP37" s="25" t="e">
        <f t="shared" si="6268"/>
        <v>#VALUE!</v>
      </c>
      <c r="GQ37" s="25" t="e">
        <f t="shared" si="6268"/>
        <v>#VALUE!</v>
      </c>
      <c r="GR37" s="25" t="e">
        <f t="shared" si="6268"/>
        <v>#VALUE!</v>
      </c>
      <c r="GS37" s="25" t="e">
        <f t="shared" si="6268"/>
        <v>#VALUE!</v>
      </c>
      <c r="GT37" s="25" t="e">
        <f t="shared" si="6268"/>
        <v>#VALUE!</v>
      </c>
      <c r="GU37" s="25" t="e">
        <f t="shared" ref="GU37:JF37" si="6270">IF(SUM($F$37+1)=GU15,$C$31,IF(GU15&lt;=SUM($E$37+$F$37)+1,GT37+1,""))</f>
        <v>#VALUE!</v>
      </c>
      <c r="GV37" s="25" t="e">
        <f t="shared" si="6270"/>
        <v>#VALUE!</v>
      </c>
      <c r="GW37" s="25" t="e">
        <f t="shared" si="6270"/>
        <v>#VALUE!</v>
      </c>
      <c r="GX37" s="25" t="e">
        <f t="shared" si="6270"/>
        <v>#VALUE!</v>
      </c>
      <c r="GY37" s="25" t="e">
        <f t="shared" si="6270"/>
        <v>#VALUE!</v>
      </c>
      <c r="GZ37" s="25" t="e">
        <f t="shared" si="6270"/>
        <v>#VALUE!</v>
      </c>
      <c r="HA37" s="25" t="e">
        <f t="shared" si="6270"/>
        <v>#VALUE!</v>
      </c>
      <c r="HB37" s="25" t="e">
        <f t="shared" si="6270"/>
        <v>#VALUE!</v>
      </c>
      <c r="HC37" s="25" t="e">
        <f t="shared" si="6270"/>
        <v>#VALUE!</v>
      </c>
      <c r="HD37" s="25" t="e">
        <f t="shared" si="6270"/>
        <v>#VALUE!</v>
      </c>
      <c r="HE37" s="25" t="e">
        <f t="shared" si="6270"/>
        <v>#VALUE!</v>
      </c>
      <c r="HF37" s="25" t="e">
        <f t="shared" si="6270"/>
        <v>#VALUE!</v>
      </c>
      <c r="HG37" s="25" t="e">
        <f t="shared" si="6270"/>
        <v>#VALUE!</v>
      </c>
      <c r="HH37" s="25" t="e">
        <f t="shared" si="6270"/>
        <v>#VALUE!</v>
      </c>
      <c r="HI37" s="25" t="e">
        <f t="shared" si="6270"/>
        <v>#VALUE!</v>
      </c>
      <c r="HJ37" s="25" t="e">
        <f t="shared" si="6270"/>
        <v>#VALUE!</v>
      </c>
      <c r="HK37" s="25" t="e">
        <f t="shared" si="6270"/>
        <v>#VALUE!</v>
      </c>
      <c r="HL37" s="25" t="e">
        <f t="shared" si="6270"/>
        <v>#VALUE!</v>
      </c>
      <c r="HM37" s="25" t="e">
        <f t="shared" si="6270"/>
        <v>#VALUE!</v>
      </c>
      <c r="HN37" s="25" t="e">
        <f t="shared" si="6270"/>
        <v>#VALUE!</v>
      </c>
      <c r="HO37" s="25" t="e">
        <f t="shared" si="6270"/>
        <v>#VALUE!</v>
      </c>
      <c r="HP37" s="25" t="e">
        <f t="shared" si="6270"/>
        <v>#VALUE!</v>
      </c>
      <c r="HQ37" s="25" t="e">
        <f t="shared" si="6270"/>
        <v>#VALUE!</v>
      </c>
      <c r="HR37" s="25" t="e">
        <f t="shared" si="6270"/>
        <v>#VALUE!</v>
      </c>
      <c r="HS37" s="25" t="e">
        <f t="shared" si="6270"/>
        <v>#VALUE!</v>
      </c>
      <c r="HT37" s="25" t="e">
        <f t="shared" si="6270"/>
        <v>#VALUE!</v>
      </c>
      <c r="HU37" s="25" t="e">
        <f t="shared" si="6270"/>
        <v>#VALUE!</v>
      </c>
      <c r="HV37" s="25" t="e">
        <f t="shared" si="6270"/>
        <v>#VALUE!</v>
      </c>
      <c r="HW37" s="25" t="e">
        <f t="shared" si="6270"/>
        <v>#VALUE!</v>
      </c>
      <c r="HX37" s="25" t="e">
        <f t="shared" si="6270"/>
        <v>#VALUE!</v>
      </c>
      <c r="HY37" s="25" t="e">
        <f t="shared" si="6270"/>
        <v>#VALUE!</v>
      </c>
      <c r="HZ37" s="25" t="e">
        <f t="shared" si="6270"/>
        <v>#VALUE!</v>
      </c>
      <c r="IA37" s="25" t="e">
        <f t="shared" si="6270"/>
        <v>#VALUE!</v>
      </c>
      <c r="IB37" s="25" t="e">
        <f t="shared" si="6270"/>
        <v>#VALUE!</v>
      </c>
      <c r="IC37" s="25" t="e">
        <f t="shared" si="6270"/>
        <v>#VALUE!</v>
      </c>
      <c r="ID37" s="25" t="e">
        <f t="shared" si="6270"/>
        <v>#VALUE!</v>
      </c>
      <c r="IE37" s="25" t="e">
        <f t="shared" si="6270"/>
        <v>#VALUE!</v>
      </c>
      <c r="IF37" s="25" t="e">
        <f t="shared" si="6270"/>
        <v>#VALUE!</v>
      </c>
      <c r="IG37" s="25" t="e">
        <f t="shared" si="6270"/>
        <v>#VALUE!</v>
      </c>
      <c r="IH37" s="25" t="e">
        <f t="shared" si="6270"/>
        <v>#VALUE!</v>
      </c>
      <c r="II37" s="25" t="e">
        <f t="shared" si="6270"/>
        <v>#VALUE!</v>
      </c>
      <c r="IJ37" s="25" t="e">
        <f t="shared" si="6270"/>
        <v>#VALUE!</v>
      </c>
      <c r="IK37" s="25" t="e">
        <f t="shared" si="6270"/>
        <v>#VALUE!</v>
      </c>
      <c r="IL37" s="25" t="e">
        <f t="shared" si="6270"/>
        <v>#VALUE!</v>
      </c>
      <c r="IM37" s="25" t="e">
        <f t="shared" si="6270"/>
        <v>#VALUE!</v>
      </c>
      <c r="IN37" s="25" t="e">
        <f t="shared" si="6270"/>
        <v>#VALUE!</v>
      </c>
      <c r="IO37" s="25" t="e">
        <f t="shared" si="6270"/>
        <v>#VALUE!</v>
      </c>
      <c r="IP37" s="25" t="e">
        <f t="shared" si="6270"/>
        <v>#VALUE!</v>
      </c>
      <c r="IQ37" s="25" t="e">
        <f t="shared" si="6270"/>
        <v>#VALUE!</v>
      </c>
      <c r="IR37" s="25" t="e">
        <f t="shared" si="6270"/>
        <v>#VALUE!</v>
      </c>
      <c r="IS37" s="25" t="e">
        <f t="shared" si="6270"/>
        <v>#VALUE!</v>
      </c>
      <c r="IT37" s="25" t="e">
        <f t="shared" si="6270"/>
        <v>#VALUE!</v>
      </c>
      <c r="IU37" s="25" t="e">
        <f t="shared" si="6270"/>
        <v>#VALUE!</v>
      </c>
      <c r="IV37" s="25" t="e">
        <f t="shared" si="6270"/>
        <v>#VALUE!</v>
      </c>
      <c r="IW37" s="25" t="e">
        <f t="shared" si="6270"/>
        <v>#VALUE!</v>
      </c>
      <c r="IX37" s="25" t="e">
        <f t="shared" si="6270"/>
        <v>#VALUE!</v>
      </c>
      <c r="IY37" s="25" t="e">
        <f t="shared" si="6270"/>
        <v>#VALUE!</v>
      </c>
      <c r="IZ37" s="25" t="e">
        <f t="shared" si="6270"/>
        <v>#VALUE!</v>
      </c>
      <c r="JA37" s="25" t="e">
        <f t="shared" si="6270"/>
        <v>#VALUE!</v>
      </c>
      <c r="JB37" s="25" t="e">
        <f t="shared" si="6270"/>
        <v>#VALUE!</v>
      </c>
      <c r="JC37" s="25" t="e">
        <f t="shared" si="6270"/>
        <v>#VALUE!</v>
      </c>
      <c r="JD37" s="25" t="e">
        <f t="shared" si="6270"/>
        <v>#VALUE!</v>
      </c>
      <c r="JE37" s="25" t="e">
        <f t="shared" si="6270"/>
        <v>#VALUE!</v>
      </c>
      <c r="JF37" s="25" t="e">
        <f t="shared" si="6270"/>
        <v>#VALUE!</v>
      </c>
      <c r="JG37" s="25" t="e">
        <f t="shared" ref="JG37:LR37" si="6271">IF(SUM($F$37+1)=JG15,$C$31,IF(JG15&lt;=SUM($E$37+$F$37)+1,JF37+1,""))</f>
        <v>#VALUE!</v>
      </c>
      <c r="JH37" s="25" t="e">
        <f t="shared" si="6271"/>
        <v>#VALUE!</v>
      </c>
      <c r="JI37" s="25" t="e">
        <f t="shared" si="6271"/>
        <v>#VALUE!</v>
      </c>
      <c r="JJ37" s="25" t="e">
        <f t="shared" si="6271"/>
        <v>#VALUE!</v>
      </c>
      <c r="JK37" s="25" t="e">
        <f t="shared" si="6271"/>
        <v>#VALUE!</v>
      </c>
      <c r="JL37" s="25" t="e">
        <f t="shared" si="6271"/>
        <v>#VALUE!</v>
      </c>
      <c r="JM37" s="25" t="e">
        <f t="shared" si="6271"/>
        <v>#VALUE!</v>
      </c>
      <c r="JN37" s="25" t="e">
        <f t="shared" si="6271"/>
        <v>#VALUE!</v>
      </c>
      <c r="JO37" s="25" t="e">
        <f t="shared" si="6271"/>
        <v>#VALUE!</v>
      </c>
      <c r="JP37" s="25" t="e">
        <f t="shared" si="6271"/>
        <v>#VALUE!</v>
      </c>
      <c r="JQ37" s="25" t="e">
        <f t="shared" si="6271"/>
        <v>#VALUE!</v>
      </c>
      <c r="JR37" s="25" t="e">
        <f t="shared" si="6271"/>
        <v>#VALUE!</v>
      </c>
      <c r="JS37" s="25" t="e">
        <f t="shared" si="6271"/>
        <v>#VALUE!</v>
      </c>
      <c r="JT37" s="25" t="e">
        <f t="shared" si="6271"/>
        <v>#VALUE!</v>
      </c>
      <c r="JU37" s="25" t="e">
        <f t="shared" si="6271"/>
        <v>#VALUE!</v>
      </c>
      <c r="JV37" s="25" t="e">
        <f t="shared" si="6271"/>
        <v>#VALUE!</v>
      </c>
      <c r="JW37" s="25" t="e">
        <f t="shared" si="6271"/>
        <v>#VALUE!</v>
      </c>
      <c r="JX37" s="25" t="e">
        <f t="shared" si="6271"/>
        <v>#VALUE!</v>
      </c>
      <c r="JY37" s="25" t="e">
        <f t="shared" si="6271"/>
        <v>#VALUE!</v>
      </c>
      <c r="JZ37" s="25" t="e">
        <f t="shared" si="6271"/>
        <v>#VALUE!</v>
      </c>
      <c r="KA37" s="25" t="e">
        <f t="shared" si="6271"/>
        <v>#VALUE!</v>
      </c>
      <c r="KB37" s="25" t="e">
        <f t="shared" si="6271"/>
        <v>#VALUE!</v>
      </c>
      <c r="KC37" s="25" t="e">
        <f t="shared" si="6271"/>
        <v>#VALUE!</v>
      </c>
      <c r="KD37" s="25" t="e">
        <f t="shared" si="6271"/>
        <v>#VALUE!</v>
      </c>
      <c r="KE37" s="25" t="e">
        <f t="shared" si="6271"/>
        <v>#VALUE!</v>
      </c>
      <c r="KF37" s="25" t="e">
        <f t="shared" si="6271"/>
        <v>#VALUE!</v>
      </c>
      <c r="KG37" s="25" t="e">
        <f t="shared" si="6271"/>
        <v>#VALUE!</v>
      </c>
      <c r="KH37" s="25" t="e">
        <f t="shared" si="6271"/>
        <v>#VALUE!</v>
      </c>
      <c r="KI37" s="25" t="e">
        <f t="shared" si="6271"/>
        <v>#VALUE!</v>
      </c>
      <c r="KJ37" s="25" t="e">
        <f t="shared" si="6271"/>
        <v>#VALUE!</v>
      </c>
      <c r="KK37" s="25" t="e">
        <f t="shared" si="6271"/>
        <v>#VALUE!</v>
      </c>
      <c r="KL37" s="25" t="e">
        <f t="shared" si="6271"/>
        <v>#VALUE!</v>
      </c>
      <c r="KM37" s="25" t="e">
        <f t="shared" si="6271"/>
        <v>#VALUE!</v>
      </c>
      <c r="KN37" s="25" t="e">
        <f t="shared" si="6271"/>
        <v>#VALUE!</v>
      </c>
      <c r="KO37" s="25" t="e">
        <f t="shared" si="6271"/>
        <v>#VALUE!</v>
      </c>
      <c r="KP37" s="25" t="e">
        <f t="shared" si="6271"/>
        <v>#VALUE!</v>
      </c>
      <c r="KQ37" s="25" t="e">
        <f t="shared" si="6271"/>
        <v>#VALUE!</v>
      </c>
      <c r="KR37" s="25" t="e">
        <f t="shared" si="6271"/>
        <v>#VALUE!</v>
      </c>
      <c r="KS37" s="25" t="e">
        <f t="shared" si="6271"/>
        <v>#VALUE!</v>
      </c>
      <c r="KT37" s="25" t="e">
        <f t="shared" si="6271"/>
        <v>#VALUE!</v>
      </c>
      <c r="KU37" s="25" t="e">
        <f t="shared" si="6271"/>
        <v>#VALUE!</v>
      </c>
      <c r="KV37" s="25" t="e">
        <f t="shared" si="6271"/>
        <v>#VALUE!</v>
      </c>
      <c r="KW37" s="25" t="e">
        <f t="shared" si="6271"/>
        <v>#VALUE!</v>
      </c>
      <c r="KX37" s="25" t="e">
        <f t="shared" si="6271"/>
        <v>#VALUE!</v>
      </c>
      <c r="KY37" s="25" t="e">
        <f t="shared" si="6271"/>
        <v>#VALUE!</v>
      </c>
      <c r="KZ37" s="25" t="e">
        <f t="shared" si="6271"/>
        <v>#VALUE!</v>
      </c>
      <c r="LA37" s="25" t="e">
        <f t="shared" si="6271"/>
        <v>#VALUE!</v>
      </c>
      <c r="LB37" s="25" t="e">
        <f t="shared" si="6271"/>
        <v>#VALUE!</v>
      </c>
      <c r="LC37" s="25" t="e">
        <f t="shared" si="6271"/>
        <v>#VALUE!</v>
      </c>
      <c r="LD37" s="25" t="e">
        <f t="shared" si="6271"/>
        <v>#VALUE!</v>
      </c>
      <c r="LE37" s="25" t="e">
        <f t="shared" si="6271"/>
        <v>#VALUE!</v>
      </c>
      <c r="LF37" s="25" t="e">
        <f t="shared" si="6271"/>
        <v>#VALUE!</v>
      </c>
      <c r="LG37" s="25" t="e">
        <f t="shared" si="6271"/>
        <v>#VALUE!</v>
      </c>
      <c r="LH37" s="25" t="e">
        <f t="shared" si="6271"/>
        <v>#VALUE!</v>
      </c>
      <c r="LI37" s="25" t="e">
        <f t="shared" si="6271"/>
        <v>#VALUE!</v>
      </c>
      <c r="LJ37" s="25" t="e">
        <f t="shared" si="6271"/>
        <v>#VALUE!</v>
      </c>
      <c r="LK37" s="25" t="e">
        <f t="shared" si="6271"/>
        <v>#VALUE!</v>
      </c>
      <c r="LL37" s="25" t="e">
        <f t="shared" si="6271"/>
        <v>#VALUE!</v>
      </c>
      <c r="LM37" s="25" t="e">
        <f t="shared" si="6271"/>
        <v>#VALUE!</v>
      </c>
      <c r="LN37" s="25" t="e">
        <f t="shared" si="6271"/>
        <v>#VALUE!</v>
      </c>
      <c r="LO37" s="25" t="e">
        <f t="shared" si="6271"/>
        <v>#VALUE!</v>
      </c>
      <c r="LP37" s="25" t="e">
        <f t="shared" si="6271"/>
        <v>#VALUE!</v>
      </c>
      <c r="LQ37" s="25" t="e">
        <f t="shared" si="6271"/>
        <v>#VALUE!</v>
      </c>
      <c r="LR37" s="25" t="e">
        <f t="shared" si="6271"/>
        <v>#VALUE!</v>
      </c>
      <c r="LS37" s="25" t="e">
        <f t="shared" ref="LS37:OD37" si="6272">IF(SUM($F$37+1)=LS15,$C$31,IF(LS15&lt;=SUM($E$37+$F$37)+1,LR37+1,""))</f>
        <v>#VALUE!</v>
      </c>
      <c r="LT37" s="25" t="e">
        <f t="shared" si="6272"/>
        <v>#VALUE!</v>
      </c>
      <c r="LU37" s="25" t="e">
        <f t="shared" si="6272"/>
        <v>#VALUE!</v>
      </c>
      <c r="LV37" s="25" t="e">
        <f t="shared" si="6272"/>
        <v>#VALUE!</v>
      </c>
      <c r="LW37" s="25" t="e">
        <f t="shared" si="6272"/>
        <v>#VALUE!</v>
      </c>
      <c r="LX37" s="25" t="e">
        <f t="shared" si="6272"/>
        <v>#VALUE!</v>
      </c>
      <c r="LY37" s="25" t="e">
        <f t="shared" si="6272"/>
        <v>#VALUE!</v>
      </c>
      <c r="LZ37" s="25" t="e">
        <f t="shared" si="6272"/>
        <v>#VALUE!</v>
      </c>
      <c r="MA37" s="25" t="e">
        <f t="shared" si="6272"/>
        <v>#VALUE!</v>
      </c>
      <c r="MB37" s="25" t="e">
        <f t="shared" si="6272"/>
        <v>#VALUE!</v>
      </c>
      <c r="MC37" s="25" t="e">
        <f t="shared" si="6272"/>
        <v>#VALUE!</v>
      </c>
      <c r="MD37" s="25" t="e">
        <f t="shared" si="6272"/>
        <v>#VALUE!</v>
      </c>
      <c r="ME37" s="25" t="e">
        <f t="shared" si="6272"/>
        <v>#VALUE!</v>
      </c>
      <c r="MF37" s="25" t="e">
        <f t="shared" si="6272"/>
        <v>#VALUE!</v>
      </c>
      <c r="MG37" s="25" t="e">
        <f t="shared" si="6272"/>
        <v>#VALUE!</v>
      </c>
      <c r="MH37" s="25" t="e">
        <f t="shared" si="6272"/>
        <v>#VALUE!</v>
      </c>
      <c r="MI37" s="25" t="e">
        <f t="shared" si="6272"/>
        <v>#VALUE!</v>
      </c>
      <c r="MJ37" s="25" t="e">
        <f t="shared" si="6272"/>
        <v>#VALUE!</v>
      </c>
      <c r="MK37" s="25" t="e">
        <f t="shared" si="6272"/>
        <v>#VALUE!</v>
      </c>
      <c r="ML37" s="25" t="e">
        <f t="shared" si="6272"/>
        <v>#VALUE!</v>
      </c>
      <c r="MM37" s="25" t="e">
        <f t="shared" si="6272"/>
        <v>#VALUE!</v>
      </c>
      <c r="MN37" s="25" t="e">
        <f t="shared" si="6272"/>
        <v>#VALUE!</v>
      </c>
      <c r="MO37" s="25" t="e">
        <f t="shared" si="6272"/>
        <v>#VALUE!</v>
      </c>
      <c r="MP37" s="25" t="e">
        <f t="shared" si="6272"/>
        <v>#VALUE!</v>
      </c>
      <c r="MQ37" s="25" t="e">
        <f t="shared" si="6272"/>
        <v>#VALUE!</v>
      </c>
      <c r="MR37" s="25" t="e">
        <f t="shared" si="6272"/>
        <v>#VALUE!</v>
      </c>
      <c r="MS37" s="25" t="e">
        <f t="shared" si="6272"/>
        <v>#VALUE!</v>
      </c>
      <c r="MT37" s="25" t="e">
        <f t="shared" si="6272"/>
        <v>#VALUE!</v>
      </c>
      <c r="MU37" s="25" t="e">
        <f t="shared" si="6272"/>
        <v>#VALUE!</v>
      </c>
      <c r="MV37" s="25" t="e">
        <f t="shared" si="6272"/>
        <v>#VALUE!</v>
      </c>
      <c r="MW37" s="25" t="e">
        <f t="shared" si="6272"/>
        <v>#VALUE!</v>
      </c>
      <c r="MX37" s="25" t="e">
        <f t="shared" si="6272"/>
        <v>#VALUE!</v>
      </c>
      <c r="MY37" s="25" t="e">
        <f t="shared" si="6272"/>
        <v>#VALUE!</v>
      </c>
      <c r="MZ37" s="25" t="e">
        <f t="shared" si="6272"/>
        <v>#VALUE!</v>
      </c>
      <c r="NA37" s="25" t="e">
        <f t="shared" si="6272"/>
        <v>#VALUE!</v>
      </c>
      <c r="NB37" s="25" t="e">
        <f t="shared" si="6272"/>
        <v>#VALUE!</v>
      </c>
      <c r="NC37" s="25" t="e">
        <f t="shared" si="6272"/>
        <v>#VALUE!</v>
      </c>
      <c r="ND37" s="25" t="e">
        <f t="shared" si="6272"/>
        <v>#VALUE!</v>
      </c>
      <c r="NE37" s="25" t="e">
        <f t="shared" si="6272"/>
        <v>#VALUE!</v>
      </c>
      <c r="NF37" s="25" t="e">
        <f t="shared" si="6272"/>
        <v>#VALUE!</v>
      </c>
      <c r="NG37" s="25" t="e">
        <f t="shared" si="6272"/>
        <v>#VALUE!</v>
      </c>
      <c r="NH37" s="25" t="e">
        <f t="shared" si="6272"/>
        <v>#VALUE!</v>
      </c>
      <c r="NI37" s="25" t="e">
        <f t="shared" si="6272"/>
        <v>#VALUE!</v>
      </c>
      <c r="NJ37" s="25" t="e">
        <f t="shared" si="6272"/>
        <v>#VALUE!</v>
      </c>
      <c r="NK37" s="25" t="e">
        <f t="shared" si="6272"/>
        <v>#VALUE!</v>
      </c>
      <c r="NL37" s="25" t="e">
        <f t="shared" si="6272"/>
        <v>#VALUE!</v>
      </c>
      <c r="NM37" s="25" t="e">
        <f t="shared" si="6272"/>
        <v>#VALUE!</v>
      </c>
      <c r="NN37" s="25" t="e">
        <f t="shared" si="6272"/>
        <v>#VALUE!</v>
      </c>
      <c r="NO37" s="25" t="e">
        <f t="shared" si="6272"/>
        <v>#VALUE!</v>
      </c>
      <c r="NP37" s="25" t="e">
        <f t="shared" si="6272"/>
        <v>#VALUE!</v>
      </c>
      <c r="NQ37" s="25" t="e">
        <f t="shared" si="6272"/>
        <v>#VALUE!</v>
      </c>
      <c r="NR37" s="25" t="e">
        <f t="shared" si="6272"/>
        <v>#VALUE!</v>
      </c>
      <c r="NS37" s="25" t="e">
        <f t="shared" si="6272"/>
        <v>#VALUE!</v>
      </c>
      <c r="NT37" s="25" t="e">
        <f t="shared" si="6272"/>
        <v>#VALUE!</v>
      </c>
      <c r="NU37" s="25" t="e">
        <f t="shared" si="6272"/>
        <v>#VALUE!</v>
      </c>
      <c r="NV37" s="25" t="e">
        <f t="shared" si="6272"/>
        <v>#VALUE!</v>
      </c>
      <c r="NW37" s="25" t="e">
        <f t="shared" si="6272"/>
        <v>#VALUE!</v>
      </c>
      <c r="NX37" s="25" t="e">
        <f t="shared" si="6272"/>
        <v>#VALUE!</v>
      </c>
      <c r="NY37" s="25" t="e">
        <f t="shared" si="6272"/>
        <v>#VALUE!</v>
      </c>
      <c r="NZ37" s="25" t="e">
        <f t="shared" si="6272"/>
        <v>#VALUE!</v>
      </c>
      <c r="OA37" s="25" t="e">
        <f t="shared" si="6272"/>
        <v>#VALUE!</v>
      </c>
      <c r="OB37" s="25" t="e">
        <f t="shared" si="6272"/>
        <v>#VALUE!</v>
      </c>
      <c r="OC37" s="25" t="e">
        <f t="shared" si="6272"/>
        <v>#VALUE!</v>
      </c>
      <c r="OD37" s="25" t="e">
        <f t="shared" si="6272"/>
        <v>#VALUE!</v>
      </c>
      <c r="OE37" s="25" t="e">
        <f t="shared" ref="OE37:QP37" si="6273">IF(SUM($F$37+1)=OE15,$C$31,IF(OE15&lt;=SUM($E$37+$F$37)+1,OD37+1,""))</f>
        <v>#VALUE!</v>
      </c>
      <c r="OF37" s="25" t="e">
        <f t="shared" si="6273"/>
        <v>#VALUE!</v>
      </c>
      <c r="OG37" s="25" t="e">
        <f t="shared" si="6273"/>
        <v>#VALUE!</v>
      </c>
      <c r="OH37" s="25" t="e">
        <f t="shared" si="6273"/>
        <v>#VALUE!</v>
      </c>
      <c r="OI37" s="25" t="e">
        <f t="shared" si="6273"/>
        <v>#VALUE!</v>
      </c>
      <c r="OJ37" s="25" t="e">
        <f t="shared" si="6273"/>
        <v>#VALUE!</v>
      </c>
      <c r="OK37" s="25" t="e">
        <f t="shared" si="6273"/>
        <v>#VALUE!</v>
      </c>
      <c r="OL37" s="25" t="e">
        <f t="shared" si="6273"/>
        <v>#VALUE!</v>
      </c>
      <c r="OM37" s="25" t="e">
        <f t="shared" si="6273"/>
        <v>#VALUE!</v>
      </c>
      <c r="ON37" s="25" t="e">
        <f t="shared" si="6273"/>
        <v>#VALUE!</v>
      </c>
      <c r="OO37" s="25" t="e">
        <f t="shared" si="6273"/>
        <v>#VALUE!</v>
      </c>
      <c r="OP37" s="25" t="e">
        <f t="shared" si="6273"/>
        <v>#VALUE!</v>
      </c>
      <c r="OQ37" s="25" t="e">
        <f t="shared" si="6273"/>
        <v>#VALUE!</v>
      </c>
      <c r="OR37" s="25" t="e">
        <f t="shared" si="6273"/>
        <v>#VALUE!</v>
      </c>
      <c r="OS37" s="25" t="e">
        <f t="shared" si="6273"/>
        <v>#VALUE!</v>
      </c>
      <c r="OT37" s="25" t="e">
        <f t="shared" si="6273"/>
        <v>#VALUE!</v>
      </c>
      <c r="OU37" s="25" t="e">
        <f t="shared" si="6273"/>
        <v>#VALUE!</v>
      </c>
      <c r="OV37" s="25" t="e">
        <f t="shared" si="6273"/>
        <v>#VALUE!</v>
      </c>
      <c r="OW37" s="25" t="e">
        <f t="shared" si="6273"/>
        <v>#VALUE!</v>
      </c>
      <c r="OX37" s="25" t="e">
        <f t="shared" si="6273"/>
        <v>#VALUE!</v>
      </c>
      <c r="OY37" s="25" t="e">
        <f t="shared" si="6273"/>
        <v>#VALUE!</v>
      </c>
      <c r="OZ37" s="25" t="e">
        <f t="shared" si="6273"/>
        <v>#VALUE!</v>
      </c>
      <c r="PA37" s="25" t="e">
        <f t="shared" si="6273"/>
        <v>#VALUE!</v>
      </c>
      <c r="PB37" s="25" t="e">
        <f t="shared" si="6273"/>
        <v>#VALUE!</v>
      </c>
      <c r="PC37" s="25" t="e">
        <f t="shared" si="6273"/>
        <v>#VALUE!</v>
      </c>
      <c r="PD37" s="25" t="e">
        <f t="shared" si="6273"/>
        <v>#VALUE!</v>
      </c>
      <c r="PE37" s="25" t="e">
        <f t="shared" si="6273"/>
        <v>#VALUE!</v>
      </c>
      <c r="PF37" s="25" t="e">
        <f t="shared" si="6273"/>
        <v>#VALUE!</v>
      </c>
      <c r="PG37" s="25" t="e">
        <f t="shared" si="6273"/>
        <v>#VALUE!</v>
      </c>
      <c r="PH37" s="25" t="e">
        <f t="shared" si="6273"/>
        <v>#VALUE!</v>
      </c>
      <c r="PI37" s="25" t="e">
        <f t="shared" si="6273"/>
        <v>#VALUE!</v>
      </c>
      <c r="PJ37" s="25" t="e">
        <f t="shared" si="6273"/>
        <v>#VALUE!</v>
      </c>
      <c r="PK37" s="25" t="e">
        <f t="shared" si="6273"/>
        <v>#VALUE!</v>
      </c>
      <c r="PL37" s="25" t="e">
        <f t="shared" si="6273"/>
        <v>#VALUE!</v>
      </c>
      <c r="PM37" s="25" t="e">
        <f t="shared" si="6273"/>
        <v>#VALUE!</v>
      </c>
      <c r="PN37" s="25" t="e">
        <f t="shared" si="6273"/>
        <v>#VALUE!</v>
      </c>
      <c r="PO37" s="25" t="e">
        <f t="shared" si="6273"/>
        <v>#VALUE!</v>
      </c>
      <c r="PP37" s="25" t="e">
        <f t="shared" si="6273"/>
        <v>#VALUE!</v>
      </c>
      <c r="PQ37" s="25" t="e">
        <f t="shared" si="6273"/>
        <v>#VALUE!</v>
      </c>
      <c r="PR37" s="25" t="e">
        <f t="shared" si="6273"/>
        <v>#VALUE!</v>
      </c>
      <c r="PS37" s="25" t="e">
        <f t="shared" si="6273"/>
        <v>#VALUE!</v>
      </c>
      <c r="PT37" s="25" t="e">
        <f t="shared" si="6273"/>
        <v>#VALUE!</v>
      </c>
      <c r="PU37" s="25" t="e">
        <f t="shared" si="6273"/>
        <v>#VALUE!</v>
      </c>
      <c r="PV37" s="25" t="e">
        <f t="shared" si="6273"/>
        <v>#VALUE!</v>
      </c>
      <c r="PW37" s="25" t="e">
        <f t="shared" si="6273"/>
        <v>#VALUE!</v>
      </c>
      <c r="PX37" s="25" t="e">
        <f t="shared" si="6273"/>
        <v>#VALUE!</v>
      </c>
      <c r="PY37" s="25" t="e">
        <f t="shared" si="6273"/>
        <v>#VALUE!</v>
      </c>
      <c r="PZ37" s="25" t="e">
        <f t="shared" si="6273"/>
        <v>#VALUE!</v>
      </c>
      <c r="QA37" s="25" t="e">
        <f t="shared" si="6273"/>
        <v>#VALUE!</v>
      </c>
      <c r="QB37" s="25" t="e">
        <f t="shared" si="6273"/>
        <v>#VALUE!</v>
      </c>
      <c r="QC37" s="25" t="e">
        <f t="shared" si="6273"/>
        <v>#VALUE!</v>
      </c>
      <c r="QD37" s="25" t="e">
        <f t="shared" si="6273"/>
        <v>#VALUE!</v>
      </c>
      <c r="QE37" s="25" t="e">
        <f t="shared" si="6273"/>
        <v>#VALUE!</v>
      </c>
      <c r="QF37" s="25" t="e">
        <f t="shared" si="6273"/>
        <v>#VALUE!</v>
      </c>
      <c r="QG37" s="25" t="e">
        <f t="shared" si="6273"/>
        <v>#VALUE!</v>
      </c>
      <c r="QH37" s="25" t="e">
        <f t="shared" si="6273"/>
        <v>#VALUE!</v>
      </c>
      <c r="QI37" s="25" t="e">
        <f t="shared" si="6273"/>
        <v>#VALUE!</v>
      </c>
      <c r="QJ37" s="25" t="e">
        <f t="shared" si="6273"/>
        <v>#VALUE!</v>
      </c>
      <c r="QK37" s="25" t="e">
        <f t="shared" si="6273"/>
        <v>#VALUE!</v>
      </c>
      <c r="QL37" s="25" t="e">
        <f t="shared" si="6273"/>
        <v>#VALUE!</v>
      </c>
      <c r="QM37" s="25" t="e">
        <f t="shared" si="6273"/>
        <v>#VALUE!</v>
      </c>
      <c r="QN37" s="25" t="e">
        <f t="shared" si="6273"/>
        <v>#VALUE!</v>
      </c>
      <c r="QO37" s="25" t="e">
        <f t="shared" si="6273"/>
        <v>#VALUE!</v>
      </c>
      <c r="QP37" s="25" t="e">
        <f t="shared" si="6273"/>
        <v>#VALUE!</v>
      </c>
      <c r="QQ37" s="25" t="e">
        <f t="shared" ref="QQ37:SJ37" si="6274">IF(SUM($F$37+1)=QQ15,$C$31,IF(QQ15&lt;=SUM($E$37+$F$37)+1,QP37+1,""))</f>
        <v>#VALUE!</v>
      </c>
      <c r="QR37" s="25" t="e">
        <f t="shared" si="6274"/>
        <v>#VALUE!</v>
      </c>
      <c r="QS37" s="25" t="e">
        <f t="shared" si="6274"/>
        <v>#VALUE!</v>
      </c>
      <c r="QT37" s="25" t="e">
        <f t="shared" si="6274"/>
        <v>#VALUE!</v>
      </c>
      <c r="QU37" s="25" t="e">
        <f t="shared" si="6274"/>
        <v>#VALUE!</v>
      </c>
      <c r="QV37" s="25" t="e">
        <f t="shared" si="6274"/>
        <v>#VALUE!</v>
      </c>
      <c r="QW37" s="25" t="e">
        <f t="shared" si="6274"/>
        <v>#VALUE!</v>
      </c>
      <c r="QX37" s="25" t="e">
        <f t="shared" si="6274"/>
        <v>#VALUE!</v>
      </c>
      <c r="QY37" s="25" t="e">
        <f t="shared" si="6274"/>
        <v>#VALUE!</v>
      </c>
      <c r="QZ37" s="25" t="e">
        <f t="shared" si="6274"/>
        <v>#VALUE!</v>
      </c>
      <c r="RA37" s="25" t="e">
        <f t="shared" si="6274"/>
        <v>#VALUE!</v>
      </c>
      <c r="RB37" s="25" t="e">
        <f t="shared" si="6274"/>
        <v>#VALUE!</v>
      </c>
      <c r="RC37" s="25" t="e">
        <f t="shared" si="6274"/>
        <v>#VALUE!</v>
      </c>
      <c r="RD37" s="25" t="e">
        <f t="shared" si="6274"/>
        <v>#VALUE!</v>
      </c>
      <c r="RE37" s="25" t="e">
        <f t="shared" si="6274"/>
        <v>#VALUE!</v>
      </c>
      <c r="RF37" s="25" t="e">
        <f t="shared" si="6274"/>
        <v>#VALUE!</v>
      </c>
      <c r="RG37" s="25" t="e">
        <f t="shared" si="6274"/>
        <v>#VALUE!</v>
      </c>
      <c r="RH37" s="25" t="e">
        <f t="shared" si="6274"/>
        <v>#VALUE!</v>
      </c>
      <c r="RI37" s="25" t="e">
        <f t="shared" si="6274"/>
        <v>#VALUE!</v>
      </c>
      <c r="RJ37" s="25" t="e">
        <f t="shared" si="6274"/>
        <v>#VALUE!</v>
      </c>
      <c r="RK37" s="25" t="e">
        <f t="shared" si="6274"/>
        <v>#VALUE!</v>
      </c>
      <c r="RL37" s="25" t="e">
        <f t="shared" si="6274"/>
        <v>#VALUE!</v>
      </c>
      <c r="RM37" s="25" t="e">
        <f t="shared" si="6274"/>
        <v>#VALUE!</v>
      </c>
      <c r="RN37" s="25" t="e">
        <f t="shared" si="6274"/>
        <v>#VALUE!</v>
      </c>
      <c r="RO37" s="25" t="e">
        <f t="shared" si="6274"/>
        <v>#VALUE!</v>
      </c>
      <c r="RP37" s="25" t="e">
        <f t="shared" si="6274"/>
        <v>#VALUE!</v>
      </c>
      <c r="RQ37" s="25" t="e">
        <f t="shared" si="6274"/>
        <v>#VALUE!</v>
      </c>
      <c r="RR37" s="25" t="e">
        <f t="shared" si="6274"/>
        <v>#VALUE!</v>
      </c>
      <c r="RS37" s="25" t="e">
        <f t="shared" si="6274"/>
        <v>#VALUE!</v>
      </c>
      <c r="RT37" s="25" t="e">
        <f t="shared" si="6274"/>
        <v>#VALUE!</v>
      </c>
      <c r="RU37" s="25" t="e">
        <f t="shared" si="6274"/>
        <v>#VALUE!</v>
      </c>
      <c r="RV37" s="25" t="e">
        <f t="shared" si="6274"/>
        <v>#VALUE!</v>
      </c>
      <c r="RW37" s="25" t="e">
        <f t="shared" si="6274"/>
        <v>#VALUE!</v>
      </c>
      <c r="RX37" s="25" t="e">
        <f t="shared" si="6274"/>
        <v>#VALUE!</v>
      </c>
      <c r="RY37" s="25" t="e">
        <f t="shared" si="6274"/>
        <v>#VALUE!</v>
      </c>
      <c r="RZ37" s="25" t="e">
        <f t="shared" si="6274"/>
        <v>#VALUE!</v>
      </c>
      <c r="SA37" s="25" t="e">
        <f t="shared" si="6274"/>
        <v>#VALUE!</v>
      </c>
      <c r="SB37" s="25" t="e">
        <f t="shared" si="6274"/>
        <v>#VALUE!</v>
      </c>
      <c r="SC37" s="25" t="e">
        <f t="shared" si="6274"/>
        <v>#VALUE!</v>
      </c>
      <c r="SD37" s="25" t="e">
        <f t="shared" si="6274"/>
        <v>#VALUE!</v>
      </c>
      <c r="SE37" s="25" t="e">
        <f t="shared" si="6274"/>
        <v>#VALUE!</v>
      </c>
      <c r="SF37" s="25" t="e">
        <f t="shared" si="6274"/>
        <v>#VALUE!</v>
      </c>
      <c r="SG37" s="25" t="e">
        <f t="shared" si="6274"/>
        <v>#VALUE!</v>
      </c>
      <c r="SH37" s="25" t="e">
        <f t="shared" si="6274"/>
        <v>#VALUE!</v>
      </c>
      <c r="SI37" s="25" t="e">
        <f t="shared" si="6274"/>
        <v>#VALUE!</v>
      </c>
      <c r="SJ37" s="25" t="e">
        <f t="shared" si="6274"/>
        <v>#VALUE!</v>
      </c>
    </row>
  </sheetData>
  <mergeCells count="6">
    <mergeCell ref="C7:D7"/>
    <mergeCell ref="B2:B3"/>
    <mergeCell ref="C2:D3"/>
    <mergeCell ref="C4:D4"/>
    <mergeCell ref="C5:D5"/>
    <mergeCell ref="C6:D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9F2482-9EA0-42D4-B385-F232022A79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Planning jour</vt:lpstr>
      <vt:lpstr>Données</vt:lpstr>
      <vt:lpstr>'Planning jour'!Print_Titles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barbosa</dc:creator>
  <cp:lastModifiedBy>h2so4</cp:lastModifiedBy>
  <cp:lastPrinted>2018-05-14T08:30:48Z</cp:lastPrinted>
  <dcterms:created xsi:type="dcterms:W3CDTF">2018-04-24T13:29:48Z</dcterms:created>
  <dcterms:modified xsi:type="dcterms:W3CDTF">2018-05-14T10:40:59Z</dcterms:modified>
</cp:coreProperties>
</file>