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G2" i="1" l="1"/>
  <c r="AI2" i="1" l="1"/>
  <c r="AG3" i="1"/>
</calcChain>
</file>

<file path=xl/sharedStrings.xml><?xml version="1.0" encoding="utf-8"?>
<sst xmlns="http://schemas.openxmlformats.org/spreadsheetml/2006/main" count="6" uniqueCount="6">
  <si>
    <t xml:space="preserve"> Code client </t>
  </si>
  <si>
    <t>XXX</t>
  </si>
  <si>
    <t>UIJJHGF</t>
  </si>
  <si>
    <t>Dernier mois à zéro</t>
  </si>
  <si>
    <t>1er Mois à zéro</t>
  </si>
  <si>
    <t>1er mois &gt; à zéro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</si>
</sst>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64" fontId="2" fillId="0" borderId="0" xfId="1" applyNumberFormat="1" applyFont="1" applyAlignment="1">
      <alignment wrapText="1"/>
    </xf>
    <xf numFmtId="165" fontId="2" fillId="0" borderId="0" xfId="1" applyNumberFormat="1" applyFont="1" applyAlignment="1">
      <alignment wrapText="1"/>
    </xf>
    <xf numFmtId="164" fontId="2" fillId="0" borderId="0" xfId="1" applyNumberFormat="1" applyFont="1" applyFill="1" applyAlignment="1">
      <alignment wrapText="1"/>
    </xf>
    <xf numFmtId="164" fontId="0" fillId="0" borderId="0" xfId="1" applyNumberFormat="1" applyFont="1"/>
    <xf numFmtId="165" fontId="0" fillId="0" borderId="0" xfId="1" applyNumberFormat="1" applyFont="1"/>
    <xf numFmtId="165" fontId="0" fillId="0" borderId="0" xfId="1" applyNumberFormat="1" applyFont="1" applyFill="1"/>
    <xf numFmtId="43" fontId="0" fillId="0" borderId="0" xfId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"/>
  <sheetViews>
    <sheetView tabSelected="1" topLeftCell="V1" workbookViewId="0">
      <selection activeCell="AG8" sqref="AG8"/>
    </sheetView>
  </sheetViews>
  <sheetFormatPr baseColWidth="10" defaultRowHeight="15" x14ac:dyDescent="0.25"/>
  <sheetData>
    <row r="1" spans="1:35" ht="30" x14ac:dyDescent="0.25">
      <c r="A1" s="1" t="s">
        <v>0</v>
      </c>
      <c r="B1" s="2">
        <v>40544</v>
      </c>
      <c r="C1" s="2">
        <v>40575</v>
      </c>
      <c r="D1" s="2">
        <v>40603</v>
      </c>
      <c r="E1" s="2">
        <v>40634</v>
      </c>
      <c r="F1" s="2">
        <v>40664</v>
      </c>
      <c r="G1" s="2">
        <v>40695</v>
      </c>
      <c r="H1" s="2">
        <v>40725</v>
      </c>
      <c r="I1" s="2">
        <v>40756</v>
      </c>
      <c r="J1" s="2">
        <v>40787</v>
      </c>
      <c r="K1" s="2">
        <v>40817</v>
      </c>
      <c r="L1" s="2">
        <v>40848</v>
      </c>
      <c r="M1" s="2">
        <v>40878</v>
      </c>
      <c r="N1" s="2">
        <v>40909</v>
      </c>
      <c r="O1" s="2">
        <v>40940</v>
      </c>
      <c r="P1" s="2">
        <v>40969</v>
      </c>
      <c r="Q1" s="2">
        <v>41000</v>
      </c>
      <c r="R1" s="2">
        <v>41030</v>
      </c>
      <c r="S1" s="2">
        <v>41061</v>
      </c>
      <c r="T1" s="2">
        <v>41091</v>
      </c>
      <c r="U1" s="2">
        <v>41122</v>
      </c>
      <c r="V1" s="2">
        <v>41153</v>
      </c>
      <c r="W1" s="2">
        <v>41183</v>
      </c>
      <c r="X1" s="2">
        <v>41214</v>
      </c>
      <c r="Y1" s="2">
        <v>41244</v>
      </c>
      <c r="Z1" s="2">
        <v>41275</v>
      </c>
      <c r="AA1" s="2">
        <v>41306</v>
      </c>
      <c r="AB1" s="2">
        <v>41334</v>
      </c>
      <c r="AC1" s="2">
        <v>41365</v>
      </c>
      <c r="AD1" s="2">
        <v>41395</v>
      </c>
      <c r="AE1" s="2">
        <v>41426</v>
      </c>
      <c r="AF1" s="2">
        <v>41456</v>
      </c>
      <c r="AG1" s="1" t="s">
        <v>4</v>
      </c>
      <c r="AH1" s="1" t="s">
        <v>3</v>
      </c>
      <c r="AI1" s="3" t="s">
        <v>5</v>
      </c>
    </row>
    <row r="2" spans="1:35" x14ac:dyDescent="0.25">
      <c r="A2" s="4" t="s">
        <v>1</v>
      </c>
      <c r="B2" s="4">
        <v>7590.94</v>
      </c>
      <c r="C2" s="4">
        <v>5681.04</v>
      </c>
      <c r="D2" s="4">
        <v>5236.55</v>
      </c>
      <c r="E2" s="4">
        <v>3434.43</v>
      </c>
      <c r="F2" s="4">
        <v>6149.25</v>
      </c>
      <c r="G2" s="4">
        <v>6163.74</v>
      </c>
      <c r="H2" s="4">
        <v>4752.04</v>
      </c>
      <c r="I2" s="4">
        <v>4599</v>
      </c>
      <c r="J2" s="4">
        <v>5901.27</v>
      </c>
      <c r="K2" s="4">
        <v>5256.44</v>
      </c>
      <c r="L2" s="4">
        <v>4580.96</v>
      </c>
      <c r="M2" s="4">
        <v>6710.44</v>
      </c>
      <c r="N2" s="4">
        <v>5967.03</v>
      </c>
      <c r="O2" s="4">
        <v>7462.79</v>
      </c>
      <c r="P2" s="4">
        <v>7138.51</v>
      </c>
      <c r="Q2" s="4">
        <v>6125.16</v>
      </c>
      <c r="R2" s="4">
        <v>6010.95</v>
      </c>
      <c r="S2" s="4">
        <v>3715.4</v>
      </c>
      <c r="T2" s="4">
        <v>208.49</v>
      </c>
      <c r="U2" s="4">
        <v>0</v>
      </c>
      <c r="V2" s="4">
        <v>51.25</v>
      </c>
      <c r="W2" s="4">
        <v>105.24</v>
      </c>
      <c r="X2" s="4">
        <v>179.94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5">
        <f>IFERROR(INDEX($B:$AF,1,MATCH(0,$B2:$AF2,0)),"aucun mois a zero")</f>
        <v>41122</v>
      </c>
      <c r="AH2" s="5"/>
      <c r="AI2" s="6">
        <f>IFERROR(INDEX($B:$AF,1,MATCH(0,$B2:$AF2,-1)),"aucun mois avec CA")</f>
        <v>41122</v>
      </c>
    </row>
    <row r="3" spans="1:35" x14ac:dyDescent="0.25">
      <c r="A3" s="4" t="s">
        <v>2</v>
      </c>
      <c r="B3" s="4">
        <v>10449.030000000001</v>
      </c>
      <c r="C3" s="4">
        <v>11551.79</v>
      </c>
      <c r="D3" s="4">
        <v>11261.09</v>
      </c>
      <c r="E3" s="4">
        <v>10658.61</v>
      </c>
      <c r="F3" s="4">
        <v>9618.1299999999992</v>
      </c>
      <c r="G3" s="4">
        <v>9315.25</v>
      </c>
      <c r="H3" s="4">
        <v>8031.09</v>
      </c>
      <c r="I3" s="4">
        <v>8941.8700000000008</v>
      </c>
      <c r="J3" s="4">
        <v>10282.31</v>
      </c>
      <c r="K3" s="4">
        <v>13165.74</v>
      </c>
      <c r="L3" s="4">
        <v>11278.64</v>
      </c>
      <c r="M3" s="4">
        <v>12117.76</v>
      </c>
      <c r="N3" s="4">
        <v>14016.76</v>
      </c>
      <c r="O3" s="4">
        <v>13425.41</v>
      </c>
      <c r="P3" s="4">
        <v>11733.04</v>
      </c>
      <c r="Q3" s="4">
        <v>9974.73</v>
      </c>
      <c r="R3" s="4">
        <v>11385.04</v>
      </c>
      <c r="S3" s="4">
        <v>10525.76</v>
      </c>
      <c r="T3" s="4">
        <v>10850.89</v>
      </c>
      <c r="U3" s="4">
        <v>8963.77</v>
      </c>
      <c r="V3" s="4">
        <v>9113.48</v>
      </c>
      <c r="W3" s="4">
        <v>14045.2</v>
      </c>
      <c r="X3" s="4">
        <v>9532.2199999999993</v>
      </c>
      <c r="Y3" s="4">
        <v>9913.0499999999993</v>
      </c>
      <c r="Z3" s="4">
        <v>11527.37</v>
      </c>
      <c r="AA3" s="4">
        <v>9095.3799999999992</v>
      </c>
      <c r="AB3" s="4">
        <v>0</v>
      </c>
      <c r="AC3" s="4">
        <v>204.58</v>
      </c>
      <c r="AD3" s="4">
        <v>0</v>
      </c>
      <c r="AE3" s="4">
        <v>0</v>
      </c>
      <c r="AF3" s="4">
        <v>0</v>
      </c>
      <c r="AG3" s="5">
        <f t="shared" ref="AG3" si="0">IFERROR(INDEX($B:$AF,1,MATCH(0,$B3:$AF3,0)),"aucun mois a zero")</f>
        <v>41334</v>
      </c>
      <c r="AH3" s="5"/>
      <c r="AI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VIGNOLO</dc:creator>
  <cp:lastModifiedBy>Cyril VIGNOLO</cp:lastModifiedBy>
  <dcterms:created xsi:type="dcterms:W3CDTF">2013-07-10T19:18:04Z</dcterms:created>
  <dcterms:modified xsi:type="dcterms:W3CDTF">2013-07-10T19:44:27Z</dcterms:modified>
</cp:coreProperties>
</file>