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150" windowWidth="12915" windowHeight="9975"/>
  </bookViews>
  <sheets>
    <sheet name="Configu" sheetId="7" r:id="rId1"/>
    <sheet name="Jour" sheetId="6" r:id="rId2"/>
    <sheet name="Mois" sheetId="3" r:id="rId3"/>
  </sheets>
  <definedNames>
    <definedName name="Liste_Nom">OFFSET(#REF!,,,COUNTA(#REF!)-1)</definedName>
    <definedName name="Liste_poste">OFFSET(#REF!,,,COUNTA(#REF!)-1)</definedName>
  </definedNames>
  <calcPr calcId="125725"/>
</workbook>
</file>

<file path=xl/calcChain.xml><?xml version="1.0" encoding="utf-8"?>
<calcChain xmlns="http://schemas.openxmlformats.org/spreadsheetml/2006/main">
  <c r="I9" i="6"/>
  <c r="I10"/>
  <c r="I11"/>
  <c r="I12"/>
  <c r="I13"/>
  <c r="I14"/>
  <c r="I15"/>
  <c r="I16"/>
  <c r="I17"/>
  <c r="I18"/>
  <c r="I19"/>
  <c r="I8"/>
  <c r="I7"/>
  <c r="A4" i="3"/>
  <c r="A7" l="1"/>
  <c r="A8"/>
  <c r="A9"/>
  <c r="A10"/>
  <c r="A11"/>
  <c r="A12"/>
  <c r="A13"/>
  <c r="A14"/>
  <c r="A15"/>
  <c r="A16"/>
  <c r="A6"/>
  <c r="A5"/>
  <c r="C4" i="6"/>
  <c r="B3" i="3" s="1"/>
  <c r="C3" l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H1" l="1"/>
</calcChain>
</file>

<file path=xl/sharedStrings.xml><?xml version="1.0" encoding="utf-8"?>
<sst xmlns="http://schemas.openxmlformats.org/spreadsheetml/2006/main" count="39" uniqueCount="28">
  <si>
    <t>TACHES JOURNALIERES</t>
  </si>
  <si>
    <t>Tâche 6</t>
  </si>
  <si>
    <t>Tâche 7</t>
  </si>
  <si>
    <t>Tâche 1</t>
  </si>
  <si>
    <t>Tâche 2</t>
  </si>
  <si>
    <t>Tâche 3</t>
  </si>
  <si>
    <t>Tâche 4</t>
  </si>
  <si>
    <t>Tâche 5</t>
  </si>
  <si>
    <t>Tâche 8</t>
  </si>
  <si>
    <t>Tâche 9</t>
  </si>
  <si>
    <t>Tâche 10</t>
  </si>
  <si>
    <t>Tâche 11</t>
  </si>
  <si>
    <t>Tâche 12</t>
  </si>
  <si>
    <t>Tâche 13</t>
  </si>
  <si>
    <t>Vision mensuel</t>
  </si>
  <si>
    <t>Configuration</t>
  </si>
  <si>
    <t>Lun</t>
  </si>
  <si>
    <t>Mar</t>
  </si>
  <si>
    <t>Mer</t>
  </si>
  <si>
    <t>Jeu</t>
  </si>
  <si>
    <t>Ven</t>
  </si>
  <si>
    <t>Sam</t>
  </si>
  <si>
    <t>Dim</t>
  </si>
  <si>
    <t>x</t>
  </si>
  <si>
    <t>Nb Sem</t>
  </si>
  <si>
    <t>Trimestre</t>
  </si>
  <si>
    <t>Semestre</t>
  </si>
  <si>
    <t>Annuel</t>
  </si>
</sst>
</file>

<file path=xl/styles.xml><?xml version="1.0" encoding="utf-8"?>
<styleSheet xmlns="http://schemas.openxmlformats.org/spreadsheetml/2006/main">
  <numFmts count="3">
    <numFmt numFmtId="164" formatCode="dddd\ dd\ mmmm\ yyyy"/>
    <numFmt numFmtId="166" formatCode="ddd\ dd\ "/>
    <numFmt numFmtId="167" formatCode="mmmm\ yy\ "/>
  </numFmts>
  <fonts count="1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20"/>
      <color theme="0"/>
      <name val="Arial"/>
      <family val="2"/>
    </font>
    <font>
      <sz val="10"/>
      <color theme="1"/>
      <name val="Wingdings"/>
      <charset val="2"/>
    </font>
    <font>
      <sz val="10"/>
      <color theme="1"/>
      <name val="Wingdings 2"/>
      <family val="1"/>
      <charset val="2"/>
    </font>
    <font>
      <sz val="10"/>
      <color theme="1"/>
      <name val="Wingdings 3"/>
      <family val="1"/>
      <charset val="2"/>
    </font>
    <font>
      <b/>
      <sz val="1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thin">
        <color auto="1"/>
      </right>
      <top style="dotted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2" xfId="0" applyBorder="1"/>
    <xf numFmtId="0" fontId="0" fillId="0" borderId="2" xfId="0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166" fontId="0" fillId="0" borderId="2" xfId="0" applyNumberFormat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0" xfId="0" applyFill="1"/>
    <xf numFmtId="167" fontId="6" fillId="3" borderId="0" xfId="0" applyNumberFormat="1" applyFont="1" applyFill="1" applyAlignment="1">
      <alignment vertical="center"/>
    </xf>
    <xf numFmtId="0" fontId="0" fillId="14" borderId="0" xfId="0" applyFill="1"/>
    <xf numFmtId="0" fontId="0" fillId="15" borderId="2" xfId="0" applyFill="1" applyBorder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9" fillId="0" borderId="0" xfId="0" applyFont="1"/>
    <xf numFmtId="0" fontId="1" fillId="0" borderId="0" xfId="0" applyFont="1" applyAlignment="1">
      <alignment horizontal="center" vertical="center"/>
    </xf>
    <xf numFmtId="0" fontId="0" fillId="8" borderId="0" xfId="0" applyFill="1" applyAlignment="1">
      <alignment horizontal="left" vertical="center"/>
    </xf>
    <xf numFmtId="0" fontId="0" fillId="7" borderId="0" xfId="0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0" fillId="10" borderId="0" xfId="0" applyFill="1" applyAlignment="1">
      <alignment horizontal="left" vertical="center"/>
    </xf>
    <xf numFmtId="0" fontId="0" fillId="11" borderId="0" xfId="0" applyFill="1" applyAlignment="1">
      <alignment horizontal="left" vertical="center"/>
    </xf>
    <xf numFmtId="0" fontId="0" fillId="12" borderId="0" xfId="0" applyFill="1" applyAlignment="1">
      <alignment horizontal="left" vertical="center"/>
    </xf>
    <xf numFmtId="0" fontId="0" fillId="13" borderId="0" xfId="0" applyFill="1" applyAlignment="1">
      <alignment horizontal="left" vertical="center"/>
    </xf>
    <xf numFmtId="0" fontId="0" fillId="14" borderId="0" xfId="0" applyFill="1" applyAlignment="1">
      <alignment horizontal="left" vertical="center"/>
    </xf>
    <xf numFmtId="0" fontId="0" fillId="15" borderId="0" xfId="0" applyFill="1" applyAlignment="1">
      <alignment horizontal="left" vertical="center"/>
    </xf>
    <xf numFmtId="0" fontId="0" fillId="14" borderId="0" xfId="0" applyFill="1" applyAlignment="1">
      <alignment horizontal="center" vertical="center"/>
    </xf>
    <xf numFmtId="0" fontId="10" fillId="0" borderId="0" xfId="0" applyFont="1"/>
    <xf numFmtId="167" fontId="6" fillId="3" borderId="0" xfId="0" applyNumberFormat="1" applyFont="1" applyFill="1" applyAlignment="1">
      <alignment horizontal="left" vertical="center"/>
    </xf>
    <xf numFmtId="0" fontId="4" fillId="16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/>
    </xf>
    <xf numFmtId="0" fontId="0" fillId="8" borderId="7" xfId="0" applyFill="1" applyBorder="1" applyAlignment="1">
      <alignment horizontal="center" vertical="center"/>
    </xf>
    <xf numFmtId="0" fontId="3" fillId="2" borderId="8" xfId="0" applyFont="1" applyFill="1" applyBorder="1" applyAlignment="1">
      <alignment horizontal="left" vertical="center"/>
    </xf>
    <xf numFmtId="0" fontId="0" fillId="0" borderId="0" xfId="0"/>
    <xf numFmtId="164" fontId="0" fillId="16" borderId="0" xfId="0" applyNumberForma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95250</xdr:colOff>
      <xdr:row>18</xdr:row>
      <xdr:rowOff>104775</xdr:rowOff>
    </xdr:from>
    <xdr:ext cx="10133800" cy="264560"/>
    <xdr:sp macro="" textlink="">
      <xdr:nvSpPr>
        <xdr:cNvPr id="2" name="ZoneTexte 1"/>
        <xdr:cNvSpPr txBox="1"/>
      </xdr:nvSpPr>
      <xdr:spPr>
        <a:xfrm>
          <a:off x="1352550" y="3057525"/>
          <a:ext cx="10133800" cy="26456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L'objectif est de programmer par </a:t>
          </a:r>
          <a:r>
            <a:rPr lang="fr-FR" sz="1100" baseline="0">
              <a:solidFill>
                <a:srgbClr val="FFFF00"/>
              </a:solidFill>
            </a:rPr>
            <a:t> avance les tâches sur une semaine (voir plus si possible) afin de les récupérer automatiquement les feuil "Mois" et "Jour" à l'aide de la date.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5</xdr:row>
      <xdr:rowOff>38100</xdr:rowOff>
    </xdr:from>
    <xdr:ext cx="5845511" cy="781240"/>
    <xdr:sp macro="" textlink="">
      <xdr:nvSpPr>
        <xdr:cNvPr id="2" name="ZoneTexte 1"/>
        <xdr:cNvSpPr txBox="1"/>
      </xdr:nvSpPr>
      <xdr:spPr>
        <a:xfrm>
          <a:off x="7038975" y="847725"/>
          <a:ext cx="5845511" cy="78124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Vision</a:t>
          </a:r>
          <a:r>
            <a:rPr lang="fr-FR" sz="1100" baseline="0">
              <a:solidFill>
                <a:srgbClr val="FFFF00"/>
              </a:solidFill>
            </a:rPr>
            <a:t> des tâches programmées (feuil configu) du jour par rapport à la date en C4.</a:t>
          </a:r>
        </a:p>
        <a:p>
          <a:endParaRPr lang="fr-FR" sz="1100" baseline="0">
            <a:solidFill>
              <a:srgbClr val="FFFF00"/>
            </a:solidFill>
          </a:endParaRPr>
        </a:p>
        <a:p>
          <a:r>
            <a:rPr lang="fr-FR" sz="1100" baseline="0">
              <a:solidFill>
                <a:srgbClr val="FFFF00"/>
              </a:solidFill>
            </a:rPr>
            <a:t>Si nous sommes un Lundi on dois récupérer les tâches programmées le lundi en feuil "Configu".</a:t>
          </a:r>
        </a:p>
        <a:p>
          <a:r>
            <a:rPr lang="fr-FR" sz="1100" baseline="0">
              <a:solidFill>
                <a:srgbClr val="FFFF00"/>
              </a:solidFill>
            </a:rPr>
            <a:t>de préférence avec les repères couleur mais cela complique la chose alors ça peut être autre chose.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  <xdr:twoCellAnchor>
    <xdr:from>
      <xdr:col>10</xdr:col>
      <xdr:colOff>171450</xdr:colOff>
      <xdr:row>7</xdr:row>
      <xdr:rowOff>85820</xdr:rowOff>
    </xdr:from>
    <xdr:to>
      <xdr:col>12</xdr:col>
      <xdr:colOff>0</xdr:colOff>
      <xdr:row>7</xdr:row>
      <xdr:rowOff>95250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5686425" y="1238345"/>
          <a:ext cx="1352550" cy="9430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676579</xdr:colOff>
      <xdr:row>0</xdr:row>
      <xdr:rowOff>0</xdr:rowOff>
    </xdr:from>
    <xdr:ext cx="2990242" cy="530658"/>
    <xdr:sp macro="" textlink="">
      <xdr:nvSpPr>
        <xdr:cNvPr id="4" name="Rectangle 3"/>
        <xdr:cNvSpPr/>
      </xdr:nvSpPr>
      <xdr:spPr>
        <a:xfrm>
          <a:off x="676579" y="0"/>
          <a:ext cx="2990242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i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Contrôle journalier</a:t>
          </a:r>
        </a:p>
      </xdr:txBody>
    </xdr:sp>
    <xdr:clientData/>
  </xdr:oneCellAnchor>
  <xdr:oneCellAnchor>
    <xdr:from>
      <xdr:col>8</xdr:col>
      <xdr:colOff>0</xdr:colOff>
      <xdr:row>20</xdr:row>
      <xdr:rowOff>0</xdr:rowOff>
    </xdr:from>
    <xdr:ext cx="5420074" cy="264560"/>
    <xdr:sp macro="" textlink="">
      <xdr:nvSpPr>
        <xdr:cNvPr id="6" name="ZoneTexte 5"/>
        <xdr:cNvSpPr txBox="1"/>
      </xdr:nvSpPr>
      <xdr:spPr>
        <a:xfrm>
          <a:off x="4752975" y="3752850"/>
          <a:ext cx="5420074" cy="26456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Vision</a:t>
          </a:r>
          <a:r>
            <a:rPr lang="fr-FR" sz="1100" baseline="0">
              <a:solidFill>
                <a:srgbClr val="FFFF00"/>
              </a:solidFill>
            </a:rPr>
            <a:t> des tâches programmées (feuil configu) sur un mois par rapport aux dates en ligne 3.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6"/>
  <sheetViews>
    <sheetView tabSelected="1" workbookViewId="0">
      <selection activeCell="X14" sqref="X14"/>
    </sheetView>
  </sheetViews>
  <sheetFormatPr baseColWidth="10" defaultRowHeight="12.75"/>
  <cols>
    <col min="1" max="10" width="4.7109375" customWidth="1"/>
    <col min="12" max="12" width="3.7109375" customWidth="1"/>
    <col min="13" max="19" width="5.7109375" style="1" customWidth="1"/>
  </cols>
  <sheetData>
    <row r="1" spans="1:23" ht="15.75">
      <c r="A1" s="49" t="s">
        <v>15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</row>
    <row r="3" spans="1:23">
      <c r="M3" s="27" t="s">
        <v>16</v>
      </c>
      <c r="N3" s="27" t="s">
        <v>17</v>
      </c>
      <c r="O3" s="27" t="s">
        <v>18</v>
      </c>
      <c r="P3" s="27" t="s">
        <v>19</v>
      </c>
      <c r="Q3" s="27" t="s">
        <v>20</v>
      </c>
      <c r="R3" s="27" t="s">
        <v>21</v>
      </c>
      <c r="S3" s="27" t="s">
        <v>22</v>
      </c>
      <c r="T3" s="27" t="s">
        <v>24</v>
      </c>
      <c r="U3" s="27" t="s">
        <v>25</v>
      </c>
      <c r="V3" s="27" t="s">
        <v>26</v>
      </c>
      <c r="W3" s="27" t="s">
        <v>27</v>
      </c>
    </row>
    <row r="4" spans="1:23">
      <c r="K4" s="2" t="s">
        <v>3</v>
      </c>
      <c r="L4" s="28"/>
      <c r="M4" s="50" t="s">
        <v>23</v>
      </c>
      <c r="N4" s="50" t="s">
        <v>23</v>
      </c>
      <c r="O4" s="50" t="s">
        <v>23</v>
      </c>
      <c r="P4" s="50" t="s">
        <v>23</v>
      </c>
      <c r="Q4" s="50" t="s">
        <v>23</v>
      </c>
      <c r="R4" s="50" t="s">
        <v>23</v>
      </c>
      <c r="S4" s="50" t="s">
        <v>23</v>
      </c>
    </row>
    <row r="5" spans="1:23">
      <c r="K5" s="2" t="s">
        <v>4</v>
      </c>
      <c r="L5" s="7"/>
      <c r="M5" s="50"/>
      <c r="N5" s="50"/>
      <c r="O5" s="50"/>
      <c r="P5" s="50" t="s">
        <v>23</v>
      </c>
      <c r="Q5" s="50"/>
      <c r="R5" s="50"/>
      <c r="S5" s="50"/>
    </row>
    <row r="6" spans="1:23">
      <c r="K6" s="2" t="s">
        <v>5</v>
      </c>
      <c r="L6" s="29"/>
      <c r="M6" s="50" t="s">
        <v>23</v>
      </c>
      <c r="N6" s="50"/>
      <c r="O6" s="50"/>
      <c r="P6" s="50"/>
      <c r="Q6" s="50" t="s">
        <v>23</v>
      </c>
      <c r="R6" s="50"/>
      <c r="S6" s="50"/>
    </row>
    <row r="7" spans="1:23">
      <c r="K7" s="2" t="s">
        <v>6</v>
      </c>
      <c r="L7" s="30"/>
      <c r="M7" s="50"/>
      <c r="N7" s="50"/>
      <c r="O7" s="50" t="s">
        <v>23</v>
      </c>
      <c r="P7" s="50"/>
      <c r="Q7" s="50"/>
      <c r="R7" s="50" t="s">
        <v>23</v>
      </c>
      <c r="S7" s="50"/>
    </row>
    <row r="8" spans="1:23">
      <c r="K8" s="2" t="s">
        <v>7</v>
      </c>
      <c r="L8" s="31"/>
      <c r="M8" s="50"/>
      <c r="N8" s="50"/>
      <c r="O8" s="50"/>
      <c r="P8" s="50"/>
      <c r="Q8" s="50"/>
      <c r="R8" s="50"/>
      <c r="S8" s="50"/>
    </row>
    <row r="9" spans="1:23">
      <c r="K9" s="2" t="s">
        <v>1</v>
      </c>
      <c r="L9" s="32"/>
      <c r="M9" s="50"/>
      <c r="N9" s="50"/>
      <c r="O9" s="50"/>
      <c r="P9" s="50"/>
      <c r="Q9" s="50"/>
      <c r="R9" s="50"/>
      <c r="S9" s="50"/>
    </row>
    <row r="10" spans="1:23">
      <c r="K10" s="2" t="s">
        <v>2</v>
      </c>
      <c r="L10" s="33"/>
      <c r="M10" s="50"/>
      <c r="N10" s="50"/>
      <c r="O10" s="50"/>
      <c r="P10" s="50"/>
      <c r="Q10" s="50"/>
      <c r="R10" s="50"/>
      <c r="S10" s="50"/>
    </row>
    <row r="11" spans="1:23">
      <c r="K11" s="2" t="s">
        <v>8</v>
      </c>
      <c r="L11" s="34"/>
      <c r="M11" s="50"/>
      <c r="N11" s="50"/>
      <c r="O11" s="50"/>
      <c r="P11" s="50"/>
      <c r="Q11" s="50"/>
      <c r="R11" s="50"/>
      <c r="S11" s="50"/>
    </row>
    <row r="12" spans="1:23">
      <c r="K12" s="2" t="s">
        <v>9</v>
      </c>
      <c r="L12" s="35"/>
      <c r="M12" s="50"/>
      <c r="N12" s="50"/>
      <c r="O12" s="50"/>
      <c r="P12" s="50"/>
      <c r="Q12" s="50"/>
      <c r="R12" s="50"/>
      <c r="S12" s="50"/>
    </row>
    <row r="13" spans="1:23">
      <c r="K13" s="2" t="s">
        <v>10</v>
      </c>
      <c r="L13" s="36"/>
      <c r="M13" s="50"/>
      <c r="N13" s="50"/>
      <c r="O13" s="50"/>
      <c r="P13" s="50"/>
      <c r="Q13" s="50"/>
      <c r="R13" s="50"/>
      <c r="S13" s="50"/>
    </row>
    <row r="14" spans="1:23">
      <c r="K14" s="2" t="s">
        <v>11</v>
      </c>
      <c r="L14" s="37"/>
      <c r="M14" s="50"/>
      <c r="N14" s="50"/>
      <c r="O14" s="50"/>
      <c r="P14" s="50"/>
      <c r="Q14" s="50"/>
      <c r="R14" s="50"/>
      <c r="S14" s="50"/>
    </row>
    <row r="15" spans="1:23">
      <c r="K15" s="2" t="s">
        <v>12</v>
      </c>
      <c r="L15" s="38"/>
      <c r="M15" s="50"/>
      <c r="N15" s="50"/>
      <c r="O15" s="50"/>
      <c r="P15" s="50"/>
      <c r="Q15" s="50"/>
      <c r="R15" s="50"/>
      <c r="S15" s="50"/>
    </row>
    <row r="16" spans="1:23">
      <c r="K16" s="2" t="s">
        <v>13</v>
      </c>
      <c r="L16" s="39"/>
      <c r="M16" s="50"/>
      <c r="N16" s="50"/>
      <c r="O16" s="50"/>
      <c r="P16" s="50"/>
      <c r="Q16" s="50"/>
      <c r="R16" s="50"/>
      <c r="S16" s="50"/>
    </row>
  </sheetData>
  <mergeCells count="1">
    <mergeCell ref="A1: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4:J20"/>
  <sheetViews>
    <sheetView workbookViewId="0">
      <selection activeCell="D31" sqref="D31"/>
    </sheetView>
  </sheetViews>
  <sheetFormatPr baseColWidth="10" defaultRowHeight="12.75"/>
  <cols>
    <col min="1" max="2" width="5.7109375" customWidth="1"/>
    <col min="6" max="8" width="4.7109375" customWidth="1"/>
  </cols>
  <sheetData>
    <row r="4" spans="3:10">
      <c r="C4" s="48">
        <f ca="1">TODAY()</f>
        <v>42177</v>
      </c>
      <c r="D4" s="48"/>
      <c r="E4" s="48"/>
    </row>
    <row r="6" spans="3:10" ht="13.5" thickBot="1">
      <c r="I6" s="47" t="s">
        <v>0</v>
      </c>
      <c r="J6" s="47"/>
    </row>
    <row r="7" spans="3:10" ht="13.5" thickTop="1">
      <c r="I7" s="44" t="str">
        <f>IF(Configu!K4="","",Configu!K4)</f>
        <v>Tâche 1</v>
      </c>
      <c r="J7" s="45"/>
    </row>
    <row r="8" spans="3:10">
      <c r="I8" s="5" t="str">
        <f>IF(Configu!K5="","",Configu!K5)</f>
        <v>Tâche 2</v>
      </c>
      <c r="J8" s="12"/>
    </row>
    <row r="9" spans="3:10">
      <c r="I9" s="5" t="str">
        <f>IF(Configu!K6="","",Configu!K6)</f>
        <v>Tâche 3</v>
      </c>
      <c r="J9" s="21"/>
    </row>
    <row r="10" spans="3:10">
      <c r="I10" s="5" t="str">
        <f>IF(Configu!K7="","",Configu!K7)</f>
        <v>Tâche 4</v>
      </c>
      <c r="J10" s="22"/>
    </row>
    <row r="11" spans="3:10">
      <c r="I11" s="5" t="str">
        <f>IF(Configu!K8="","",Configu!K8)</f>
        <v>Tâche 5</v>
      </c>
      <c r="J11" s="12"/>
    </row>
    <row r="12" spans="3:10">
      <c r="I12" s="5" t="str">
        <f>IF(Configu!K9="","",Configu!K9)</f>
        <v>Tâche 6</v>
      </c>
      <c r="J12" s="12"/>
    </row>
    <row r="13" spans="3:10">
      <c r="I13" s="5" t="str">
        <f>IF(Configu!K10="","",Configu!K10)</f>
        <v>Tâche 7</v>
      </c>
      <c r="J13" s="23"/>
    </row>
    <row r="14" spans="3:10">
      <c r="I14" s="5" t="str">
        <f>IF(Configu!K11="","",Configu!K11)</f>
        <v>Tâche 8</v>
      </c>
      <c r="J14" s="12"/>
    </row>
    <row r="15" spans="3:10">
      <c r="I15" s="5" t="str">
        <f>IF(Configu!K12="","",Configu!K12)</f>
        <v>Tâche 9</v>
      </c>
      <c r="J15" s="12"/>
    </row>
    <row r="16" spans="3:10">
      <c r="I16" s="5" t="str">
        <f>IF(Configu!K13="","",Configu!K13)</f>
        <v>Tâche 10</v>
      </c>
      <c r="J16" s="12"/>
    </row>
    <row r="17" spans="9:10">
      <c r="I17" s="5" t="str">
        <f>IF(Configu!K14="","",Configu!K14)</f>
        <v>Tâche 11</v>
      </c>
      <c r="J17" s="12"/>
    </row>
    <row r="18" spans="9:10">
      <c r="I18" s="5" t="str">
        <f>IF(Configu!K15="","",Configu!K15)</f>
        <v>Tâche 12</v>
      </c>
      <c r="J18" s="12"/>
    </row>
    <row r="19" spans="9:10" ht="13.5" thickBot="1">
      <c r="I19" s="46" t="str">
        <f>IF(Configu!K16="","",Configu!K16)</f>
        <v>Tâche 13</v>
      </c>
      <c r="J19" s="13"/>
    </row>
    <row r="20" spans="9:10" ht="13.5" thickTop="1"/>
  </sheetData>
  <mergeCells count="2">
    <mergeCell ref="I6:J6"/>
    <mergeCell ref="C4:E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G39"/>
  <sheetViews>
    <sheetView workbookViewId="0">
      <selection activeCell="U27" sqref="U27"/>
    </sheetView>
  </sheetViews>
  <sheetFormatPr baseColWidth="10" defaultRowHeight="12.75"/>
  <cols>
    <col min="1" max="1" width="17.28515625" style="2" bestFit="1" customWidth="1"/>
    <col min="2" max="33" width="7.7109375" customWidth="1"/>
  </cols>
  <sheetData>
    <row r="1" spans="1:33" ht="49.5" customHeight="1">
      <c r="A1" s="7"/>
      <c r="B1" s="8"/>
      <c r="C1" s="8"/>
      <c r="D1" s="8"/>
      <c r="E1" s="8"/>
      <c r="F1" s="8"/>
      <c r="G1" s="8"/>
      <c r="H1" s="42">
        <f ca="1">B3</f>
        <v>42177</v>
      </c>
      <c r="I1" s="42"/>
      <c r="J1" s="42"/>
      <c r="K1" s="9"/>
      <c r="L1" s="8"/>
      <c r="M1" s="8"/>
      <c r="N1" s="8"/>
      <c r="O1" s="8"/>
      <c r="P1" s="8"/>
      <c r="Q1" s="8"/>
      <c r="R1" s="8"/>
    </row>
    <row r="3" spans="1:33" ht="15.75" thickBot="1">
      <c r="A3" s="43" t="s">
        <v>14</v>
      </c>
      <c r="B3" s="6">
        <f ca="1">Jour!C4</f>
        <v>42177</v>
      </c>
      <c r="C3" s="6">
        <f ca="1">B3+1</f>
        <v>42178</v>
      </c>
      <c r="D3" s="6">
        <f ca="1">C3+1</f>
        <v>42179</v>
      </c>
      <c r="E3" s="6">
        <f ca="1">D3+1</f>
        <v>42180</v>
      </c>
      <c r="F3" s="6">
        <f ca="1">E3+1</f>
        <v>42181</v>
      </c>
      <c r="G3" s="6">
        <f ca="1">F3+1</f>
        <v>42182</v>
      </c>
      <c r="H3" s="6">
        <f ca="1">G3+1</f>
        <v>42183</v>
      </c>
      <c r="I3" s="6">
        <f ca="1">H3+1</f>
        <v>42184</v>
      </c>
      <c r="J3" s="6">
        <f ca="1">I3+1</f>
        <v>42185</v>
      </c>
      <c r="K3" s="6">
        <f ca="1">J3+1</f>
        <v>42186</v>
      </c>
      <c r="L3" s="6">
        <f ca="1">K3+1</f>
        <v>42187</v>
      </c>
      <c r="M3" s="6">
        <f ca="1">L3+1</f>
        <v>42188</v>
      </c>
      <c r="N3" s="6">
        <f ca="1">M3+1</f>
        <v>42189</v>
      </c>
      <c r="O3" s="6">
        <f ca="1">N3+1</f>
        <v>42190</v>
      </c>
      <c r="P3" s="6">
        <f ca="1">O3+1</f>
        <v>42191</v>
      </c>
      <c r="Q3" s="6">
        <f ca="1">P3+1</f>
        <v>42192</v>
      </c>
      <c r="R3" s="6">
        <f ca="1">Q3+1</f>
        <v>42193</v>
      </c>
      <c r="S3" s="6">
        <f ca="1">R3+1</f>
        <v>42194</v>
      </c>
      <c r="T3" s="6">
        <f ca="1">S3+1</f>
        <v>42195</v>
      </c>
      <c r="U3" s="6">
        <f ca="1">T3+1</f>
        <v>42196</v>
      </c>
      <c r="V3" s="6">
        <f ca="1">U3+1</f>
        <v>42197</v>
      </c>
      <c r="W3" s="6">
        <f ca="1">V3+1</f>
        <v>42198</v>
      </c>
      <c r="X3" s="6">
        <f ca="1">W3+1</f>
        <v>42199</v>
      </c>
      <c r="Y3" s="6">
        <f ca="1">X3+1</f>
        <v>42200</v>
      </c>
      <c r="Z3" s="6">
        <f ca="1">Y3+1</f>
        <v>42201</v>
      </c>
      <c r="AA3" s="6">
        <f ca="1">Z3+1</f>
        <v>42202</v>
      </c>
      <c r="AB3" s="6">
        <f ca="1">AA3+1</f>
        <v>42203</v>
      </c>
      <c r="AC3" s="6">
        <f ca="1">AB3+1</f>
        <v>42204</v>
      </c>
      <c r="AD3" s="6">
        <f ca="1">AC3+1</f>
        <v>42205</v>
      </c>
      <c r="AE3" s="6">
        <f ca="1">AD3+1</f>
        <v>42206</v>
      </c>
      <c r="AF3" s="6">
        <f ca="1">AE3+1</f>
        <v>42207</v>
      </c>
      <c r="AG3" s="6">
        <f ca="1">AF3+1</f>
        <v>42208</v>
      </c>
    </row>
    <row r="4" spans="1:33">
      <c r="A4" s="2" t="str">
        <f>IF(Configu!K4="","",Configu!K4)</f>
        <v>Tâche 1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</row>
    <row r="5" spans="1:33">
      <c r="A5" s="2" t="str">
        <f>IF(Configu!K5="","",Configu!K5)</f>
        <v>Tâche 2</v>
      </c>
      <c r="B5" s="14"/>
      <c r="C5" s="1"/>
      <c r="D5" s="1"/>
      <c r="E5" s="19"/>
      <c r="F5" s="1"/>
      <c r="G5" s="1"/>
      <c r="H5" s="1"/>
      <c r="I5" s="14"/>
      <c r="J5" s="14"/>
      <c r="K5" s="14"/>
      <c r="L5" s="19"/>
      <c r="M5" s="14"/>
      <c r="N5" s="14"/>
      <c r="O5" s="14"/>
      <c r="P5" s="14"/>
      <c r="Q5" s="1"/>
      <c r="R5" s="1"/>
      <c r="S5" s="19"/>
      <c r="T5" s="1"/>
      <c r="U5" s="1"/>
      <c r="V5" s="1"/>
      <c r="Z5" s="19"/>
      <c r="AG5" s="19"/>
    </row>
    <row r="6" spans="1:33">
      <c r="A6" s="2" t="str">
        <f>IF(Configu!K6="","",Configu!K6)</f>
        <v>Tâche 3</v>
      </c>
      <c r="B6" s="18"/>
      <c r="C6" s="14"/>
      <c r="D6" s="14"/>
      <c r="E6" s="14"/>
      <c r="F6" s="18"/>
      <c r="G6" s="14"/>
      <c r="H6" s="14"/>
      <c r="I6" s="14"/>
      <c r="J6" s="14"/>
      <c r="K6" s="14"/>
      <c r="L6" s="14"/>
      <c r="M6" s="14"/>
      <c r="N6" s="14"/>
      <c r="O6" s="14"/>
      <c r="P6" s="18"/>
      <c r="Q6" s="14"/>
      <c r="R6" s="14"/>
      <c r="S6" s="14"/>
      <c r="T6" s="18"/>
      <c r="U6" s="14"/>
      <c r="V6" s="14"/>
      <c r="W6" s="18"/>
      <c r="X6" s="14"/>
      <c r="Y6" s="14"/>
      <c r="Z6" s="14"/>
      <c r="AA6" s="18"/>
      <c r="AD6" s="18"/>
      <c r="AE6" s="14"/>
      <c r="AF6" s="14"/>
      <c r="AG6" s="14"/>
    </row>
    <row r="7" spans="1:33">
      <c r="A7" s="2" t="str">
        <f>IF(Configu!K7="","",Configu!K7)</f>
        <v>Tâche 4</v>
      </c>
      <c r="B7" s="14"/>
      <c r="C7" s="1"/>
      <c r="D7" s="20"/>
      <c r="E7" s="14"/>
      <c r="F7" s="14"/>
      <c r="G7" s="20"/>
      <c r="H7" s="14"/>
      <c r="I7" s="14"/>
      <c r="J7" s="1"/>
      <c r="K7" s="20"/>
      <c r="L7" s="14"/>
      <c r="M7" s="14"/>
      <c r="N7" s="20"/>
      <c r="O7" s="14"/>
      <c r="P7" s="14"/>
      <c r="Q7" s="1"/>
      <c r="R7" s="20"/>
      <c r="S7" s="14"/>
      <c r="T7" s="14"/>
      <c r="U7" s="20"/>
      <c r="V7" s="14"/>
      <c r="Y7" s="20"/>
      <c r="Z7" s="14"/>
      <c r="AA7" s="14"/>
      <c r="AB7" s="20"/>
      <c r="AF7" s="20"/>
    </row>
    <row r="8" spans="1:33">
      <c r="A8" s="2" t="str">
        <f>IF(Configu!K8="","",Configu!K8)</f>
        <v>Tâche 5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33">
      <c r="A9" s="2" t="str">
        <f>IF(Configu!K9="","",Configu!K9)</f>
        <v>Tâche 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33">
      <c r="A10" s="2" t="str">
        <f>IF(Configu!K10="","",Configu!K10)</f>
        <v>Tâche 7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33">
      <c r="A11" s="2" t="str">
        <f>IF(Configu!K11="","",Configu!K11)</f>
        <v>Tâche 8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33">
      <c r="A12" s="2" t="str">
        <f>IF(Configu!K12="","",Configu!K12)</f>
        <v>Tâche 9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33">
      <c r="A13" s="2" t="str">
        <f>IF(Configu!K13="","",Configu!K13)</f>
        <v>Tâche 10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</row>
    <row r="14" spans="1:33">
      <c r="A14" s="2" t="str">
        <f>IF(Configu!K14="","",Configu!K14)</f>
        <v>Tâche 11</v>
      </c>
      <c r="B14" s="14"/>
      <c r="C14" s="1"/>
      <c r="D14" s="1"/>
      <c r="E14" s="1"/>
      <c r="F14" s="1"/>
      <c r="G14" s="14"/>
      <c r="H14" s="1"/>
      <c r="I14" s="1"/>
      <c r="J14" s="1"/>
      <c r="K14" s="1"/>
    </row>
    <row r="15" spans="1:33">
      <c r="A15" s="2" t="str">
        <f>IF(Configu!K15="","",Configu!K15)</f>
        <v>Tâche 12</v>
      </c>
      <c r="B15" s="14"/>
      <c r="C15" s="1"/>
      <c r="D15" s="1"/>
      <c r="E15" s="1"/>
      <c r="F15" s="1"/>
      <c r="G15" s="40"/>
      <c r="H15" s="1"/>
      <c r="I15" s="1"/>
      <c r="J15" s="1"/>
      <c r="K15" s="1"/>
      <c r="U15" s="10"/>
    </row>
    <row r="16" spans="1:33" ht="13.5" thickBot="1">
      <c r="A16" s="4" t="str">
        <f>IF(Configu!K16="","",Configu!K16)</f>
        <v>Tâche 13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3"/>
      <c r="M16" s="3"/>
      <c r="N16" s="3"/>
      <c r="O16" s="3"/>
      <c r="P16" s="3"/>
      <c r="Q16" s="11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</row>
    <row r="21" spans="2:29">
      <c r="B21" s="2"/>
      <c r="C21" s="2"/>
      <c r="D21" s="2"/>
      <c r="E21" s="2"/>
      <c r="F21" s="2"/>
      <c r="G21" s="2"/>
      <c r="H21" s="2"/>
      <c r="I21" s="2"/>
      <c r="J21" s="2"/>
    </row>
    <row r="26" spans="2:29">
      <c r="F26" s="41"/>
    </row>
    <row r="32" spans="2:29">
      <c r="F32" s="26"/>
      <c r="G32" s="26"/>
      <c r="H32" s="26"/>
      <c r="I32" s="26"/>
      <c r="K32" s="26"/>
      <c r="L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</row>
    <row r="33" spans="4:29">
      <c r="F33" s="26"/>
      <c r="G33" s="26"/>
      <c r="H33" s="26"/>
      <c r="I33" s="26"/>
      <c r="K33" s="26"/>
      <c r="L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</row>
    <row r="35" spans="4:29">
      <c r="D35" s="25"/>
      <c r="E35" s="25"/>
      <c r="F35" s="25"/>
      <c r="G35" s="25"/>
      <c r="H35" s="25"/>
      <c r="I35" s="25"/>
      <c r="J35" s="25"/>
      <c r="K35" s="25"/>
      <c r="L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</row>
    <row r="36" spans="4:29"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</row>
    <row r="38" spans="4:29"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</row>
    <row r="39" spans="4:29"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</row>
  </sheetData>
  <mergeCells count="1">
    <mergeCell ref="H1:J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Configu</vt:lpstr>
      <vt:lpstr>Jour</vt:lpstr>
      <vt:lpstr>Mois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2015-06-06T11:42:30Z</cp:lastPrinted>
  <dcterms:created xsi:type="dcterms:W3CDTF">2015-05-16T16:49:43Z</dcterms:created>
  <dcterms:modified xsi:type="dcterms:W3CDTF">2015-06-22T17:55:51Z</dcterms:modified>
</cp:coreProperties>
</file>