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23715" windowHeight="10545" activeTab="1"/>
  </bookViews>
  <sheets>
    <sheet name="Data" sheetId="1" r:id="rId1"/>
    <sheet name="Stat" sheetId="3" r:id="rId2"/>
  </sheets>
  <definedNames>
    <definedName name="Date">OFFSET(Data!$A$3,,,COUNTA(Data!$A:$A)-2)</definedName>
    <definedName name="Début">Stat!$D$5</definedName>
    <definedName name="Evenement">OFFSET(Data!$F$3,,,COUNTA(Date))</definedName>
    <definedName name="Fin">Stat!$M$5</definedName>
    <definedName name="Fonction">OFFSET(Data!$E$3,,,COUNTA(Date))</definedName>
    <definedName name="HeureD">OFFSET(Data!$C$3,,,COUNTA(Date))</definedName>
    <definedName name="HeureF">OFFSET(Data!$D$3,,,COUNTA(Date))</definedName>
    <definedName name="ID">OFFSET(Data!$B$3,,,COUNTA(Date))</definedName>
  </definedNames>
  <calcPr calcId="125725"/>
</workbook>
</file>

<file path=xl/calcChain.xml><?xml version="1.0" encoding="utf-8"?>
<calcChain xmlns="http://schemas.openxmlformats.org/spreadsheetml/2006/main">
  <c r="D15" i="3"/>
  <c r="E15"/>
  <c r="F15"/>
  <c r="G15"/>
  <c r="H15"/>
  <c r="I15"/>
  <c r="J15"/>
  <c r="K15"/>
  <c r="L15"/>
  <c r="M15"/>
  <c r="N15"/>
  <c r="O15"/>
  <c r="P15"/>
  <c r="Q15"/>
  <c r="R15"/>
  <c r="D16"/>
  <c r="E16"/>
  <c r="F16"/>
  <c r="G16"/>
  <c r="H16"/>
  <c r="I16"/>
  <c r="J16"/>
  <c r="K16"/>
  <c r="L16"/>
  <c r="M16"/>
  <c r="N16"/>
  <c r="O16"/>
  <c r="P16"/>
  <c r="Q16"/>
  <c r="R16"/>
  <c r="D17"/>
  <c r="E17"/>
  <c r="F17"/>
  <c r="G17"/>
  <c r="H17"/>
  <c r="I17"/>
  <c r="J17"/>
  <c r="K17"/>
  <c r="L17"/>
  <c r="M17"/>
  <c r="N17"/>
  <c r="O17"/>
  <c r="P17"/>
  <c r="Q17"/>
  <c r="R17"/>
  <c r="D18"/>
  <c r="E18"/>
  <c r="F18"/>
  <c r="G18"/>
  <c r="H18"/>
  <c r="I18"/>
  <c r="J18"/>
  <c r="K18"/>
  <c r="L18"/>
  <c r="M18"/>
  <c r="N18"/>
  <c r="O18"/>
  <c r="P18"/>
  <c r="Q18"/>
  <c r="R18"/>
  <c r="D19"/>
  <c r="E19"/>
  <c r="F19"/>
  <c r="G19"/>
  <c r="H19"/>
  <c r="I19"/>
  <c r="J19"/>
  <c r="K19"/>
  <c r="L19"/>
  <c r="M19"/>
  <c r="N19"/>
  <c r="O19"/>
  <c r="P19"/>
  <c r="Q19"/>
  <c r="R19"/>
  <c r="D20"/>
  <c r="E20"/>
  <c r="F20"/>
  <c r="G20"/>
  <c r="H20"/>
  <c r="I20"/>
  <c r="J20"/>
  <c r="K20"/>
  <c r="L20"/>
  <c r="M20"/>
  <c r="N20"/>
  <c r="O20"/>
  <c r="P20"/>
  <c r="Q20"/>
  <c r="R20"/>
  <c r="D21"/>
  <c r="E21"/>
  <c r="F21"/>
  <c r="G21"/>
  <c r="H21"/>
  <c r="I21"/>
  <c r="J21"/>
  <c r="K21"/>
  <c r="L21"/>
  <c r="M21"/>
  <c r="N21"/>
  <c r="O21"/>
  <c r="P21"/>
  <c r="Q21"/>
  <c r="R21"/>
  <c r="D22"/>
  <c r="E22"/>
  <c r="F22"/>
  <c r="G22"/>
  <c r="H22"/>
  <c r="I22"/>
  <c r="J22"/>
  <c r="K22"/>
  <c r="L22"/>
  <c r="M22"/>
  <c r="N22"/>
  <c r="O22"/>
  <c r="P22"/>
  <c r="Q22"/>
  <c r="R22"/>
  <c r="D23"/>
  <c r="E23"/>
  <c r="F23"/>
  <c r="G23"/>
  <c r="H23"/>
  <c r="I23"/>
  <c r="J23"/>
  <c r="K23"/>
  <c r="L23"/>
  <c r="M23"/>
  <c r="N23"/>
  <c r="O23"/>
  <c r="P23"/>
  <c r="Q23"/>
  <c r="R23"/>
  <c r="D24"/>
  <c r="E24"/>
  <c r="F24"/>
  <c r="G24"/>
  <c r="H24"/>
  <c r="I24"/>
  <c r="J24"/>
  <c r="K24"/>
  <c r="L24"/>
  <c r="M24"/>
  <c r="N24"/>
  <c r="O24"/>
  <c r="P24"/>
  <c r="Q24"/>
  <c r="R24"/>
  <c r="D25"/>
  <c r="E25"/>
  <c r="F25"/>
  <c r="G25"/>
  <c r="H25"/>
  <c r="I25"/>
  <c r="J25"/>
  <c r="K25"/>
  <c r="L25"/>
  <c r="M25"/>
  <c r="N25"/>
  <c r="O25"/>
  <c r="P25"/>
  <c r="Q25"/>
  <c r="R25"/>
  <c r="F14"/>
  <c r="G14"/>
  <c r="H14"/>
  <c r="I14"/>
  <c r="J14"/>
  <c r="K14"/>
  <c r="L14"/>
  <c r="M14"/>
  <c r="N14"/>
  <c r="O14"/>
  <c r="P14"/>
  <c r="Q14"/>
  <c r="R14"/>
  <c r="E14"/>
  <c r="D14"/>
</calcChain>
</file>

<file path=xl/sharedStrings.xml><?xml version="1.0" encoding="utf-8"?>
<sst xmlns="http://schemas.openxmlformats.org/spreadsheetml/2006/main" count="156" uniqueCount="31">
  <si>
    <t>Base de Donnée</t>
  </si>
  <si>
    <t>Date</t>
  </si>
  <si>
    <t>ID</t>
  </si>
  <si>
    <t>hr début</t>
  </si>
  <si>
    <t>hr fin</t>
  </si>
  <si>
    <t>Fonction</t>
  </si>
  <si>
    <t>Evénement</t>
  </si>
  <si>
    <t>Congé</t>
  </si>
  <si>
    <t>Repos</t>
  </si>
  <si>
    <t>C.S2</t>
  </si>
  <si>
    <t>N 5</t>
  </si>
  <si>
    <t>O.S2</t>
  </si>
  <si>
    <t>CM</t>
  </si>
  <si>
    <t>SPPA</t>
  </si>
  <si>
    <t>C.S3</t>
  </si>
  <si>
    <t>O.S3</t>
  </si>
  <si>
    <t>Nom - Prénom 1</t>
  </si>
  <si>
    <t>Nom - Prénom 2</t>
  </si>
  <si>
    <t>Nom - Prénom 3</t>
  </si>
  <si>
    <t>Nom - Prénom 4</t>
  </si>
  <si>
    <t>Nom - Prénom 5</t>
  </si>
  <si>
    <t>Nom - Prénom 6</t>
  </si>
  <si>
    <t>Nom - Prénom 7</t>
  </si>
  <si>
    <t>Nom - Prénom 8</t>
  </si>
  <si>
    <t>Nom - Prénom 9</t>
  </si>
  <si>
    <t>Nom - Prénom 10</t>
  </si>
  <si>
    <t>Nom - Prénom 11</t>
  </si>
  <si>
    <t>Nom - Prénom 12</t>
  </si>
  <si>
    <t>Vis méd</t>
  </si>
  <si>
    <t>N 7</t>
  </si>
  <si>
    <t>? ?</t>
  </si>
</sst>
</file>

<file path=xl/styles.xml><?xml version="1.0" encoding="utf-8"?>
<styleSheet xmlns="http://schemas.openxmlformats.org/spreadsheetml/2006/main">
  <numFmts count="1">
    <numFmt numFmtId="164" formatCode="hh:mm;@"/>
  </numFmts>
  <fonts count="3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 indent="25"/>
    </xf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Border="1" applyAlignment="1" applyProtection="1">
      <alignment vertical="center"/>
      <protection locked="0"/>
    </xf>
    <xf numFmtId="14" fontId="0" fillId="2" borderId="1" xfId="0" applyNumberFormat="1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textRotation="150"/>
    </xf>
    <xf numFmtId="14" fontId="0" fillId="0" borderId="0" xfId="0" applyNumberFormat="1"/>
  </cellXfs>
  <cellStyles count="2">
    <cellStyle name="Normal" xfId="0" builtinId="0"/>
    <cellStyle name="Normal 2" xfId="1"/>
  </cellStyles>
  <dxfs count="12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F33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180975</xdr:colOff>
      <xdr:row>4</xdr:row>
      <xdr:rowOff>114300</xdr:rowOff>
    </xdr:from>
    <xdr:ext cx="2510624" cy="1470146"/>
    <xdr:sp macro="" textlink="">
      <xdr:nvSpPr>
        <xdr:cNvPr id="2" name="ZoneTexte 1"/>
        <xdr:cNvSpPr txBox="1"/>
      </xdr:nvSpPr>
      <xdr:spPr>
        <a:xfrm>
          <a:off x="9229725" y="762000"/>
          <a:ext cx="2510624" cy="1470146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FF00"/>
              </a:solidFill>
            </a:rPr>
            <a:t>Les colonnes  si dessous sont nommées :</a:t>
          </a:r>
        </a:p>
        <a:p>
          <a:endParaRPr lang="fr-FR" sz="1100">
            <a:solidFill>
              <a:srgbClr val="FFFF00"/>
            </a:solidFill>
          </a:endParaRPr>
        </a:p>
        <a:p>
          <a:r>
            <a:rPr lang="fr-FR" sz="1100">
              <a:solidFill>
                <a:srgbClr val="FFFF00"/>
              </a:solidFill>
            </a:rPr>
            <a:t>- A  "Date"</a:t>
          </a:r>
        </a:p>
        <a:p>
          <a:r>
            <a:rPr lang="fr-FR" sz="1100">
              <a:solidFill>
                <a:srgbClr val="FFFF00"/>
              </a:solidFill>
            </a:rPr>
            <a:t>- B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"ID"</a:t>
          </a:r>
        </a:p>
        <a:p>
          <a:r>
            <a:rPr lang="fr-FR" sz="1100">
              <a:solidFill>
                <a:srgbClr val="FFFF00"/>
              </a:solidFill>
            </a:rPr>
            <a:t>- C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"HeureD"</a:t>
          </a:r>
        </a:p>
        <a:p>
          <a:r>
            <a:rPr lang="fr-FR" sz="1100">
              <a:solidFill>
                <a:srgbClr val="FFFF00"/>
              </a:solidFill>
            </a:rPr>
            <a:t>- D  "HeureF"</a:t>
          </a:r>
        </a:p>
        <a:p>
          <a:r>
            <a:rPr lang="fr-FR" sz="1100">
              <a:solidFill>
                <a:srgbClr val="FFFF00"/>
              </a:solidFill>
            </a:rPr>
            <a:t>-</a:t>
          </a:r>
          <a:r>
            <a:rPr lang="fr-FR" sz="1100" baseline="0">
              <a:solidFill>
                <a:srgbClr val="FFFF00"/>
              </a:solidFill>
            </a:rPr>
            <a:t> E  "Fonction"</a:t>
          </a:r>
        </a:p>
        <a:p>
          <a:r>
            <a:rPr lang="fr-FR" sz="1100" baseline="0">
              <a:solidFill>
                <a:srgbClr val="FFFF00"/>
              </a:solidFill>
            </a:rPr>
            <a:t>- F  "Evenement"</a:t>
          </a:r>
          <a:endParaRPr lang="fr-FR" sz="1100">
            <a:solidFill>
              <a:srgbClr val="FFFF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66"/>
  <sheetViews>
    <sheetView topLeftCell="A19" workbookViewId="0">
      <selection activeCell="G37" sqref="G37"/>
    </sheetView>
  </sheetViews>
  <sheetFormatPr baseColWidth="10" defaultRowHeight="12.75"/>
  <cols>
    <col min="1" max="6" width="20.7109375" customWidth="1"/>
  </cols>
  <sheetData>
    <row r="1" spans="1:6">
      <c r="A1" s="6" t="s">
        <v>0</v>
      </c>
      <c r="B1" s="1"/>
      <c r="C1" s="1"/>
      <c r="D1" s="1"/>
      <c r="E1" s="1"/>
      <c r="F1" s="1"/>
    </row>
    <row r="2" spans="1:6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</row>
    <row r="3" spans="1:6">
      <c r="A3" s="5">
        <v>42002</v>
      </c>
      <c r="B3" s="9" t="s">
        <v>18</v>
      </c>
      <c r="C3" s="3">
        <v>0.375</v>
      </c>
      <c r="D3" s="3">
        <v>0.82291666666666663</v>
      </c>
      <c r="E3" s="7" t="s">
        <v>12</v>
      </c>
      <c r="F3" s="1"/>
    </row>
    <row r="4" spans="1:6">
      <c r="A4" s="5">
        <v>42002</v>
      </c>
      <c r="B4" s="9" t="s">
        <v>23</v>
      </c>
      <c r="C4" s="3">
        <v>0.375</v>
      </c>
      <c r="D4" s="3">
        <v>0.82291666666666663</v>
      </c>
      <c r="E4" s="7" t="s">
        <v>9</v>
      </c>
      <c r="F4" s="1"/>
    </row>
    <row r="5" spans="1:6">
      <c r="A5" s="5">
        <v>42002</v>
      </c>
      <c r="B5" s="9" t="s">
        <v>24</v>
      </c>
      <c r="C5" s="3">
        <v>0.375</v>
      </c>
      <c r="D5" s="3">
        <v>0.82291666666666663</v>
      </c>
      <c r="E5" s="7" t="s">
        <v>11</v>
      </c>
      <c r="F5" s="1"/>
    </row>
    <row r="6" spans="1:6">
      <c r="A6" s="5">
        <v>42002</v>
      </c>
      <c r="B6" s="9" t="s">
        <v>26</v>
      </c>
      <c r="C6" s="3">
        <v>0.375</v>
      </c>
      <c r="D6" s="3">
        <v>0.82291666666666663</v>
      </c>
      <c r="E6" s="7" t="s">
        <v>14</v>
      </c>
      <c r="F6" s="1"/>
    </row>
    <row r="7" spans="1:6">
      <c r="A7" s="5">
        <v>42002</v>
      </c>
      <c r="B7" s="9" t="s">
        <v>27</v>
      </c>
      <c r="C7" s="3">
        <v>0.375</v>
      </c>
      <c r="D7" s="3">
        <v>0.82291666666666663</v>
      </c>
      <c r="E7" s="7" t="s">
        <v>15</v>
      </c>
      <c r="F7" s="1"/>
    </row>
    <row r="8" spans="1:6">
      <c r="A8" s="5">
        <v>42002</v>
      </c>
      <c r="B8" s="9" t="s">
        <v>17</v>
      </c>
      <c r="C8" s="3">
        <v>0.375</v>
      </c>
      <c r="D8" s="3">
        <v>0.73958333333333337</v>
      </c>
      <c r="E8" s="7" t="s">
        <v>13</v>
      </c>
      <c r="F8" s="1"/>
    </row>
    <row r="9" spans="1:6">
      <c r="A9" s="5">
        <v>42002</v>
      </c>
      <c r="B9" s="9" t="s">
        <v>16</v>
      </c>
      <c r="C9" s="1"/>
      <c r="D9" s="1"/>
      <c r="E9" s="1"/>
      <c r="F9" s="8" t="s">
        <v>8</v>
      </c>
    </row>
    <row r="10" spans="1:6">
      <c r="A10" s="5">
        <v>42002</v>
      </c>
      <c r="B10" s="9" t="s">
        <v>19</v>
      </c>
      <c r="C10" s="1"/>
      <c r="D10" s="1"/>
      <c r="E10" s="1"/>
      <c r="F10" s="8" t="s">
        <v>8</v>
      </c>
    </row>
    <row r="11" spans="1:6">
      <c r="A11" s="5">
        <v>42002</v>
      </c>
      <c r="B11" s="9" t="s">
        <v>20</v>
      </c>
      <c r="C11" s="1"/>
      <c r="D11" s="1"/>
      <c r="E11" s="1"/>
      <c r="F11" s="2" t="s">
        <v>7</v>
      </c>
    </row>
    <row r="12" spans="1:6">
      <c r="A12" s="5">
        <v>42002</v>
      </c>
      <c r="B12" s="9" t="s">
        <v>21</v>
      </c>
      <c r="C12" s="1"/>
      <c r="D12" s="1"/>
      <c r="E12" s="1"/>
      <c r="F12" s="2" t="s">
        <v>8</v>
      </c>
    </row>
    <row r="13" spans="1:6">
      <c r="A13" s="5">
        <v>42002</v>
      </c>
      <c r="B13" s="9" t="s">
        <v>22</v>
      </c>
      <c r="C13" s="1"/>
      <c r="D13" s="1"/>
      <c r="E13" s="1"/>
      <c r="F13" s="2" t="s">
        <v>8</v>
      </c>
    </row>
    <row r="14" spans="1:6">
      <c r="A14" s="5">
        <v>42002</v>
      </c>
      <c r="B14" s="9" t="s">
        <v>25</v>
      </c>
      <c r="C14" s="1"/>
      <c r="D14" s="1"/>
      <c r="E14" s="1"/>
      <c r="F14" s="2" t="s">
        <v>8</v>
      </c>
    </row>
    <row r="15" spans="1:6">
      <c r="A15" s="5">
        <v>42003</v>
      </c>
      <c r="B15" s="9" t="s">
        <v>16</v>
      </c>
      <c r="C15" s="3">
        <v>0.375</v>
      </c>
      <c r="D15" s="3">
        <v>0.66666666666666663</v>
      </c>
      <c r="E15" s="7" t="s">
        <v>12</v>
      </c>
      <c r="F15" s="1"/>
    </row>
    <row r="16" spans="1:6">
      <c r="A16" s="5">
        <v>42003</v>
      </c>
      <c r="B16" s="9" t="s">
        <v>19</v>
      </c>
      <c r="C16" s="3">
        <v>0.375</v>
      </c>
      <c r="D16" s="3">
        <v>0.66666666666666663</v>
      </c>
      <c r="E16" s="7" t="s">
        <v>9</v>
      </c>
      <c r="F16" s="1"/>
    </row>
    <row r="17" spans="1:6">
      <c r="A17" s="5">
        <v>42003</v>
      </c>
      <c r="B17" s="9" t="s">
        <v>27</v>
      </c>
      <c r="C17" s="3">
        <v>0.375</v>
      </c>
      <c r="D17" s="3">
        <v>0.66666666666666663</v>
      </c>
      <c r="E17" s="7" t="s">
        <v>11</v>
      </c>
      <c r="F17" s="1"/>
    </row>
    <row r="18" spans="1:6">
      <c r="A18" s="5">
        <v>42003</v>
      </c>
      <c r="B18" s="9" t="s">
        <v>25</v>
      </c>
      <c r="C18" s="3">
        <v>0.375</v>
      </c>
      <c r="D18" s="3">
        <v>0.66666666666666663</v>
      </c>
      <c r="E18" s="7" t="s">
        <v>14</v>
      </c>
      <c r="F18" s="1"/>
    </row>
    <row r="19" spans="1:6">
      <c r="A19" s="5">
        <v>42003</v>
      </c>
      <c r="B19" s="9" t="s">
        <v>23</v>
      </c>
      <c r="C19" s="3">
        <v>0.375</v>
      </c>
      <c r="D19" s="3">
        <v>0.66666666666666663</v>
      </c>
      <c r="E19" s="7" t="s">
        <v>15</v>
      </c>
      <c r="F19" s="1"/>
    </row>
    <row r="20" spans="1:6">
      <c r="A20" s="5">
        <v>42003</v>
      </c>
      <c r="B20" s="9" t="s">
        <v>17</v>
      </c>
      <c r="C20" s="1"/>
      <c r="D20" s="1"/>
      <c r="E20" s="7"/>
      <c r="F20" s="8" t="s">
        <v>8</v>
      </c>
    </row>
    <row r="21" spans="1:6">
      <c r="A21" s="5">
        <v>42003</v>
      </c>
      <c r="B21" s="9" t="s">
        <v>18</v>
      </c>
      <c r="C21" s="1"/>
      <c r="D21" s="1"/>
      <c r="E21" s="1"/>
      <c r="F21" s="8" t="s">
        <v>8</v>
      </c>
    </row>
    <row r="22" spans="1:6">
      <c r="A22" s="5">
        <v>42003</v>
      </c>
      <c r="B22" s="9" t="s">
        <v>20</v>
      </c>
      <c r="C22" s="1"/>
      <c r="D22" s="1"/>
      <c r="E22" s="1"/>
      <c r="F22" s="2" t="s">
        <v>7</v>
      </c>
    </row>
    <row r="23" spans="1:6">
      <c r="A23" s="5">
        <v>42003</v>
      </c>
      <c r="B23" s="9" t="s">
        <v>21</v>
      </c>
      <c r="C23" s="1"/>
      <c r="D23" s="1"/>
      <c r="E23" s="1"/>
      <c r="F23" s="2" t="s">
        <v>8</v>
      </c>
    </row>
    <row r="24" spans="1:6">
      <c r="A24" s="5">
        <v>42003</v>
      </c>
      <c r="B24" s="9" t="s">
        <v>22</v>
      </c>
      <c r="C24" s="1"/>
      <c r="D24" s="1"/>
      <c r="E24" s="1"/>
      <c r="F24" s="2" t="s">
        <v>8</v>
      </c>
    </row>
    <row r="25" spans="1:6">
      <c r="A25" s="5">
        <v>42003</v>
      </c>
      <c r="B25" s="9" t="s">
        <v>24</v>
      </c>
      <c r="C25" s="1"/>
      <c r="D25" s="1"/>
      <c r="E25" s="1"/>
      <c r="F25" s="8" t="s">
        <v>28</v>
      </c>
    </row>
    <row r="26" spans="1:6">
      <c r="A26" s="5">
        <v>42003</v>
      </c>
      <c r="B26" s="9" t="s">
        <v>26</v>
      </c>
      <c r="C26" s="1"/>
      <c r="D26" s="1"/>
      <c r="E26" s="1"/>
      <c r="F26" s="2" t="s">
        <v>8</v>
      </c>
    </row>
    <row r="27" spans="1:6">
      <c r="A27" s="5">
        <v>42004</v>
      </c>
      <c r="B27" s="9" t="s">
        <v>22</v>
      </c>
      <c r="C27" s="3">
        <v>0.375</v>
      </c>
      <c r="D27" s="3">
        <v>0.5</v>
      </c>
      <c r="E27" s="2" t="s">
        <v>9</v>
      </c>
      <c r="F27" s="2" t="s">
        <v>10</v>
      </c>
    </row>
    <row r="28" spans="1:6">
      <c r="A28" s="5">
        <v>42004</v>
      </c>
      <c r="B28" s="9" t="s">
        <v>25</v>
      </c>
      <c r="C28" s="3">
        <v>0.375</v>
      </c>
      <c r="D28" s="3">
        <v>0.5</v>
      </c>
      <c r="E28" s="2" t="s">
        <v>11</v>
      </c>
      <c r="F28" s="2" t="s">
        <v>10</v>
      </c>
    </row>
    <row r="29" spans="1:6">
      <c r="A29" s="5">
        <v>42004</v>
      </c>
      <c r="B29" s="9" t="s">
        <v>20</v>
      </c>
      <c r="C29" s="1"/>
      <c r="D29" s="1"/>
      <c r="E29" s="1"/>
      <c r="F29" s="2" t="s">
        <v>7</v>
      </c>
    </row>
    <row r="30" spans="1:6">
      <c r="A30" s="5">
        <v>42004</v>
      </c>
      <c r="B30" s="9" t="s">
        <v>18</v>
      </c>
      <c r="C30" s="1"/>
      <c r="D30" s="1"/>
      <c r="E30" s="1"/>
      <c r="F30" s="8" t="s">
        <v>8</v>
      </c>
    </row>
    <row r="31" spans="1:6">
      <c r="A31" s="5">
        <v>42004</v>
      </c>
      <c r="B31" s="9" t="s">
        <v>23</v>
      </c>
      <c r="C31" s="1"/>
      <c r="D31" s="1"/>
      <c r="E31" s="1"/>
      <c r="F31" s="8" t="s">
        <v>8</v>
      </c>
    </row>
    <row r="32" spans="1:6">
      <c r="A32" s="5">
        <v>42004</v>
      </c>
      <c r="B32" s="9" t="s">
        <v>24</v>
      </c>
      <c r="C32" s="1"/>
      <c r="D32" s="1"/>
      <c r="E32" s="1"/>
      <c r="F32" s="2" t="s">
        <v>8</v>
      </c>
    </row>
    <row r="33" spans="1:6">
      <c r="A33" s="5">
        <v>42004</v>
      </c>
      <c r="B33" s="9" t="s">
        <v>26</v>
      </c>
      <c r="C33" s="1"/>
      <c r="D33" s="1"/>
      <c r="E33" s="1"/>
      <c r="F33" s="2" t="s">
        <v>8</v>
      </c>
    </row>
    <row r="34" spans="1:6">
      <c r="A34" s="5">
        <v>42004</v>
      </c>
      <c r="B34" s="9" t="s">
        <v>27</v>
      </c>
      <c r="C34" s="1"/>
      <c r="D34" s="1"/>
      <c r="E34" s="1"/>
      <c r="F34" s="8" t="s">
        <v>29</v>
      </c>
    </row>
    <row r="35" spans="1:6">
      <c r="A35" s="5">
        <v>42004</v>
      </c>
      <c r="B35" s="9" t="s">
        <v>17</v>
      </c>
      <c r="C35" s="1"/>
      <c r="D35" s="1"/>
      <c r="E35" s="1"/>
      <c r="F35" s="8" t="s">
        <v>29</v>
      </c>
    </row>
    <row r="36" spans="1:6">
      <c r="A36" s="5">
        <v>42004</v>
      </c>
      <c r="B36" s="9" t="s">
        <v>16</v>
      </c>
      <c r="C36" s="1"/>
      <c r="D36" s="1"/>
      <c r="E36" s="1"/>
      <c r="F36" s="2" t="s">
        <v>8</v>
      </c>
    </row>
    <row r="37" spans="1:6">
      <c r="A37" s="5">
        <v>42004</v>
      </c>
      <c r="B37" s="9" t="s">
        <v>19</v>
      </c>
      <c r="C37" s="1"/>
      <c r="D37" s="1"/>
      <c r="E37" s="1"/>
      <c r="F37" s="2" t="s">
        <v>8</v>
      </c>
    </row>
    <row r="38" spans="1:6">
      <c r="A38" s="5">
        <v>42004</v>
      </c>
      <c r="B38" s="9" t="s">
        <v>21</v>
      </c>
      <c r="C38" s="1"/>
      <c r="D38" s="1"/>
      <c r="E38" s="1"/>
      <c r="F38" s="2" t="s">
        <v>8</v>
      </c>
    </row>
    <row r="39" spans="1:6">
      <c r="A39" s="14">
        <v>42005</v>
      </c>
      <c r="B39" s="9" t="s">
        <v>16</v>
      </c>
      <c r="F39" s="8" t="s">
        <v>28</v>
      </c>
    </row>
    <row r="40" spans="1:6">
      <c r="A40" s="14">
        <v>42005</v>
      </c>
      <c r="B40" s="9" t="s">
        <v>17</v>
      </c>
      <c r="F40" s="8" t="s">
        <v>8</v>
      </c>
    </row>
    <row r="41" spans="1:6">
      <c r="A41" s="14">
        <v>42005</v>
      </c>
      <c r="B41" s="9" t="s">
        <v>18</v>
      </c>
      <c r="F41" s="8" t="s">
        <v>10</v>
      </c>
    </row>
    <row r="42" spans="1:6">
      <c r="A42" s="14">
        <v>42005</v>
      </c>
      <c r="B42" s="9" t="s">
        <v>19</v>
      </c>
      <c r="F42" s="8" t="s">
        <v>10</v>
      </c>
    </row>
    <row r="43" spans="1:6">
      <c r="A43" s="14">
        <v>42005</v>
      </c>
      <c r="B43" s="9" t="s">
        <v>20</v>
      </c>
      <c r="F43" s="8" t="s">
        <v>7</v>
      </c>
    </row>
    <row r="44" spans="1:6">
      <c r="A44" s="14">
        <v>42005</v>
      </c>
      <c r="B44" s="9" t="s">
        <v>21</v>
      </c>
      <c r="F44" s="8" t="s">
        <v>8</v>
      </c>
    </row>
    <row r="45" spans="1:6">
      <c r="A45" s="14">
        <v>42005</v>
      </c>
      <c r="B45" s="9" t="s">
        <v>22</v>
      </c>
      <c r="F45" s="8" t="s">
        <v>7</v>
      </c>
    </row>
    <row r="46" spans="1:6">
      <c r="A46" s="14">
        <v>42005</v>
      </c>
      <c r="B46" s="9" t="s">
        <v>23</v>
      </c>
      <c r="F46" s="8" t="s">
        <v>7</v>
      </c>
    </row>
    <row r="47" spans="1:6">
      <c r="A47" s="14">
        <v>42005</v>
      </c>
      <c r="B47" s="9" t="s">
        <v>24</v>
      </c>
      <c r="F47" s="8" t="s">
        <v>8</v>
      </c>
    </row>
    <row r="48" spans="1:6">
      <c r="A48" s="14">
        <v>42005</v>
      </c>
      <c r="B48" s="9" t="s">
        <v>25</v>
      </c>
      <c r="F48" s="8" t="s">
        <v>8</v>
      </c>
    </row>
    <row r="49" spans="1:6">
      <c r="A49" s="14">
        <v>42005</v>
      </c>
      <c r="B49" s="9" t="s">
        <v>26</v>
      </c>
      <c r="F49" s="8" t="s">
        <v>7</v>
      </c>
    </row>
    <row r="50" spans="1:6">
      <c r="A50" s="14">
        <v>42005</v>
      </c>
      <c r="B50" s="9" t="s">
        <v>27</v>
      </c>
      <c r="F50" s="8" t="s">
        <v>8</v>
      </c>
    </row>
    <row r="51" spans="1:6">
      <c r="A51" s="14">
        <v>42006</v>
      </c>
      <c r="B51" s="9" t="s">
        <v>16</v>
      </c>
      <c r="F51" s="8" t="s">
        <v>8</v>
      </c>
    </row>
    <row r="52" spans="1:6">
      <c r="A52" s="14">
        <v>42006</v>
      </c>
      <c r="B52" s="9" t="s">
        <v>17</v>
      </c>
      <c r="F52" s="8" t="s">
        <v>8</v>
      </c>
    </row>
    <row r="53" spans="1:6">
      <c r="A53" s="14">
        <v>42006</v>
      </c>
      <c r="B53" s="9" t="s">
        <v>18</v>
      </c>
      <c r="F53" s="8" t="s">
        <v>28</v>
      </c>
    </row>
    <row r="54" spans="1:6">
      <c r="A54" s="14">
        <v>42006</v>
      </c>
      <c r="B54" s="9" t="s">
        <v>19</v>
      </c>
      <c r="F54" s="8" t="s">
        <v>8</v>
      </c>
    </row>
    <row r="55" spans="1:6">
      <c r="A55" s="14">
        <v>42006</v>
      </c>
      <c r="B55" s="9" t="s">
        <v>20</v>
      </c>
      <c r="F55" s="8" t="s">
        <v>10</v>
      </c>
    </row>
    <row r="56" spans="1:6">
      <c r="A56" s="14">
        <v>42006</v>
      </c>
      <c r="B56" s="9" t="s">
        <v>21</v>
      </c>
      <c r="F56" s="8" t="s">
        <v>10</v>
      </c>
    </row>
    <row r="57" spans="1:6">
      <c r="A57" s="14">
        <v>42006</v>
      </c>
      <c r="B57" s="9" t="s">
        <v>22</v>
      </c>
      <c r="F57" s="8" t="s">
        <v>7</v>
      </c>
    </row>
    <row r="58" spans="1:6">
      <c r="A58" s="14">
        <v>42006</v>
      </c>
      <c r="B58" s="9" t="s">
        <v>23</v>
      </c>
      <c r="F58" s="8" t="s">
        <v>8</v>
      </c>
    </row>
    <row r="59" spans="1:6">
      <c r="A59" s="14">
        <v>42006</v>
      </c>
      <c r="B59" s="9" t="s">
        <v>24</v>
      </c>
      <c r="F59" s="8" t="s">
        <v>8</v>
      </c>
    </row>
    <row r="60" spans="1:6">
      <c r="A60" s="14">
        <v>42006</v>
      </c>
      <c r="B60" s="9" t="s">
        <v>25</v>
      </c>
      <c r="F60" s="8" t="s">
        <v>8</v>
      </c>
    </row>
    <row r="61" spans="1:6">
      <c r="A61" s="14">
        <v>42006</v>
      </c>
      <c r="B61" s="9" t="s">
        <v>26</v>
      </c>
      <c r="F61" s="8" t="s">
        <v>8</v>
      </c>
    </row>
    <row r="62" spans="1:6">
      <c r="A62" s="14">
        <v>42006</v>
      </c>
      <c r="B62" s="9" t="s">
        <v>27</v>
      </c>
      <c r="F62" s="8" t="s">
        <v>8</v>
      </c>
    </row>
    <row r="63" spans="1:6">
      <c r="F63" s="8"/>
    </row>
    <row r="64" spans="1:6">
      <c r="F64" s="8"/>
    </row>
    <row r="65" spans="6:6">
      <c r="F65" s="8"/>
    </row>
    <row r="66" spans="6:6">
      <c r="F66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C5:R25"/>
  <sheetViews>
    <sheetView tabSelected="1" workbookViewId="0">
      <selection activeCell="V18" sqref="V18"/>
    </sheetView>
  </sheetViews>
  <sheetFormatPr baseColWidth="10" defaultRowHeight="12.75"/>
  <cols>
    <col min="1" max="2" width="3.7109375" customWidth="1"/>
    <col min="3" max="3" width="18.7109375" customWidth="1"/>
    <col min="4" max="19" width="4.7109375" customWidth="1"/>
  </cols>
  <sheetData>
    <row r="5" spans="3:18">
      <c r="D5" s="10">
        <v>42002</v>
      </c>
      <c r="E5" s="11"/>
      <c r="F5" s="11"/>
      <c r="G5" s="11"/>
      <c r="H5" s="11"/>
      <c r="I5" s="11"/>
      <c r="M5" s="10">
        <v>42006</v>
      </c>
      <c r="N5" s="11"/>
      <c r="O5" s="11"/>
      <c r="P5" s="11"/>
      <c r="Q5" s="11"/>
      <c r="R5" s="11"/>
    </row>
    <row r="8" spans="3:18" ht="12.75" customHeight="1">
      <c r="D8" s="13" t="s">
        <v>10</v>
      </c>
      <c r="E8" s="13" t="s">
        <v>29</v>
      </c>
      <c r="F8" s="13" t="s">
        <v>8</v>
      </c>
      <c r="G8" s="13" t="s">
        <v>7</v>
      </c>
      <c r="H8" s="13" t="s">
        <v>28</v>
      </c>
      <c r="I8" s="13" t="s">
        <v>30</v>
      </c>
      <c r="J8" s="13" t="s">
        <v>30</v>
      </c>
      <c r="K8" s="13" t="s">
        <v>30</v>
      </c>
      <c r="L8" s="13" t="s">
        <v>30</v>
      </c>
      <c r="M8" s="13" t="s">
        <v>30</v>
      </c>
      <c r="N8" s="13" t="s">
        <v>30</v>
      </c>
      <c r="O8" s="13" t="s">
        <v>30</v>
      </c>
      <c r="P8" s="13" t="s">
        <v>30</v>
      </c>
      <c r="Q8" s="13" t="s">
        <v>30</v>
      </c>
      <c r="R8" s="13" t="s">
        <v>30</v>
      </c>
    </row>
    <row r="9" spans="3:18"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</row>
    <row r="10" spans="3:18"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</row>
    <row r="11" spans="3:18"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</row>
    <row r="12" spans="3:18"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</row>
    <row r="13" spans="3:18"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</row>
    <row r="14" spans="3:18">
      <c r="C14" s="9" t="s">
        <v>16</v>
      </c>
      <c r="D14" s="12">
        <f ca="1">SUMPRODUCT((Date&gt;=Début)*(Date&lt;=Fin)*(ID=$C14)*(Evenement=D$8))</f>
        <v>0</v>
      </c>
      <c r="E14" s="12">
        <f ca="1">SUMPRODUCT((Date&gt;=Début)*(Date&lt;=Fin)*(ID=$C14)*(Evenement=E$8))</f>
        <v>0</v>
      </c>
      <c r="F14" s="12">
        <f ca="1">SUMPRODUCT((Date&gt;=Début)*(Date&lt;=Fin)*(ID=$C14)*(Evenement=F$8))</f>
        <v>3</v>
      </c>
      <c r="G14" s="12">
        <f ca="1">SUMPRODUCT((Date&gt;=Début)*(Date&lt;=Fin)*(ID=$C14)*(Evenement=G$8))</f>
        <v>0</v>
      </c>
      <c r="H14" s="12">
        <f ca="1">SUMPRODUCT((Date&gt;=Début)*(Date&lt;=Fin)*(ID=$C14)*(Evenement=H$8))</f>
        <v>1</v>
      </c>
      <c r="I14" s="12">
        <f ca="1">SUMPRODUCT((Date&gt;=Début)*(Date&lt;=Fin)*(ID=$C14)*(Evenement=I$8))</f>
        <v>0</v>
      </c>
      <c r="J14" s="12">
        <f ca="1">SUMPRODUCT((Date&gt;=Début)*(Date&lt;=Fin)*(ID=$C14)*(Evenement=J$8))</f>
        <v>0</v>
      </c>
      <c r="K14" s="12">
        <f ca="1">SUMPRODUCT((Date&gt;=Début)*(Date&lt;=Fin)*(ID=$C14)*(Evenement=K$8))</f>
        <v>0</v>
      </c>
      <c r="L14" s="12">
        <f ca="1">SUMPRODUCT((Date&gt;=Début)*(Date&lt;=Fin)*(ID=$C14)*(Evenement=L$8))</f>
        <v>0</v>
      </c>
      <c r="M14" s="12">
        <f ca="1">SUMPRODUCT((Date&gt;=Début)*(Date&lt;=Fin)*(ID=$C14)*(Evenement=M$8))</f>
        <v>0</v>
      </c>
      <c r="N14" s="12">
        <f ca="1">SUMPRODUCT((Date&gt;=Début)*(Date&lt;=Fin)*(ID=$C14)*(Evenement=N$8))</f>
        <v>0</v>
      </c>
      <c r="O14" s="12">
        <f ca="1">SUMPRODUCT((Date&gt;=Début)*(Date&lt;=Fin)*(ID=$C14)*(Evenement=O$8))</f>
        <v>0</v>
      </c>
      <c r="P14" s="12">
        <f ca="1">SUMPRODUCT((Date&gt;=Début)*(Date&lt;=Fin)*(ID=$C14)*(Evenement=P$8))</f>
        <v>0</v>
      </c>
      <c r="Q14" s="12">
        <f ca="1">SUMPRODUCT((Date&gt;=Début)*(Date&lt;=Fin)*(ID=$C14)*(Evenement=Q$8))</f>
        <v>0</v>
      </c>
      <c r="R14" s="12">
        <f ca="1">SUMPRODUCT((Date&gt;=Début)*(Date&lt;=Fin)*(ID=$C14)*(Evenement=R$8))</f>
        <v>0</v>
      </c>
    </row>
    <row r="15" spans="3:18">
      <c r="C15" s="9" t="s">
        <v>17</v>
      </c>
      <c r="D15" s="12">
        <f ca="1">SUMPRODUCT((Date&gt;=Début)*(Date&lt;=Fin)*(ID=$C15)*(Evenement=D$8))</f>
        <v>0</v>
      </c>
      <c r="E15" s="12">
        <f ca="1">SUMPRODUCT((Date&gt;=Début)*(Date&lt;=Fin)*(ID=$C15)*(Evenement=E$8))</f>
        <v>1</v>
      </c>
      <c r="F15" s="12">
        <f ca="1">SUMPRODUCT((Date&gt;=Début)*(Date&lt;=Fin)*(ID=$C15)*(Evenement=F$8))</f>
        <v>3</v>
      </c>
      <c r="G15" s="12">
        <f ca="1">SUMPRODUCT((Date&gt;=Début)*(Date&lt;=Fin)*(ID=$C15)*(Evenement=G$8))</f>
        <v>0</v>
      </c>
      <c r="H15" s="12">
        <f ca="1">SUMPRODUCT((Date&gt;=Début)*(Date&lt;=Fin)*(ID=$C15)*(Evenement=H$8))</f>
        <v>0</v>
      </c>
      <c r="I15" s="12">
        <f ca="1">SUMPRODUCT((Date&gt;=Début)*(Date&lt;=Fin)*(ID=$C15)*(Evenement=I$8))</f>
        <v>0</v>
      </c>
      <c r="J15" s="12">
        <f ca="1">SUMPRODUCT((Date&gt;=Début)*(Date&lt;=Fin)*(ID=$C15)*(Evenement=J$8))</f>
        <v>0</v>
      </c>
      <c r="K15" s="12">
        <f ca="1">SUMPRODUCT((Date&gt;=Début)*(Date&lt;=Fin)*(ID=$C15)*(Evenement=K$8))</f>
        <v>0</v>
      </c>
      <c r="L15" s="12">
        <f ca="1">SUMPRODUCT((Date&gt;=Début)*(Date&lt;=Fin)*(ID=$C15)*(Evenement=L$8))</f>
        <v>0</v>
      </c>
      <c r="M15" s="12">
        <f ca="1">SUMPRODUCT((Date&gt;=Début)*(Date&lt;=Fin)*(ID=$C15)*(Evenement=M$8))</f>
        <v>0</v>
      </c>
      <c r="N15" s="12">
        <f ca="1">SUMPRODUCT((Date&gt;=Début)*(Date&lt;=Fin)*(ID=$C15)*(Evenement=N$8))</f>
        <v>0</v>
      </c>
      <c r="O15" s="12">
        <f ca="1">SUMPRODUCT((Date&gt;=Début)*(Date&lt;=Fin)*(ID=$C15)*(Evenement=O$8))</f>
        <v>0</v>
      </c>
      <c r="P15" s="12">
        <f ca="1">SUMPRODUCT((Date&gt;=Début)*(Date&lt;=Fin)*(ID=$C15)*(Evenement=P$8))</f>
        <v>0</v>
      </c>
      <c r="Q15" s="12">
        <f ca="1">SUMPRODUCT((Date&gt;=Début)*(Date&lt;=Fin)*(ID=$C15)*(Evenement=Q$8))</f>
        <v>0</v>
      </c>
      <c r="R15" s="12">
        <f ca="1">SUMPRODUCT((Date&gt;=Début)*(Date&lt;=Fin)*(ID=$C15)*(Evenement=R$8))</f>
        <v>0</v>
      </c>
    </row>
    <row r="16" spans="3:18">
      <c r="C16" s="9" t="s">
        <v>18</v>
      </c>
      <c r="D16" s="12">
        <f ca="1">SUMPRODUCT((Date&gt;=Début)*(Date&lt;=Fin)*(ID=$C16)*(Evenement=D$8))</f>
        <v>1</v>
      </c>
      <c r="E16" s="12">
        <f ca="1">SUMPRODUCT((Date&gt;=Début)*(Date&lt;=Fin)*(ID=$C16)*(Evenement=E$8))</f>
        <v>0</v>
      </c>
      <c r="F16" s="12">
        <f ca="1">SUMPRODUCT((Date&gt;=Début)*(Date&lt;=Fin)*(ID=$C16)*(Evenement=F$8))</f>
        <v>2</v>
      </c>
      <c r="G16" s="12">
        <f ca="1">SUMPRODUCT((Date&gt;=Début)*(Date&lt;=Fin)*(ID=$C16)*(Evenement=G$8))</f>
        <v>0</v>
      </c>
      <c r="H16" s="12">
        <f ca="1">SUMPRODUCT((Date&gt;=Début)*(Date&lt;=Fin)*(ID=$C16)*(Evenement=H$8))</f>
        <v>1</v>
      </c>
      <c r="I16" s="12">
        <f ca="1">SUMPRODUCT((Date&gt;=Début)*(Date&lt;=Fin)*(ID=$C16)*(Evenement=I$8))</f>
        <v>0</v>
      </c>
      <c r="J16" s="12">
        <f ca="1">SUMPRODUCT((Date&gt;=Début)*(Date&lt;=Fin)*(ID=$C16)*(Evenement=J$8))</f>
        <v>0</v>
      </c>
      <c r="K16" s="12">
        <f ca="1">SUMPRODUCT((Date&gt;=Début)*(Date&lt;=Fin)*(ID=$C16)*(Evenement=K$8))</f>
        <v>0</v>
      </c>
      <c r="L16" s="12">
        <f ca="1">SUMPRODUCT((Date&gt;=Début)*(Date&lt;=Fin)*(ID=$C16)*(Evenement=L$8))</f>
        <v>0</v>
      </c>
      <c r="M16" s="12">
        <f ca="1">SUMPRODUCT((Date&gt;=Début)*(Date&lt;=Fin)*(ID=$C16)*(Evenement=M$8))</f>
        <v>0</v>
      </c>
      <c r="N16" s="12">
        <f ca="1">SUMPRODUCT((Date&gt;=Début)*(Date&lt;=Fin)*(ID=$C16)*(Evenement=N$8))</f>
        <v>0</v>
      </c>
      <c r="O16" s="12">
        <f ca="1">SUMPRODUCT((Date&gt;=Début)*(Date&lt;=Fin)*(ID=$C16)*(Evenement=O$8))</f>
        <v>0</v>
      </c>
      <c r="P16" s="12">
        <f ca="1">SUMPRODUCT((Date&gt;=Début)*(Date&lt;=Fin)*(ID=$C16)*(Evenement=P$8))</f>
        <v>0</v>
      </c>
      <c r="Q16" s="12">
        <f ca="1">SUMPRODUCT((Date&gt;=Début)*(Date&lt;=Fin)*(ID=$C16)*(Evenement=Q$8))</f>
        <v>0</v>
      </c>
      <c r="R16" s="12">
        <f ca="1">SUMPRODUCT((Date&gt;=Début)*(Date&lt;=Fin)*(ID=$C16)*(Evenement=R$8))</f>
        <v>0</v>
      </c>
    </row>
    <row r="17" spans="3:18">
      <c r="C17" s="9" t="s">
        <v>19</v>
      </c>
      <c r="D17" s="12">
        <f ca="1">SUMPRODUCT((Date&gt;=Début)*(Date&lt;=Fin)*(ID=$C17)*(Evenement=D$8))</f>
        <v>1</v>
      </c>
      <c r="E17" s="12">
        <f ca="1">SUMPRODUCT((Date&gt;=Début)*(Date&lt;=Fin)*(ID=$C17)*(Evenement=E$8))</f>
        <v>0</v>
      </c>
      <c r="F17" s="12">
        <f ca="1">SUMPRODUCT((Date&gt;=Début)*(Date&lt;=Fin)*(ID=$C17)*(Evenement=F$8))</f>
        <v>3</v>
      </c>
      <c r="G17" s="12">
        <f ca="1">SUMPRODUCT((Date&gt;=Début)*(Date&lt;=Fin)*(ID=$C17)*(Evenement=G$8))</f>
        <v>0</v>
      </c>
      <c r="H17" s="12">
        <f ca="1">SUMPRODUCT((Date&gt;=Début)*(Date&lt;=Fin)*(ID=$C17)*(Evenement=H$8))</f>
        <v>0</v>
      </c>
      <c r="I17" s="12">
        <f ca="1">SUMPRODUCT((Date&gt;=Début)*(Date&lt;=Fin)*(ID=$C17)*(Evenement=I$8))</f>
        <v>0</v>
      </c>
      <c r="J17" s="12">
        <f ca="1">SUMPRODUCT((Date&gt;=Début)*(Date&lt;=Fin)*(ID=$C17)*(Evenement=J$8))</f>
        <v>0</v>
      </c>
      <c r="K17" s="12">
        <f ca="1">SUMPRODUCT((Date&gt;=Début)*(Date&lt;=Fin)*(ID=$C17)*(Evenement=K$8))</f>
        <v>0</v>
      </c>
      <c r="L17" s="12">
        <f ca="1">SUMPRODUCT((Date&gt;=Début)*(Date&lt;=Fin)*(ID=$C17)*(Evenement=L$8))</f>
        <v>0</v>
      </c>
      <c r="M17" s="12">
        <f ca="1">SUMPRODUCT((Date&gt;=Début)*(Date&lt;=Fin)*(ID=$C17)*(Evenement=M$8))</f>
        <v>0</v>
      </c>
      <c r="N17" s="12">
        <f ca="1">SUMPRODUCT((Date&gt;=Début)*(Date&lt;=Fin)*(ID=$C17)*(Evenement=N$8))</f>
        <v>0</v>
      </c>
      <c r="O17" s="12">
        <f ca="1">SUMPRODUCT((Date&gt;=Début)*(Date&lt;=Fin)*(ID=$C17)*(Evenement=O$8))</f>
        <v>0</v>
      </c>
      <c r="P17" s="12">
        <f ca="1">SUMPRODUCT((Date&gt;=Début)*(Date&lt;=Fin)*(ID=$C17)*(Evenement=P$8))</f>
        <v>0</v>
      </c>
      <c r="Q17" s="12">
        <f ca="1">SUMPRODUCT((Date&gt;=Début)*(Date&lt;=Fin)*(ID=$C17)*(Evenement=Q$8))</f>
        <v>0</v>
      </c>
      <c r="R17" s="12">
        <f ca="1">SUMPRODUCT((Date&gt;=Début)*(Date&lt;=Fin)*(ID=$C17)*(Evenement=R$8))</f>
        <v>0</v>
      </c>
    </row>
    <row r="18" spans="3:18">
      <c r="C18" s="9" t="s">
        <v>20</v>
      </c>
      <c r="D18" s="12">
        <f ca="1">SUMPRODUCT((Date&gt;=Début)*(Date&lt;=Fin)*(ID=$C18)*(Evenement=D$8))</f>
        <v>1</v>
      </c>
      <c r="E18" s="12">
        <f ca="1">SUMPRODUCT((Date&gt;=Début)*(Date&lt;=Fin)*(ID=$C18)*(Evenement=E$8))</f>
        <v>0</v>
      </c>
      <c r="F18" s="12">
        <f ca="1">SUMPRODUCT((Date&gt;=Début)*(Date&lt;=Fin)*(ID=$C18)*(Evenement=F$8))</f>
        <v>0</v>
      </c>
      <c r="G18" s="12">
        <f ca="1">SUMPRODUCT((Date&gt;=Début)*(Date&lt;=Fin)*(ID=$C18)*(Evenement=G$8))</f>
        <v>4</v>
      </c>
      <c r="H18" s="12">
        <f ca="1">SUMPRODUCT((Date&gt;=Début)*(Date&lt;=Fin)*(ID=$C18)*(Evenement=H$8))</f>
        <v>0</v>
      </c>
      <c r="I18" s="12">
        <f ca="1">SUMPRODUCT((Date&gt;=Début)*(Date&lt;=Fin)*(ID=$C18)*(Evenement=I$8))</f>
        <v>0</v>
      </c>
      <c r="J18" s="12">
        <f ca="1">SUMPRODUCT((Date&gt;=Début)*(Date&lt;=Fin)*(ID=$C18)*(Evenement=J$8))</f>
        <v>0</v>
      </c>
      <c r="K18" s="12">
        <f ca="1">SUMPRODUCT((Date&gt;=Début)*(Date&lt;=Fin)*(ID=$C18)*(Evenement=K$8))</f>
        <v>0</v>
      </c>
      <c r="L18" s="12">
        <f ca="1">SUMPRODUCT((Date&gt;=Début)*(Date&lt;=Fin)*(ID=$C18)*(Evenement=L$8))</f>
        <v>0</v>
      </c>
      <c r="M18" s="12">
        <f ca="1">SUMPRODUCT((Date&gt;=Début)*(Date&lt;=Fin)*(ID=$C18)*(Evenement=M$8))</f>
        <v>0</v>
      </c>
      <c r="N18" s="12">
        <f ca="1">SUMPRODUCT((Date&gt;=Début)*(Date&lt;=Fin)*(ID=$C18)*(Evenement=N$8))</f>
        <v>0</v>
      </c>
      <c r="O18" s="12">
        <f ca="1">SUMPRODUCT((Date&gt;=Début)*(Date&lt;=Fin)*(ID=$C18)*(Evenement=O$8))</f>
        <v>0</v>
      </c>
      <c r="P18" s="12">
        <f ca="1">SUMPRODUCT((Date&gt;=Début)*(Date&lt;=Fin)*(ID=$C18)*(Evenement=P$8))</f>
        <v>0</v>
      </c>
      <c r="Q18" s="12">
        <f ca="1">SUMPRODUCT((Date&gt;=Début)*(Date&lt;=Fin)*(ID=$C18)*(Evenement=Q$8))</f>
        <v>0</v>
      </c>
      <c r="R18" s="12">
        <f ca="1">SUMPRODUCT((Date&gt;=Début)*(Date&lt;=Fin)*(ID=$C18)*(Evenement=R$8))</f>
        <v>0</v>
      </c>
    </row>
    <row r="19" spans="3:18">
      <c r="C19" s="9" t="s">
        <v>21</v>
      </c>
      <c r="D19" s="12">
        <f ca="1">SUMPRODUCT((Date&gt;=Début)*(Date&lt;=Fin)*(ID=$C19)*(Evenement=D$8))</f>
        <v>1</v>
      </c>
      <c r="E19" s="12">
        <f ca="1">SUMPRODUCT((Date&gt;=Début)*(Date&lt;=Fin)*(ID=$C19)*(Evenement=E$8))</f>
        <v>0</v>
      </c>
      <c r="F19" s="12">
        <f ca="1">SUMPRODUCT((Date&gt;=Début)*(Date&lt;=Fin)*(ID=$C19)*(Evenement=F$8))</f>
        <v>4</v>
      </c>
      <c r="G19" s="12">
        <f ca="1">SUMPRODUCT((Date&gt;=Début)*(Date&lt;=Fin)*(ID=$C19)*(Evenement=G$8))</f>
        <v>0</v>
      </c>
      <c r="H19" s="12">
        <f ca="1">SUMPRODUCT((Date&gt;=Début)*(Date&lt;=Fin)*(ID=$C19)*(Evenement=H$8))</f>
        <v>0</v>
      </c>
      <c r="I19" s="12">
        <f ca="1">SUMPRODUCT((Date&gt;=Début)*(Date&lt;=Fin)*(ID=$C19)*(Evenement=I$8))</f>
        <v>0</v>
      </c>
      <c r="J19" s="12">
        <f ca="1">SUMPRODUCT((Date&gt;=Début)*(Date&lt;=Fin)*(ID=$C19)*(Evenement=J$8))</f>
        <v>0</v>
      </c>
      <c r="K19" s="12">
        <f ca="1">SUMPRODUCT((Date&gt;=Début)*(Date&lt;=Fin)*(ID=$C19)*(Evenement=K$8))</f>
        <v>0</v>
      </c>
      <c r="L19" s="12">
        <f ca="1">SUMPRODUCT((Date&gt;=Début)*(Date&lt;=Fin)*(ID=$C19)*(Evenement=L$8))</f>
        <v>0</v>
      </c>
      <c r="M19" s="12">
        <f ca="1">SUMPRODUCT((Date&gt;=Début)*(Date&lt;=Fin)*(ID=$C19)*(Evenement=M$8))</f>
        <v>0</v>
      </c>
      <c r="N19" s="12">
        <f ca="1">SUMPRODUCT((Date&gt;=Début)*(Date&lt;=Fin)*(ID=$C19)*(Evenement=N$8))</f>
        <v>0</v>
      </c>
      <c r="O19" s="12">
        <f ca="1">SUMPRODUCT((Date&gt;=Début)*(Date&lt;=Fin)*(ID=$C19)*(Evenement=O$8))</f>
        <v>0</v>
      </c>
      <c r="P19" s="12">
        <f ca="1">SUMPRODUCT((Date&gt;=Début)*(Date&lt;=Fin)*(ID=$C19)*(Evenement=P$8))</f>
        <v>0</v>
      </c>
      <c r="Q19" s="12">
        <f ca="1">SUMPRODUCT((Date&gt;=Début)*(Date&lt;=Fin)*(ID=$C19)*(Evenement=Q$8))</f>
        <v>0</v>
      </c>
      <c r="R19" s="12">
        <f ca="1">SUMPRODUCT((Date&gt;=Début)*(Date&lt;=Fin)*(ID=$C19)*(Evenement=R$8))</f>
        <v>0</v>
      </c>
    </row>
    <row r="20" spans="3:18">
      <c r="C20" s="9" t="s">
        <v>22</v>
      </c>
      <c r="D20" s="12">
        <f ca="1">SUMPRODUCT((Date&gt;=Début)*(Date&lt;=Fin)*(ID=$C20)*(Evenement=D$8))</f>
        <v>1</v>
      </c>
      <c r="E20" s="12">
        <f ca="1">SUMPRODUCT((Date&gt;=Début)*(Date&lt;=Fin)*(ID=$C20)*(Evenement=E$8))</f>
        <v>0</v>
      </c>
      <c r="F20" s="12">
        <f ca="1">SUMPRODUCT((Date&gt;=Début)*(Date&lt;=Fin)*(ID=$C20)*(Evenement=F$8))</f>
        <v>2</v>
      </c>
      <c r="G20" s="12">
        <f ca="1">SUMPRODUCT((Date&gt;=Début)*(Date&lt;=Fin)*(ID=$C20)*(Evenement=G$8))</f>
        <v>2</v>
      </c>
      <c r="H20" s="12">
        <f ca="1">SUMPRODUCT((Date&gt;=Début)*(Date&lt;=Fin)*(ID=$C20)*(Evenement=H$8))</f>
        <v>0</v>
      </c>
      <c r="I20" s="12">
        <f ca="1">SUMPRODUCT((Date&gt;=Début)*(Date&lt;=Fin)*(ID=$C20)*(Evenement=I$8))</f>
        <v>0</v>
      </c>
      <c r="J20" s="12">
        <f ca="1">SUMPRODUCT((Date&gt;=Début)*(Date&lt;=Fin)*(ID=$C20)*(Evenement=J$8))</f>
        <v>0</v>
      </c>
      <c r="K20" s="12">
        <f ca="1">SUMPRODUCT((Date&gt;=Début)*(Date&lt;=Fin)*(ID=$C20)*(Evenement=K$8))</f>
        <v>0</v>
      </c>
      <c r="L20" s="12">
        <f ca="1">SUMPRODUCT((Date&gt;=Début)*(Date&lt;=Fin)*(ID=$C20)*(Evenement=L$8))</f>
        <v>0</v>
      </c>
      <c r="M20" s="12">
        <f ca="1">SUMPRODUCT((Date&gt;=Début)*(Date&lt;=Fin)*(ID=$C20)*(Evenement=M$8))</f>
        <v>0</v>
      </c>
      <c r="N20" s="12">
        <f ca="1">SUMPRODUCT((Date&gt;=Début)*(Date&lt;=Fin)*(ID=$C20)*(Evenement=N$8))</f>
        <v>0</v>
      </c>
      <c r="O20" s="12">
        <f ca="1">SUMPRODUCT((Date&gt;=Début)*(Date&lt;=Fin)*(ID=$C20)*(Evenement=O$8))</f>
        <v>0</v>
      </c>
      <c r="P20" s="12">
        <f ca="1">SUMPRODUCT((Date&gt;=Début)*(Date&lt;=Fin)*(ID=$C20)*(Evenement=P$8))</f>
        <v>0</v>
      </c>
      <c r="Q20" s="12">
        <f ca="1">SUMPRODUCT((Date&gt;=Début)*(Date&lt;=Fin)*(ID=$C20)*(Evenement=Q$8))</f>
        <v>0</v>
      </c>
      <c r="R20" s="12">
        <f ca="1">SUMPRODUCT((Date&gt;=Début)*(Date&lt;=Fin)*(ID=$C20)*(Evenement=R$8))</f>
        <v>0</v>
      </c>
    </row>
    <row r="21" spans="3:18">
      <c r="C21" s="9" t="s">
        <v>23</v>
      </c>
      <c r="D21" s="12">
        <f ca="1">SUMPRODUCT((Date&gt;=Début)*(Date&lt;=Fin)*(ID=$C21)*(Evenement=D$8))</f>
        <v>0</v>
      </c>
      <c r="E21" s="12">
        <f ca="1">SUMPRODUCT((Date&gt;=Début)*(Date&lt;=Fin)*(ID=$C21)*(Evenement=E$8))</f>
        <v>0</v>
      </c>
      <c r="F21" s="12">
        <f ca="1">SUMPRODUCT((Date&gt;=Début)*(Date&lt;=Fin)*(ID=$C21)*(Evenement=F$8))</f>
        <v>2</v>
      </c>
      <c r="G21" s="12">
        <f ca="1">SUMPRODUCT((Date&gt;=Début)*(Date&lt;=Fin)*(ID=$C21)*(Evenement=G$8))</f>
        <v>1</v>
      </c>
      <c r="H21" s="12">
        <f ca="1">SUMPRODUCT((Date&gt;=Début)*(Date&lt;=Fin)*(ID=$C21)*(Evenement=H$8))</f>
        <v>0</v>
      </c>
      <c r="I21" s="12">
        <f ca="1">SUMPRODUCT((Date&gt;=Début)*(Date&lt;=Fin)*(ID=$C21)*(Evenement=I$8))</f>
        <v>0</v>
      </c>
      <c r="J21" s="12">
        <f ca="1">SUMPRODUCT((Date&gt;=Début)*(Date&lt;=Fin)*(ID=$C21)*(Evenement=J$8))</f>
        <v>0</v>
      </c>
      <c r="K21" s="12">
        <f ca="1">SUMPRODUCT((Date&gt;=Début)*(Date&lt;=Fin)*(ID=$C21)*(Evenement=K$8))</f>
        <v>0</v>
      </c>
      <c r="L21" s="12">
        <f ca="1">SUMPRODUCT((Date&gt;=Début)*(Date&lt;=Fin)*(ID=$C21)*(Evenement=L$8))</f>
        <v>0</v>
      </c>
      <c r="M21" s="12">
        <f ca="1">SUMPRODUCT((Date&gt;=Début)*(Date&lt;=Fin)*(ID=$C21)*(Evenement=M$8))</f>
        <v>0</v>
      </c>
      <c r="N21" s="12">
        <f ca="1">SUMPRODUCT((Date&gt;=Début)*(Date&lt;=Fin)*(ID=$C21)*(Evenement=N$8))</f>
        <v>0</v>
      </c>
      <c r="O21" s="12">
        <f ca="1">SUMPRODUCT((Date&gt;=Début)*(Date&lt;=Fin)*(ID=$C21)*(Evenement=O$8))</f>
        <v>0</v>
      </c>
      <c r="P21" s="12">
        <f ca="1">SUMPRODUCT((Date&gt;=Début)*(Date&lt;=Fin)*(ID=$C21)*(Evenement=P$8))</f>
        <v>0</v>
      </c>
      <c r="Q21" s="12">
        <f ca="1">SUMPRODUCT((Date&gt;=Début)*(Date&lt;=Fin)*(ID=$C21)*(Evenement=Q$8))</f>
        <v>0</v>
      </c>
      <c r="R21" s="12">
        <f ca="1">SUMPRODUCT((Date&gt;=Début)*(Date&lt;=Fin)*(ID=$C21)*(Evenement=R$8))</f>
        <v>0</v>
      </c>
    </row>
    <row r="22" spans="3:18">
      <c r="C22" s="9" t="s">
        <v>24</v>
      </c>
      <c r="D22" s="12">
        <f ca="1">SUMPRODUCT((Date&gt;=Début)*(Date&lt;=Fin)*(ID=$C22)*(Evenement=D$8))</f>
        <v>0</v>
      </c>
      <c r="E22" s="12">
        <f ca="1">SUMPRODUCT((Date&gt;=Début)*(Date&lt;=Fin)*(ID=$C22)*(Evenement=E$8))</f>
        <v>0</v>
      </c>
      <c r="F22" s="12">
        <f ca="1">SUMPRODUCT((Date&gt;=Début)*(Date&lt;=Fin)*(ID=$C22)*(Evenement=F$8))</f>
        <v>3</v>
      </c>
      <c r="G22" s="12">
        <f ca="1">SUMPRODUCT((Date&gt;=Début)*(Date&lt;=Fin)*(ID=$C22)*(Evenement=G$8))</f>
        <v>0</v>
      </c>
      <c r="H22" s="12">
        <f ca="1">SUMPRODUCT((Date&gt;=Début)*(Date&lt;=Fin)*(ID=$C22)*(Evenement=H$8))</f>
        <v>1</v>
      </c>
      <c r="I22" s="12">
        <f ca="1">SUMPRODUCT((Date&gt;=Début)*(Date&lt;=Fin)*(ID=$C22)*(Evenement=I$8))</f>
        <v>0</v>
      </c>
      <c r="J22" s="12">
        <f ca="1">SUMPRODUCT((Date&gt;=Début)*(Date&lt;=Fin)*(ID=$C22)*(Evenement=J$8))</f>
        <v>0</v>
      </c>
      <c r="K22" s="12">
        <f ca="1">SUMPRODUCT((Date&gt;=Début)*(Date&lt;=Fin)*(ID=$C22)*(Evenement=K$8))</f>
        <v>0</v>
      </c>
      <c r="L22" s="12">
        <f ca="1">SUMPRODUCT((Date&gt;=Début)*(Date&lt;=Fin)*(ID=$C22)*(Evenement=L$8))</f>
        <v>0</v>
      </c>
      <c r="M22" s="12">
        <f ca="1">SUMPRODUCT((Date&gt;=Début)*(Date&lt;=Fin)*(ID=$C22)*(Evenement=M$8))</f>
        <v>0</v>
      </c>
      <c r="N22" s="12">
        <f ca="1">SUMPRODUCT((Date&gt;=Début)*(Date&lt;=Fin)*(ID=$C22)*(Evenement=N$8))</f>
        <v>0</v>
      </c>
      <c r="O22" s="12">
        <f ca="1">SUMPRODUCT((Date&gt;=Début)*(Date&lt;=Fin)*(ID=$C22)*(Evenement=O$8))</f>
        <v>0</v>
      </c>
      <c r="P22" s="12">
        <f ca="1">SUMPRODUCT((Date&gt;=Début)*(Date&lt;=Fin)*(ID=$C22)*(Evenement=P$8))</f>
        <v>0</v>
      </c>
      <c r="Q22" s="12">
        <f ca="1">SUMPRODUCT((Date&gt;=Début)*(Date&lt;=Fin)*(ID=$C22)*(Evenement=Q$8))</f>
        <v>0</v>
      </c>
      <c r="R22" s="12">
        <f ca="1">SUMPRODUCT((Date&gt;=Début)*(Date&lt;=Fin)*(ID=$C22)*(Evenement=R$8))</f>
        <v>0</v>
      </c>
    </row>
    <row r="23" spans="3:18">
      <c r="C23" s="9" t="s">
        <v>25</v>
      </c>
      <c r="D23" s="12">
        <f ca="1">SUMPRODUCT((Date&gt;=Début)*(Date&lt;=Fin)*(ID=$C23)*(Evenement=D$8))</f>
        <v>1</v>
      </c>
      <c r="E23" s="12">
        <f ca="1">SUMPRODUCT((Date&gt;=Début)*(Date&lt;=Fin)*(ID=$C23)*(Evenement=E$8))</f>
        <v>0</v>
      </c>
      <c r="F23" s="12">
        <f ca="1">SUMPRODUCT((Date&gt;=Début)*(Date&lt;=Fin)*(ID=$C23)*(Evenement=F$8))</f>
        <v>3</v>
      </c>
      <c r="G23" s="12">
        <f ca="1">SUMPRODUCT((Date&gt;=Début)*(Date&lt;=Fin)*(ID=$C23)*(Evenement=G$8))</f>
        <v>0</v>
      </c>
      <c r="H23" s="12">
        <f ca="1">SUMPRODUCT((Date&gt;=Début)*(Date&lt;=Fin)*(ID=$C23)*(Evenement=H$8))</f>
        <v>0</v>
      </c>
      <c r="I23" s="12">
        <f ca="1">SUMPRODUCT((Date&gt;=Début)*(Date&lt;=Fin)*(ID=$C23)*(Evenement=I$8))</f>
        <v>0</v>
      </c>
      <c r="J23" s="12">
        <f ca="1">SUMPRODUCT((Date&gt;=Début)*(Date&lt;=Fin)*(ID=$C23)*(Evenement=J$8))</f>
        <v>0</v>
      </c>
      <c r="K23" s="12">
        <f ca="1">SUMPRODUCT((Date&gt;=Début)*(Date&lt;=Fin)*(ID=$C23)*(Evenement=K$8))</f>
        <v>0</v>
      </c>
      <c r="L23" s="12">
        <f ca="1">SUMPRODUCT((Date&gt;=Début)*(Date&lt;=Fin)*(ID=$C23)*(Evenement=L$8))</f>
        <v>0</v>
      </c>
      <c r="M23" s="12">
        <f ca="1">SUMPRODUCT((Date&gt;=Début)*(Date&lt;=Fin)*(ID=$C23)*(Evenement=M$8))</f>
        <v>0</v>
      </c>
      <c r="N23" s="12">
        <f ca="1">SUMPRODUCT((Date&gt;=Début)*(Date&lt;=Fin)*(ID=$C23)*(Evenement=N$8))</f>
        <v>0</v>
      </c>
      <c r="O23" s="12">
        <f ca="1">SUMPRODUCT((Date&gt;=Début)*(Date&lt;=Fin)*(ID=$C23)*(Evenement=O$8))</f>
        <v>0</v>
      </c>
      <c r="P23" s="12">
        <f ca="1">SUMPRODUCT((Date&gt;=Début)*(Date&lt;=Fin)*(ID=$C23)*(Evenement=P$8))</f>
        <v>0</v>
      </c>
      <c r="Q23" s="12">
        <f ca="1">SUMPRODUCT((Date&gt;=Début)*(Date&lt;=Fin)*(ID=$C23)*(Evenement=Q$8))</f>
        <v>0</v>
      </c>
      <c r="R23" s="12">
        <f ca="1">SUMPRODUCT((Date&gt;=Début)*(Date&lt;=Fin)*(ID=$C23)*(Evenement=R$8))</f>
        <v>0</v>
      </c>
    </row>
    <row r="24" spans="3:18">
      <c r="C24" s="9" t="s">
        <v>26</v>
      </c>
      <c r="D24" s="12">
        <f ca="1">SUMPRODUCT((Date&gt;=Début)*(Date&lt;=Fin)*(ID=$C24)*(Evenement=D$8))</f>
        <v>0</v>
      </c>
      <c r="E24" s="12">
        <f ca="1">SUMPRODUCT((Date&gt;=Début)*(Date&lt;=Fin)*(ID=$C24)*(Evenement=E$8))</f>
        <v>0</v>
      </c>
      <c r="F24" s="12">
        <f ca="1">SUMPRODUCT((Date&gt;=Début)*(Date&lt;=Fin)*(ID=$C24)*(Evenement=F$8))</f>
        <v>3</v>
      </c>
      <c r="G24" s="12">
        <f ca="1">SUMPRODUCT((Date&gt;=Début)*(Date&lt;=Fin)*(ID=$C24)*(Evenement=G$8))</f>
        <v>1</v>
      </c>
      <c r="H24" s="12">
        <f ca="1">SUMPRODUCT((Date&gt;=Début)*(Date&lt;=Fin)*(ID=$C24)*(Evenement=H$8))</f>
        <v>0</v>
      </c>
      <c r="I24" s="12">
        <f ca="1">SUMPRODUCT((Date&gt;=Début)*(Date&lt;=Fin)*(ID=$C24)*(Evenement=I$8))</f>
        <v>0</v>
      </c>
      <c r="J24" s="12">
        <f ca="1">SUMPRODUCT((Date&gt;=Début)*(Date&lt;=Fin)*(ID=$C24)*(Evenement=J$8))</f>
        <v>0</v>
      </c>
      <c r="K24" s="12">
        <f ca="1">SUMPRODUCT((Date&gt;=Début)*(Date&lt;=Fin)*(ID=$C24)*(Evenement=K$8))</f>
        <v>0</v>
      </c>
      <c r="L24" s="12">
        <f ca="1">SUMPRODUCT((Date&gt;=Début)*(Date&lt;=Fin)*(ID=$C24)*(Evenement=L$8))</f>
        <v>0</v>
      </c>
      <c r="M24" s="12">
        <f ca="1">SUMPRODUCT((Date&gt;=Début)*(Date&lt;=Fin)*(ID=$C24)*(Evenement=M$8))</f>
        <v>0</v>
      </c>
      <c r="N24" s="12">
        <f ca="1">SUMPRODUCT((Date&gt;=Début)*(Date&lt;=Fin)*(ID=$C24)*(Evenement=N$8))</f>
        <v>0</v>
      </c>
      <c r="O24" s="12">
        <f ca="1">SUMPRODUCT((Date&gt;=Début)*(Date&lt;=Fin)*(ID=$C24)*(Evenement=O$8))</f>
        <v>0</v>
      </c>
      <c r="P24" s="12">
        <f ca="1">SUMPRODUCT((Date&gt;=Début)*(Date&lt;=Fin)*(ID=$C24)*(Evenement=P$8))</f>
        <v>0</v>
      </c>
      <c r="Q24" s="12">
        <f ca="1">SUMPRODUCT((Date&gt;=Début)*(Date&lt;=Fin)*(ID=$C24)*(Evenement=Q$8))</f>
        <v>0</v>
      </c>
      <c r="R24" s="12">
        <f ca="1">SUMPRODUCT((Date&gt;=Début)*(Date&lt;=Fin)*(ID=$C24)*(Evenement=R$8))</f>
        <v>0</v>
      </c>
    </row>
    <row r="25" spans="3:18">
      <c r="C25" s="9" t="s">
        <v>27</v>
      </c>
      <c r="D25" s="12">
        <f ca="1">SUMPRODUCT((Date&gt;=Début)*(Date&lt;=Fin)*(ID=$C25)*(Evenement=D$8))</f>
        <v>0</v>
      </c>
      <c r="E25" s="12">
        <f ca="1">SUMPRODUCT((Date&gt;=Début)*(Date&lt;=Fin)*(ID=$C25)*(Evenement=E$8))</f>
        <v>1</v>
      </c>
      <c r="F25" s="12">
        <f ca="1">SUMPRODUCT((Date&gt;=Début)*(Date&lt;=Fin)*(ID=$C25)*(Evenement=F$8))</f>
        <v>2</v>
      </c>
      <c r="G25" s="12">
        <f ca="1">SUMPRODUCT((Date&gt;=Début)*(Date&lt;=Fin)*(ID=$C25)*(Evenement=G$8))</f>
        <v>0</v>
      </c>
      <c r="H25" s="12">
        <f ca="1">SUMPRODUCT((Date&gt;=Début)*(Date&lt;=Fin)*(ID=$C25)*(Evenement=H$8))</f>
        <v>0</v>
      </c>
      <c r="I25" s="12">
        <f ca="1">SUMPRODUCT((Date&gt;=Début)*(Date&lt;=Fin)*(ID=$C25)*(Evenement=I$8))</f>
        <v>0</v>
      </c>
      <c r="J25" s="12">
        <f ca="1">SUMPRODUCT((Date&gt;=Début)*(Date&lt;=Fin)*(ID=$C25)*(Evenement=J$8))</f>
        <v>0</v>
      </c>
      <c r="K25" s="12">
        <f ca="1">SUMPRODUCT((Date&gt;=Début)*(Date&lt;=Fin)*(ID=$C25)*(Evenement=K$8))</f>
        <v>0</v>
      </c>
      <c r="L25" s="12">
        <f ca="1">SUMPRODUCT((Date&gt;=Début)*(Date&lt;=Fin)*(ID=$C25)*(Evenement=L$8))</f>
        <v>0</v>
      </c>
      <c r="M25" s="12">
        <f ca="1">SUMPRODUCT((Date&gt;=Début)*(Date&lt;=Fin)*(ID=$C25)*(Evenement=M$8))</f>
        <v>0</v>
      </c>
      <c r="N25" s="12">
        <f ca="1">SUMPRODUCT((Date&gt;=Début)*(Date&lt;=Fin)*(ID=$C25)*(Evenement=N$8))</f>
        <v>0</v>
      </c>
      <c r="O25" s="12">
        <f ca="1">SUMPRODUCT((Date&gt;=Début)*(Date&lt;=Fin)*(ID=$C25)*(Evenement=O$8))</f>
        <v>0</v>
      </c>
      <c r="P25" s="12">
        <f ca="1">SUMPRODUCT((Date&gt;=Début)*(Date&lt;=Fin)*(ID=$C25)*(Evenement=P$8))</f>
        <v>0</v>
      </c>
      <c r="Q25" s="12">
        <f ca="1">SUMPRODUCT((Date&gt;=Début)*(Date&lt;=Fin)*(ID=$C25)*(Evenement=Q$8))</f>
        <v>0</v>
      </c>
      <c r="R25" s="12">
        <f ca="1">SUMPRODUCT((Date&gt;=Début)*(Date&lt;=Fin)*(ID=$C25)*(Evenement=R$8))</f>
        <v>0</v>
      </c>
    </row>
  </sheetData>
  <mergeCells count="17">
    <mergeCell ref="R8:R13"/>
    <mergeCell ref="D8:D13"/>
    <mergeCell ref="E8:E13"/>
    <mergeCell ref="F8:F13"/>
    <mergeCell ref="D5:I5"/>
    <mergeCell ref="M5:R5"/>
    <mergeCell ref="G8:G13"/>
    <mergeCell ref="H8:H13"/>
    <mergeCell ref="I8:I13"/>
    <mergeCell ref="J8:J13"/>
    <mergeCell ref="K8:K13"/>
    <mergeCell ref="L8:L13"/>
    <mergeCell ref="M8:M13"/>
    <mergeCell ref="N8:N13"/>
    <mergeCell ref="O8:O13"/>
    <mergeCell ref="P8:P13"/>
    <mergeCell ref="Q8:Q13"/>
  </mergeCells>
  <conditionalFormatting sqref="D14:D25">
    <cfRule type="top10" dxfId="5" priority="6" rank="1"/>
    <cfRule type="top10" dxfId="4" priority="5" bottom="1" rank="1"/>
  </conditionalFormatting>
  <conditionalFormatting sqref="F14:F25">
    <cfRule type="top10" dxfId="3" priority="4" rank="1"/>
    <cfRule type="top10" dxfId="2" priority="3" bottom="1" rank="1"/>
  </conditionalFormatting>
  <conditionalFormatting sqref="G14:G25">
    <cfRule type="top10" dxfId="1" priority="2" rank="1"/>
    <cfRule type="top10" dxfId="0" priority="1" bottom="1" rank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Stat</vt:lpstr>
      <vt:lpstr>Début</vt:lpstr>
      <vt:lpstr>Fin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dcterms:created xsi:type="dcterms:W3CDTF">2015-08-28T14:05:18Z</dcterms:created>
  <dcterms:modified xsi:type="dcterms:W3CDTF">2015-08-30T22:11:30Z</dcterms:modified>
</cp:coreProperties>
</file>