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10320" tabRatio="641" activeTab="1"/>
  </bookViews>
  <sheets>
    <sheet name="Acceuil" sheetId="1" r:id="rId1"/>
    <sheet name="Param" sheetId="7" r:id="rId2"/>
    <sheet name="Cat et thème" sheetId="2" state="hidden" r:id="rId3"/>
    <sheet name="Enrg Mouvts" sheetId="3" state="hidden" r:id="rId4"/>
  </sheets>
  <functionGroups builtInGroupCount="18"/>
  <definedNames>
    <definedName name="An_Ref">#REF!</definedName>
    <definedName name="Feries">#REF!</definedName>
    <definedName name="_xlnm.Print_Titles" localSheetId="2">'Cat et thème'!$1:$1</definedName>
    <definedName name="ListAgSsDoublon">OFFSET(#REF!,,,COUNTA(#REF!))</definedName>
    <definedName name="ListAnnée">OFFSET(Param!$C$2,,,COUNTA(Param!$C:$C)-1)</definedName>
  </definedNames>
  <calcPr calcId="152511"/>
</workbook>
</file>

<file path=xl/calcChain.xml><?xml version="1.0" encoding="utf-8"?>
<calcChain xmlns="http://schemas.openxmlformats.org/spreadsheetml/2006/main">
  <c r="H19" i="3" l="1"/>
  <c r="H18" i="3"/>
  <c r="H17" i="3"/>
  <c r="H16" i="3"/>
  <c r="H15" i="3" l="1"/>
  <c r="H14" i="3"/>
  <c r="H13" i="3" l="1"/>
  <c r="H12" i="3"/>
  <c r="H11" i="3"/>
  <c r="H10" i="3"/>
  <c r="H9" i="3"/>
  <c r="H8" i="3"/>
  <c r="H7" i="3" l="1"/>
  <c r="H6" i="3"/>
  <c r="H5" i="3"/>
  <c r="H4" i="3"/>
  <c r="H3" i="3"/>
  <c r="H2" i="3"/>
</calcChain>
</file>

<file path=xl/sharedStrings.xml><?xml version="1.0" encoding="utf-8"?>
<sst xmlns="http://schemas.openxmlformats.org/spreadsheetml/2006/main" count="788" uniqueCount="244">
  <si>
    <t>Catégorie</t>
  </si>
  <si>
    <t>Thème</t>
  </si>
  <si>
    <t>Référent</t>
  </si>
  <si>
    <t>Unité de Valeur</t>
  </si>
  <si>
    <t>Date</t>
  </si>
  <si>
    <t>Heure</t>
  </si>
  <si>
    <t>Hr début</t>
  </si>
  <si>
    <t>Hr fin</t>
  </si>
  <si>
    <t>Durée</t>
  </si>
  <si>
    <t>Formateur</t>
  </si>
  <si>
    <t>Agent</t>
  </si>
  <si>
    <t>Observation</t>
  </si>
  <si>
    <t>AÉRONAUTIQUE</t>
  </si>
  <si>
    <t>Personnel</t>
  </si>
  <si>
    <t>Création</t>
  </si>
  <si>
    <t>Dern. Enreg.</t>
  </si>
  <si>
    <t>LEROY France</t>
  </si>
  <si>
    <t>AFONSO Julien</t>
  </si>
  <si>
    <t>AUDIE Anthony</t>
  </si>
  <si>
    <t>BENAZET Jean-rené</t>
  </si>
  <si>
    <t>CUENCA Ludovic</t>
  </si>
  <si>
    <t>DISTEFANO Alexis</t>
  </si>
  <si>
    <t>KOSEL Franck</t>
  </si>
  <si>
    <t>NAVARRO Christophe</t>
  </si>
  <si>
    <t>SANTOS Jean-françois</t>
  </si>
  <si>
    <t>B2-Moteurs</t>
  </si>
  <si>
    <t>B3-Moyens d'évacuation - zones d'effractions</t>
  </si>
  <si>
    <t>B6-Les trains d'atterrissages</t>
  </si>
  <si>
    <t>C1-Réglementation SSLIA</t>
  </si>
  <si>
    <t>H2-Feux localisés - Les trains d'atterrissage</t>
  </si>
  <si>
    <t>H3-Feux localisés - Les moteurs</t>
  </si>
  <si>
    <t>H5-Techniques d'interventions sur accidents majeurs d'aéronefs</t>
  </si>
  <si>
    <t>H6-M.G.O.A</t>
  </si>
  <si>
    <t>I1-Avions d'armes</t>
  </si>
  <si>
    <t>I4-Identifications des marchandises dangeureuses</t>
  </si>
  <si>
    <t>I8-Hélicoptères</t>
  </si>
  <si>
    <t>Z1-Les évolutions technologiques</t>
  </si>
  <si>
    <t>Z2-Les évolutions réglementaires</t>
  </si>
  <si>
    <t>B-CONNAISSANCE DES AERONEFS</t>
  </si>
  <si>
    <t>C-OBJECTIFS DU SSLIA</t>
  </si>
  <si>
    <t>H-TACTIQUES DE LUTTE</t>
  </si>
  <si>
    <t>I-RISQUES SPÉCIAUX</t>
  </si>
  <si>
    <t>Z-ÉVOLUTIONS TECHNOLOGIQUES ET RÉGLEMENTAIRES</t>
  </si>
  <si>
    <t/>
  </si>
  <si>
    <t>01-Bilan circonstanciel</t>
  </si>
  <si>
    <t>SECOURISME-PSE2</t>
  </si>
  <si>
    <t>SECOURISME-PSE1</t>
  </si>
  <si>
    <t>02-Bilan d'urgence vitale</t>
  </si>
  <si>
    <t>01-Protection d'un accident électrique</t>
  </si>
  <si>
    <t>03-Bilan complémentaire suite à un malaise ou à l'aggravation d'une maladie</t>
  </si>
  <si>
    <t>04-Bilan complémentaire suite à un traumatisme</t>
  </si>
  <si>
    <t>05-Surveillance de la victime</t>
  </si>
  <si>
    <t>06-Transmission du bilan</t>
  </si>
  <si>
    <t>01-Protection individuelle de l'intervenant</t>
  </si>
  <si>
    <t>02-Sécurité sur intervention</t>
  </si>
  <si>
    <t>01-Accident d'exposition à un risque viral</t>
  </si>
  <si>
    <t>02-Précautions Standards contre le risque infectieux</t>
  </si>
  <si>
    <t>03-Précautions Particulières contre le risque infectieux</t>
  </si>
  <si>
    <t>01-Arrêt cardiaque chez l'adulte</t>
  </si>
  <si>
    <t>02-Détresse circulatoire</t>
  </si>
  <si>
    <t>03-Détresse neurologique</t>
  </si>
  <si>
    <t>04-Détresse respiratoire</t>
  </si>
  <si>
    <t>05-Hémorragie externe</t>
  </si>
  <si>
    <t>06-Hémorragies extériorisées</t>
  </si>
  <si>
    <t>07-Obstruction brutale des voies aériennes par un étranger</t>
  </si>
  <si>
    <t>08-Perte de connaissance</t>
  </si>
  <si>
    <t>09-Section de membre</t>
  </si>
  <si>
    <t>01-Malaise et aggravation de maladie</t>
  </si>
  <si>
    <t>01-Brulure chimique</t>
  </si>
  <si>
    <t>02-Brulure électrique</t>
  </si>
  <si>
    <t>03-Brulure interne par ingestion</t>
  </si>
  <si>
    <t>04-Brulure interne par inhalation</t>
  </si>
  <si>
    <t>05-Brulure thermique</t>
  </si>
  <si>
    <t>06-Plaie</t>
  </si>
  <si>
    <t>07-Traumatisme du membre</t>
  </si>
  <si>
    <t>B2-PROTECTION ET SÉCURITÉ</t>
  </si>
  <si>
    <t>A1-BILANS</t>
  </si>
  <si>
    <t>A2-PROTECTION ET SÉCURITÉ</t>
  </si>
  <si>
    <t>A3-HYGIÈNE ET ASEPSIE</t>
  </si>
  <si>
    <t>A4-URGENCES VITALES</t>
  </si>
  <si>
    <t>A5-MALAISES ET AFFECTIONS SPÉCIFIQUES</t>
  </si>
  <si>
    <t>A7-TRAUMATISMES</t>
  </si>
  <si>
    <t>02-Protection d'un accident de la route</t>
  </si>
  <si>
    <t>03-Protection contre le monoxyde de carbone</t>
  </si>
  <si>
    <t>04-Protection contre l'incendie</t>
  </si>
  <si>
    <t>05-Protection contre les substances dangereuses</t>
  </si>
  <si>
    <t>B4-URGENCES VITALES</t>
  </si>
  <si>
    <t>B5-MALAISES ET AFFECTIONS SPÉCIFIQUES</t>
  </si>
  <si>
    <t>B6-ATTEINTES CIRCONSTANCIELLES</t>
  </si>
  <si>
    <t>01-Accident électrique</t>
  </si>
  <si>
    <t>02-Accidents lies à la plongée</t>
  </si>
  <si>
    <t>03-Accouchement inopiné</t>
  </si>
  <si>
    <t>04-Crampes</t>
  </si>
  <si>
    <t>05-Insolation</t>
  </si>
  <si>
    <t>06-Hyperthermie maligne d'effort ou d'épuisement à la chaleur</t>
  </si>
  <si>
    <t>07-Compression de membre</t>
  </si>
  <si>
    <t>08-Effet de souffle</t>
  </si>
  <si>
    <t>09-Gelures</t>
  </si>
  <si>
    <t>10-Hypothermie</t>
  </si>
  <si>
    <t>11-Intoxication</t>
  </si>
  <si>
    <t>12-Intoxication en environnement toxique</t>
  </si>
  <si>
    <t>13-Noyade</t>
  </si>
  <si>
    <t>14-Pendaison, strangulation</t>
  </si>
  <si>
    <t>15-Piqures et morsures</t>
  </si>
  <si>
    <t>B7-TRAUMATISMES</t>
  </si>
  <si>
    <t>01-Traumatisme de l'abdomen</t>
  </si>
  <si>
    <t>02-Traumatisme du bassin</t>
  </si>
  <si>
    <t>03-Traumatisme du crane</t>
  </si>
  <si>
    <t>04-Traumatisme du dos ou du cou</t>
  </si>
  <si>
    <t>05-Traumatisme du thorax</t>
  </si>
  <si>
    <t>B8-SOUFFRANCE PSYCHIQUE ET COMPORTEMENTS INHABITUELS</t>
  </si>
  <si>
    <t>01-Agitation</t>
  </si>
  <si>
    <t>02-Agressivité</t>
  </si>
  <si>
    <t>03-Anxiété</t>
  </si>
  <si>
    <t>04-Etat de stupeur</t>
  </si>
  <si>
    <t>05-Situations particulières</t>
  </si>
  <si>
    <t>06-Agression sexuelle</t>
  </si>
  <si>
    <t>08-Crise suicidaire</t>
  </si>
  <si>
    <t>09-Décès</t>
  </si>
  <si>
    <t>10-Délire</t>
  </si>
  <si>
    <t>11-Evènement traumatisant</t>
  </si>
  <si>
    <t>12-Mort inattendue et inexpliquée du nourrisson</t>
  </si>
  <si>
    <t>13-Souffrance psychique</t>
  </si>
  <si>
    <t>B9-RELEVAGE, BRANCARDAGE</t>
  </si>
  <si>
    <t>01-Relevage, brancardage</t>
  </si>
  <si>
    <t>B10-SITUATIONS PARTICULIÈRES</t>
  </si>
  <si>
    <t>01-Situations à nombreuses victimes</t>
  </si>
  <si>
    <t>07-Agroupement de personnes</t>
  </si>
  <si>
    <t>00-L'ensemble des thèmes (01 à 06)</t>
  </si>
  <si>
    <t>00-L'ensemble des thèmes (01 à 02)</t>
  </si>
  <si>
    <t>00-L'ensemble des thèmes (01 à 03)</t>
  </si>
  <si>
    <t>00-L'ensemble des thèmes (01 à 09)</t>
  </si>
  <si>
    <t>00-L'ensemble des thèmes (01 à 07)</t>
  </si>
  <si>
    <t>00-L'ensemble des thèmes (01 à 05)</t>
  </si>
  <si>
    <t>00-L'ensemble des thèmes (01 à 15)</t>
  </si>
  <si>
    <t>00-L'ensemble des thèmes (01 à 13)</t>
  </si>
  <si>
    <t>LEROY FRANCE</t>
  </si>
  <si>
    <t>NAVARRO CHRISTOPHE</t>
  </si>
  <si>
    <t>EFORSA</t>
  </si>
  <si>
    <t>A1-La structure d'un aérodrome</t>
  </si>
  <si>
    <t>A2-Le balisage des aérodromes</t>
  </si>
  <si>
    <t>A3-Réglementation de la circulation aérienne</t>
  </si>
  <si>
    <t>A4-Phraséologie aéronautique</t>
  </si>
  <si>
    <t>A5-Météorologie</t>
  </si>
  <si>
    <t>A6-Aides radioélectriques</t>
  </si>
  <si>
    <t>A7-Règles d'exploitation en zone de sûreté à accès réglementé</t>
  </si>
  <si>
    <t>B1-Structure des aéronefs</t>
  </si>
  <si>
    <t>B2-Moteurs types (pistons,...)</t>
  </si>
  <si>
    <t>B3-Moyens d'évacuation</t>
  </si>
  <si>
    <t>B4-Zones d'effractions et zones à risques</t>
  </si>
  <si>
    <t>B5-Protection incendie embarquée</t>
  </si>
  <si>
    <t>B6-Identification des aéronefs</t>
  </si>
  <si>
    <t>C1-Cadre légistratif</t>
  </si>
  <si>
    <t>C2-Classement des aéronefs</t>
  </si>
  <si>
    <t>C3-Zones critique et pratique</t>
  </si>
  <si>
    <t>C4-Taux d'application</t>
  </si>
  <si>
    <t>C5-Classement des SSLIA</t>
  </si>
  <si>
    <t>D1-Extinction</t>
  </si>
  <si>
    <t>D2-Modes d'extinction</t>
  </si>
  <si>
    <t>D3-Mousses et émulseurs</t>
  </si>
  <si>
    <t>D4-Extincteurs</t>
  </si>
  <si>
    <t>E1-Spécificités</t>
  </si>
  <si>
    <t>E2-VIM, VIMP, VIP</t>
  </si>
  <si>
    <t>F1-Réglementation de sécurité avitaillement</t>
  </si>
  <si>
    <t>FIPA-A CONNAISSANCES AÉRONAUTIQUES</t>
  </si>
  <si>
    <t>FIPA-B CONNAISSANCE DES AÉRONEFS</t>
  </si>
  <si>
    <t>FIPA-C OBJECTIFS DU SSLIA</t>
  </si>
  <si>
    <t>FIPA-D AGENTS EXTINCTEURS</t>
  </si>
  <si>
    <t>FIPA-E VEHICULES DU SSLIA</t>
  </si>
  <si>
    <t>FIPA-F AVITAILLEMENT DES AÉRONAEFS</t>
  </si>
  <si>
    <t>G1-EPI spéciaux</t>
  </si>
  <si>
    <t>FIPA-H TECHNIQUES D'INTERVENTION</t>
  </si>
  <si>
    <t>FIPA-G PROTECTION DES PERSONNELS</t>
  </si>
  <si>
    <t>H2-Feux de trains d'attérissage</t>
  </si>
  <si>
    <t>H1a-Caractéristiques communes</t>
  </si>
  <si>
    <t>H1b-MGOA</t>
  </si>
  <si>
    <t>H3-Feux de moteurs et ailes</t>
  </si>
  <si>
    <t>H4-Feux de cellule</t>
  </si>
  <si>
    <t>H5-Techniques d'interventions sur accident majeur d'aéronef</t>
  </si>
  <si>
    <t>H6-Techniques d'évacuation</t>
  </si>
  <si>
    <t>H7-Interventions diverses</t>
  </si>
  <si>
    <t>FIPA-I RISQUES SPÉCIAUX</t>
  </si>
  <si>
    <t>I1-Feux de camions avitailleurs</t>
  </si>
  <si>
    <t>I2-Feux d'engins spéciaux sur aires de trafic</t>
  </si>
  <si>
    <t>I3-Aéronefs militaires</t>
  </si>
  <si>
    <t>I4-Risques chimiques (notions de base)</t>
  </si>
  <si>
    <t>I5-Instructions IATA (marchandises dangereuses)</t>
  </si>
  <si>
    <t>I6-Identification des marchandises dangereuses</t>
  </si>
  <si>
    <t>I7-Procédures d'interventions sur marchandises dangereuses</t>
  </si>
  <si>
    <t>I8-Radioactivité (notions de base)</t>
  </si>
  <si>
    <t>I9-Procédures d'intervention sur marchandises radioactives</t>
  </si>
  <si>
    <t>I10-Protection du personnel lors des interventions à risques spéciaux</t>
  </si>
  <si>
    <t>I11-Les aérodynes équipés d'un parachute balistique</t>
  </si>
  <si>
    <t>SSLIA</t>
  </si>
  <si>
    <t>SSLIA 1</t>
  </si>
  <si>
    <t>Sslia 1.1</t>
  </si>
  <si>
    <t>Formateur 1</t>
  </si>
  <si>
    <t>(Vide)</t>
  </si>
  <si>
    <t>11:36</t>
  </si>
  <si>
    <t>11:41</t>
  </si>
  <si>
    <t>C2FPA</t>
  </si>
  <si>
    <t>AUDIE ANTHONY</t>
  </si>
  <si>
    <t>LA-A PÉRIL ANIMALIER</t>
  </si>
  <si>
    <t>A1-Régementation</t>
  </si>
  <si>
    <t>A2-Maniment armement</t>
  </si>
  <si>
    <t>A3-Connaissance animaux</t>
  </si>
  <si>
    <t>15:49</t>
  </si>
  <si>
    <t>BB</t>
  </si>
  <si>
    <t>BBA</t>
  </si>
  <si>
    <t>Bcd</t>
  </si>
  <si>
    <t>Bde</t>
  </si>
  <si>
    <t>PAPA</t>
  </si>
  <si>
    <t>PAPA 1</t>
  </si>
  <si>
    <t>Papa 1-A</t>
  </si>
  <si>
    <t>ROMEO</t>
  </si>
  <si>
    <t>ROMEO 1</t>
  </si>
  <si>
    <t>Roméo 1-A</t>
  </si>
  <si>
    <t>QUAND</t>
  </si>
  <si>
    <t>DEMAIN</t>
  </si>
  <si>
    <t>A2-Jour</t>
  </si>
  <si>
    <t>A1-Jour</t>
  </si>
  <si>
    <t>00:55</t>
  </si>
  <si>
    <t>21:12</t>
  </si>
  <si>
    <t>CUENCA LUDOVIC</t>
  </si>
  <si>
    <t>essai alphabétique</t>
  </si>
  <si>
    <t>HÔTEL</t>
  </si>
  <si>
    <t>ETAGE 1</t>
  </si>
  <si>
    <t>Chambre 1</t>
  </si>
  <si>
    <t>Chambre 3</t>
  </si>
  <si>
    <t>Chambre 2</t>
  </si>
  <si>
    <t>Nom</t>
  </si>
  <si>
    <t>Prénom</t>
  </si>
  <si>
    <t>NOM_1 Prénom_1</t>
  </si>
  <si>
    <t xml:space="preserve">NOM_1 </t>
  </si>
  <si>
    <t>Prénom_1</t>
  </si>
  <si>
    <t>NOM_2</t>
  </si>
  <si>
    <t>NOM_3</t>
  </si>
  <si>
    <t>NOM_4</t>
  </si>
  <si>
    <t>Prénom_2</t>
  </si>
  <si>
    <t>Prénom_3</t>
  </si>
  <si>
    <t>Prénom_4</t>
  </si>
  <si>
    <t>NOM_2 Prénom_2</t>
  </si>
  <si>
    <t>NOM_3 Prénom_3</t>
  </si>
  <si>
    <t>NOM_4 Prénom_4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</si>
</sst>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2" fillId="0" borderId="0" xfId="0" applyFont="1"/>
    <xf numFmtId="22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6"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657225</xdr:colOff>
      <xdr:row>1</xdr:row>
      <xdr:rowOff>19050</xdr:rowOff>
    </xdr:from>
    <xdr:to>
      <xdr:col>11</xdr:col>
      <xdr:colOff>123225</xdr:colOff>
      <xdr:row>5</xdr:row>
      <xdr:rowOff>9525</xdr:rowOff>
    </xdr:to>
    <xdr:sp macro="" textlink="">
      <xdr:nvSpPr>
        <xdr:cNvPr id="17" name="Rectangle à coins arrondis 16"/>
        <xdr:cNvSpPr/>
      </xdr:nvSpPr>
      <xdr:spPr>
        <a:xfrm>
          <a:off x="657225" y="209550"/>
          <a:ext cx="7848000" cy="7524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209551</xdr:colOff>
      <xdr:row>33</xdr:row>
      <xdr:rowOff>47625</xdr:rowOff>
    </xdr:from>
    <xdr:to>
      <xdr:col>6</xdr:col>
      <xdr:colOff>563551</xdr:colOff>
      <xdr:row>34</xdr:row>
      <xdr:rowOff>152745</xdr:rowOff>
    </xdr:to>
    <xdr:sp macro="[0]!OpenParametre" textlink="">
      <xdr:nvSpPr>
        <xdr:cNvPr id="28" name="Rectangle à coins arrondis 27"/>
        <xdr:cNvSpPr/>
      </xdr:nvSpPr>
      <xdr:spPr>
        <a:xfrm>
          <a:off x="4019551" y="6715125"/>
          <a:ext cx="1116000" cy="295620"/>
        </a:xfrm>
        <a:prstGeom prst="roundRect">
          <a:avLst/>
        </a:prstGeom>
        <a:gradFill flip="none" rotWithShape="1">
          <a:gsLst>
            <a:gs pos="0">
              <a:schemeClr val="accent6">
                <a:lumMod val="60000"/>
                <a:lumOff val="40000"/>
              </a:schemeClr>
            </a:gs>
            <a:gs pos="30000">
              <a:schemeClr val="accent5">
                <a:lumMod val="60000"/>
                <a:lumOff val="40000"/>
              </a:schemeClr>
            </a:gs>
            <a:gs pos="70000">
              <a:schemeClr val="accent4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 baseline="0">
              <a:solidFill>
                <a:sysClr val="windowText" lastClr="000000"/>
              </a:solidFill>
              <a:latin typeface="Aharoni" pitchFamily="2" charset="-79"/>
              <a:cs typeface="Aharoni" pitchFamily="2" charset="-79"/>
            </a:rPr>
            <a:t>Paramètre</a:t>
          </a:r>
          <a:endParaRPr lang="fr-FR" sz="1000" b="1">
            <a:solidFill>
              <a:sysClr val="windowText" lastClr="000000"/>
            </a:solidFill>
            <a:latin typeface="Aharoni" pitchFamily="2" charset="-79"/>
            <a:cs typeface="Aharoni" pitchFamily="2" charset="-79"/>
          </a:endParaRPr>
        </a:p>
      </xdr:txBody>
    </xdr:sp>
    <xdr:clientData/>
  </xdr:twoCellAnchor>
  <xdr:twoCellAnchor>
    <xdr:from>
      <xdr:col>1</xdr:col>
      <xdr:colOff>752475</xdr:colOff>
      <xdr:row>32</xdr:row>
      <xdr:rowOff>47625</xdr:rowOff>
    </xdr:from>
    <xdr:to>
      <xdr:col>10</xdr:col>
      <xdr:colOff>14475</xdr:colOff>
      <xdr:row>35</xdr:row>
      <xdr:rowOff>124125</xdr:rowOff>
    </xdr:to>
    <xdr:sp macro="" textlink="">
      <xdr:nvSpPr>
        <xdr:cNvPr id="30" name="Rectangle à coins arrondis 29"/>
        <xdr:cNvSpPr/>
      </xdr:nvSpPr>
      <xdr:spPr>
        <a:xfrm>
          <a:off x="1514475" y="6524625"/>
          <a:ext cx="6120000" cy="648000"/>
        </a:xfrm>
        <a:prstGeom prst="roundRect">
          <a:avLst/>
        </a:prstGeom>
        <a:noFill/>
        <a:ln w="76200" cap="flat" cmpd="thickThin">
          <a:solidFill>
            <a:schemeClr val="bg1">
              <a:lumMod val="75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1" algn="l"/>
          <a:r>
            <a:rPr lang="fr-FR" sz="1050" i="1">
              <a:solidFill>
                <a:schemeClr val="tx1"/>
              </a:solidFill>
            </a:rPr>
            <a:t>Différents</a:t>
          </a:r>
          <a:r>
            <a:rPr lang="fr-FR" sz="1050" i="1" baseline="0">
              <a:solidFill>
                <a:schemeClr val="tx1"/>
              </a:solidFill>
            </a:rPr>
            <a:t>  réglages</a:t>
          </a:r>
          <a:r>
            <a:rPr lang="fr-FR" sz="1050" i="1">
              <a:solidFill>
                <a:schemeClr val="tx1"/>
              </a:solidFill>
            </a:rPr>
            <a:t> </a:t>
          </a:r>
          <a:r>
            <a:rPr lang="fr-FR" sz="1050">
              <a:solidFill>
                <a:schemeClr val="tx1"/>
              </a:solidFill>
            </a:rPr>
            <a:t>---&gt;</a:t>
          </a:r>
        </a:p>
      </xdr:txBody>
    </xdr:sp>
    <xdr:clientData/>
  </xdr:twoCellAnchor>
  <xdr:twoCellAnchor editAs="oneCell">
    <xdr:from>
      <xdr:col>7</xdr:col>
      <xdr:colOff>495308</xdr:colOff>
      <xdr:row>33</xdr:row>
      <xdr:rowOff>47641</xdr:rowOff>
    </xdr:from>
    <xdr:to>
      <xdr:col>9</xdr:col>
      <xdr:colOff>51308</xdr:colOff>
      <xdr:row>34</xdr:row>
      <xdr:rowOff>145141</xdr:rowOff>
    </xdr:to>
    <xdr:pic>
      <xdr:nvPicPr>
        <xdr:cNvPr id="31" name="Image 30" descr="mode d'emploi.pn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29308" y="6715141"/>
          <a:ext cx="1080000" cy="288000"/>
        </a:xfrm>
        <a:prstGeom prst="rect">
          <a:avLst/>
        </a:prstGeom>
      </xdr:spPr>
    </xdr:pic>
    <xdr:clientData/>
  </xdr:twoCellAnchor>
  <xdr:twoCellAnchor>
    <xdr:from>
      <xdr:col>6</xdr:col>
      <xdr:colOff>447675</xdr:colOff>
      <xdr:row>12</xdr:row>
      <xdr:rowOff>9525</xdr:rowOff>
    </xdr:from>
    <xdr:to>
      <xdr:col>9</xdr:col>
      <xdr:colOff>321675</xdr:colOff>
      <xdr:row>29</xdr:row>
      <xdr:rowOff>11025</xdr:rowOff>
    </xdr:to>
    <xdr:sp macro="" textlink="">
      <xdr:nvSpPr>
        <xdr:cNvPr id="51" name="Rectangle à coins arrondis 50"/>
        <xdr:cNvSpPr/>
      </xdr:nvSpPr>
      <xdr:spPr>
        <a:xfrm>
          <a:off x="5019675" y="2676525"/>
          <a:ext cx="2160000" cy="3240000"/>
        </a:xfrm>
        <a:prstGeom prst="roundRect">
          <a:avLst/>
        </a:prstGeom>
        <a:noFill/>
        <a:ln w="76200" cap="flat" cmpd="thickThin">
          <a:solidFill>
            <a:schemeClr val="accent2">
              <a:lumMod val="60000"/>
              <a:lumOff val="40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lvl="0" algn="ctr"/>
          <a:r>
            <a:rPr lang="fr-FR" sz="1400" b="1" i="1" baseline="0">
              <a:solidFill>
                <a:schemeClr val="tx1"/>
              </a:solidFill>
            </a:rPr>
            <a:t>ACCES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447675</xdr:colOff>
      <xdr:row>12</xdr:row>
      <xdr:rowOff>9525</xdr:rowOff>
    </xdr:from>
    <xdr:to>
      <xdr:col>5</xdr:col>
      <xdr:colOff>321675</xdr:colOff>
      <xdr:row>29</xdr:row>
      <xdr:rowOff>11025</xdr:rowOff>
    </xdr:to>
    <xdr:sp macro="" textlink="">
      <xdr:nvSpPr>
        <xdr:cNvPr id="65" name="Rectangle à coins arrondis 64"/>
        <xdr:cNvSpPr/>
      </xdr:nvSpPr>
      <xdr:spPr>
        <a:xfrm>
          <a:off x="1971675" y="2676525"/>
          <a:ext cx="2160000" cy="3240000"/>
        </a:xfrm>
        <a:prstGeom prst="roundRect">
          <a:avLst/>
        </a:prstGeom>
        <a:noFill/>
        <a:ln w="76200" cap="flat" cmpd="thickThin">
          <a:solidFill>
            <a:schemeClr val="accent2">
              <a:lumMod val="60000"/>
              <a:lumOff val="40000"/>
            </a:schemeClr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lvl="0" algn="ctr"/>
          <a:r>
            <a:rPr lang="fr-FR" sz="1400" b="1" i="1" baseline="0">
              <a:solidFill>
                <a:schemeClr val="tx1"/>
              </a:solidFill>
            </a:rPr>
            <a:t>INSCRIPTION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0</xdr:colOff>
      <xdr:row>22</xdr:row>
      <xdr:rowOff>0</xdr:rowOff>
    </xdr:from>
    <xdr:to>
      <xdr:col>4</xdr:col>
      <xdr:colOff>570000</xdr:colOff>
      <xdr:row>23</xdr:row>
      <xdr:rowOff>169500</xdr:rowOff>
    </xdr:to>
    <xdr:grpSp>
      <xdr:nvGrpSpPr>
        <xdr:cNvPr id="25" name="Groupe 24"/>
        <xdr:cNvGrpSpPr/>
      </xdr:nvGrpSpPr>
      <xdr:grpSpPr>
        <a:xfrm>
          <a:off x="2286000" y="4191000"/>
          <a:ext cx="1332000" cy="360000"/>
          <a:chOff x="6096000" y="1905000"/>
          <a:chExt cx="1332000" cy="360000"/>
        </a:xfrm>
      </xdr:grpSpPr>
      <xdr:sp macro="[0]!openUF_Agent" textlink="">
        <xdr:nvSpPr>
          <xdr:cNvPr id="26" name="Rectangle à coins arrondis 25"/>
          <xdr:cNvSpPr/>
        </xdr:nvSpPr>
        <xdr:spPr>
          <a:xfrm>
            <a:off x="6128113" y="1951164"/>
            <a:ext cx="1260000" cy="295620"/>
          </a:xfrm>
          <a:prstGeom prst="roundRect">
            <a:avLst/>
          </a:prstGeom>
          <a:gradFill>
            <a:gsLst>
              <a:gs pos="0">
                <a:schemeClr val="accent6">
                  <a:lumMod val="60000"/>
                  <a:lumOff val="40000"/>
                </a:schemeClr>
              </a:gs>
              <a:gs pos="30000">
                <a:srgbClr val="FFC000"/>
              </a:gs>
              <a:gs pos="70000">
                <a:schemeClr val="accent6">
                  <a:lumMod val="75000"/>
                </a:schemeClr>
              </a:gs>
            </a:gsLst>
            <a:lin ang="5400000" scaled="0"/>
          </a:gradFill>
          <a:ln>
            <a:noFill/>
          </a:ln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000" b="1">
                <a:solidFill>
                  <a:sysClr val="windowText" lastClr="000000"/>
                </a:solidFill>
                <a:latin typeface="Aharoni" pitchFamily="2" charset="-79"/>
                <a:cs typeface="Aharoni" pitchFamily="2" charset="-79"/>
              </a:rPr>
              <a:t>Agents</a:t>
            </a:r>
          </a:p>
        </xdr:txBody>
      </xdr:sp>
      <xdr:sp macro="" textlink="">
        <xdr:nvSpPr>
          <xdr:cNvPr id="27" name="Rectangle à coins arrondis 26"/>
          <xdr:cNvSpPr/>
        </xdr:nvSpPr>
        <xdr:spPr>
          <a:xfrm>
            <a:off x="6096000" y="1905000"/>
            <a:ext cx="1332000" cy="360000"/>
          </a:xfrm>
          <a:prstGeom prst="roundRect">
            <a:avLst/>
          </a:prstGeom>
          <a:noFill/>
          <a:ln w="76200" cap="flat" cmpd="thickThin">
            <a:solidFill>
              <a:schemeClr val="tx2">
                <a:lumMod val="20000"/>
                <a:lumOff val="80000"/>
              </a:schemeClr>
            </a:solidFill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lvl="0" algn="l"/>
            <a:endParaRPr lang="fr-FR" sz="1050"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695325</xdr:colOff>
      <xdr:row>0</xdr:row>
      <xdr:rowOff>0</xdr:rowOff>
    </xdr:from>
    <xdr:to>
      <xdr:col>5</xdr:col>
      <xdr:colOff>38100</xdr:colOff>
      <xdr:row>1</xdr:row>
      <xdr:rowOff>38100</xdr:rowOff>
    </xdr:to>
    <xdr:sp macro="[0]!CloseParametre" textlink="">
      <xdr:nvSpPr>
        <xdr:cNvPr id="2" name="Rectangle à coins arrondis 1"/>
        <xdr:cNvSpPr/>
      </xdr:nvSpPr>
      <xdr:spPr>
        <a:xfrm>
          <a:off x="2981325" y="0"/>
          <a:ext cx="866775" cy="2667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19050</xdr:rowOff>
    </xdr:from>
    <xdr:to>
      <xdr:col>1</xdr:col>
      <xdr:colOff>990600</xdr:colOff>
      <xdr:row>0</xdr:row>
      <xdr:rowOff>285750</xdr:rowOff>
    </xdr:to>
    <xdr:sp macro="[0]!CloseTheme" textlink="">
      <xdr:nvSpPr>
        <xdr:cNvPr id="3" name="Rectangle à coins arrondis 2"/>
        <xdr:cNvSpPr/>
      </xdr:nvSpPr>
      <xdr:spPr>
        <a:xfrm>
          <a:off x="1504950" y="19050"/>
          <a:ext cx="866775" cy="26670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0</xdr:row>
      <xdr:rowOff>47625</xdr:rowOff>
    </xdr:from>
    <xdr:to>
      <xdr:col>3</xdr:col>
      <xdr:colOff>962025</xdr:colOff>
      <xdr:row>0</xdr:row>
      <xdr:rowOff>314325</xdr:rowOff>
    </xdr:to>
    <xdr:sp macro="[0]!CloseSeances" textlink="">
      <xdr:nvSpPr>
        <xdr:cNvPr id="2" name="Rectangle à coins arrondis 1"/>
        <xdr:cNvSpPr/>
      </xdr:nvSpPr>
      <xdr:spPr>
        <a:xfrm>
          <a:off x="2971800" y="47625"/>
          <a:ext cx="866775" cy="266700"/>
        </a:xfrm>
        <a:prstGeom prst="round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F159" totalsRowShown="0" headerRowDxfId="15">
  <autoFilter ref="A1:F159"/>
  <sortState ref="A2:F102">
    <sortCondition ref="A1:A102"/>
  </sortState>
  <tableColumns count="6">
    <tableColumn id="1" name="Catégorie"/>
    <tableColumn id="2" name="Unité de Valeur"/>
    <tableColumn id="3" name="Thème"/>
    <tableColumn id="4" name="Référent"/>
    <tableColumn id="5" name="Création" dataDxfId="14"/>
    <tableColumn id="6" name="Dern. Enreg." dataDxfId="1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9" totalsRowShown="0" headerRowDxfId="12" dataDxfId="11">
  <autoFilter ref="A1:K19"/>
  <tableColumns count="11">
    <tableColumn id="1" name="Date" dataDxfId="10"/>
    <tableColumn id="2" name="Heure" dataDxfId="9"/>
    <tableColumn id="3" name="Catégorie" dataDxfId="8"/>
    <tableColumn id="4" name="Unité de Valeur" dataDxfId="7"/>
    <tableColumn id="5" name="Thème" dataDxfId="6"/>
    <tableColumn id="6" name="Hr début" dataDxfId="5"/>
    <tableColumn id="7" name="Hr fin" dataDxfId="4"/>
    <tableColumn id="8" name="Durée" dataDxfId="3">
      <calculatedColumnFormula>Tableau2[[#This Row],[Hr fin]]-Tableau2[[#This Row],[Hr début]]</calculatedColumnFormula>
    </tableColumn>
    <tableColumn id="9" name="Formateur" dataDxfId="2"/>
    <tableColumn id="10" name="Agent" dataDxfId="1"/>
    <tableColumn id="11" name="Observation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8"/>
  <sheetViews>
    <sheetView workbookViewId="0">
      <selection activeCell="L16" sqref="L16"/>
    </sheetView>
  </sheetViews>
  <sheetFormatPr baseColWidth="10" defaultRowHeight="15" x14ac:dyDescent="0.25"/>
  <cols>
    <col min="3" max="3" width="11.42578125" style="2"/>
    <col min="13" max="13" width="5.7109375" customWidth="1"/>
  </cols>
  <sheetData>
    <row r="1" spans="1:1" ht="15" customHeight="1" x14ac:dyDescent="0.25">
      <c r="A1" s="11"/>
    </row>
    <row r="2" spans="1:1" ht="15" customHeight="1" x14ac:dyDescent="0.25"/>
    <row r="28" spans="16:18" x14ac:dyDescent="0.25">
      <c r="P28" s="19"/>
      <c r="Q28" s="17"/>
      <c r="R28" s="18"/>
    </row>
    <row r="29" spans="16:18" x14ac:dyDescent="0.25">
      <c r="P29" s="20"/>
    </row>
    <row r="30" spans="16:18" x14ac:dyDescent="0.25">
      <c r="P30" s="21"/>
    </row>
    <row r="31" spans="16:18" x14ac:dyDescent="0.25">
      <c r="P31" s="21"/>
    </row>
    <row r="32" spans="16:18" x14ac:dyDescent="0.25">
      <c r="P32" s="21"/>
    </row>
    <row r="33" spans="16:16" x14ac:dyDescent="0.25">
      <c r="P33" s="21"/>
    </row>
    <row r="34" spans="16:16" x14ac:dyDescent="0.25">
      <c r="P34" s="21"/>
    </row>
    <row r="35" spans="16:16" x14ac:dyDescent="0.25">
      <c r="P35" s="22"/>
    </row>
    <row r="36" spans="16:16" x14ac:dyDescent="0.25">
      <c r="P36" s="22"/>
    </row>
    <row r="37" spans="16:16" x14ac:dyDescent="0.25">
      <c r="P37" s="22"/>
    </row>
    <row r="38" spans="16:16" x14ac:dyDescent="0.25">
      <c r="P38" s="22"/>
    </row>
    <row r="39" spans="16:16" x14ac:dyDescent="0.25">
      <c r="P39" s="22"/>
    </row>
    <row r="40" spans="16:16" x14ac:dyDescent="0.25">
      <c r="P40" s="22"/>
    </row>
    <row r="41" spans="16:16" x14ac:dyDescent="0.25">
      <c r="P41" s="22"/>
    </row>
    <row r="42" spans="16:16" x14ac:dyDescent="0.25">
      <c r="P42" s="22"/>
    </row>
    <row r="43" spans="16:16" x14ac:dyDescent="0.25">
      <c r="P43" s="22"/>
    </row>
    <row r="44" spans="16:16" x14ac:dyDescent="0.25">
      <c r="P44" s="22"/>
    </row>
    <row r="45" spans="16:16" x14ac:dyDescent="0.25">
      <c r="P45" s="22"/>
    </row>
    <row r="46" spans="16:16" x14ac:dyDescent="0.25">
      <c r="P46" s="22"/>
    </row>
    <row r="47" spans="16:16" x14ac:dyDescent="0.25">
      <c r="P47" s="22"/>
    </row>
    <row r="48" spans="16:16" x14ac:dyDescent="0.25">
      <c r="P48" s="22"/>
    </row>
  </sheetData>
  <sortState ref="A1:F48">
    <sortCondition ref="A2"/>
  </sortState>
  <printOptions horizontalCentered="1"/>
  <pageMargins left="0.11811023622047245" right="0.11811023622047245" top="0.15748031496062992" bottom="0.15748031496062992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2"/>
  <sheetViews>
    <sheetView tabSelected="1" workbookViewId="0">
      <selection activeCell="J17" sqref="J17"/>
    </sheetView>
  </sheetViews>
  <sheetFormatPr baseColWidth="10" defaultRowHeight="15" x14ac:dyDescent="0.25"/>
  <cols>
    <col min="1" max="1" width="23.42578125" bestFit="1" customWidth="1"/>
  </cols>
  <sheetData>
    <row r="1" spans="1:3" ht="18" customHeight="1" x14ac:dyDescent="0.25">
      <c r="A1" s="14" t="s">
        <v>13</v>
      </c>
      <c r="B1" s="14" t="s">
        <v>230</v>
      </c>
      <c r="C1" s="14" t="s">
        <v>231</v>
      </c>
    </row>
    <row r="2" spans="1:3" x14ac:dyDescent="0.25">
      <c r="A2" t="s">
        <v>232</v>
      </c>
      <c r="B2" t="s">
        <v>233</v>
      </c>
      <c r="C2" s="2" t="s">
        <v>234</v>
      </c>
    </row>
    <row r="3" spans="1:3" x14ac:dyDescent="0.25">
      <c r="A3" t="s">
        <v>241</v>
      </c>
      <c r="B3" t="s">
        <v>235</v>
      </c>
      <c r="C3" s="2" t="s">
        <v>238</v>
      </c>
    </row>
    <row r="4" spans="1:3" x14ac:dyDescent="0.25">
      <c r="A4" t="s">
        <v>242</v>
      </c>
      <c r="B4" t="s">
        <v>236</v>
      </c>
      <c r="C4" s="2" t="s">
        <v>239</v>
      </c>
    </row>
    <row r="5" spans="1:3" x14ac:dyDescent="0.25">
      <c r="A5" t="s">
        <v>243</v>
      </c>
      <c r="B5" t="s">
        <v>237</v>
      </c>
      <c r="C5" s="2" t="s">
        <v>240</v>
      </c>
    </row>
    <row r="6" spans="1:3" x14ac:dyDescent="0.25">
      <c r="C6" s="2"/>
    </row>
    <row r="7" spans="1:3" x14ac:dyDescent="0.25">
      <c r="C7" s="2"/>
    </row>
    <row r="8" spans="1:3" x14ac:dyDescent="0.25">
      <c r="C8" s="2"/>
    </row>
    <row r="9" spans="1:3" x14ac:dyDescent="0.25">
      <c r="C9" s="2"/>
    </row>
    <row r="10" spans="1:3" x14ac:dyDescent="0.25">
      <c r="C10" s="2"/>
    </row>
    <row r="11" spans="1:3" x14ac:dyDescent="0.25">
      <c r="C11" s="2"/>
    </row>
    <row r="12" spans="1:3" x14ac:dyDescent="0.25">
      <c r="C1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CatTh"/>
  <dimension ref="A1:F159"/>
  <sheetViews>
    <sheetView workbookViewId="0">
      <pane ySplit="1" topLeftCell="A134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49.5703125" bestFit="1" customWidth="1"/>
    <col min="3" max="3" width="58.42578125" bestFit="1" customWidth="1"/>
    <col min="4" max="4" width="20.7109375" customWidth="1"/>
    <col min="5" max="5" width="14.7109375" style="8" customWidth="1"/>
    <col min="6" max="6" width="18.7109375" style="2" customWidth="1"/>
    <col min="7" max="7" width="8.7109375" customWidth="1"/>
  </cols>
  <sheetData>
    <row r="1" spans="1:6" ht="25.5" customHeight="1" x14ac:dyDescent="0.25">
      <c r="A1" s="1" t="s">
        <v>0</v>
      </c>
      <c r="B1" s="1" t="s">
        <v>3</v>
      </c>
      <c r="C1" s="1" t="s">
        <v>1</v>
      </c>
      <c r="D1" s="1" t="s">
        <v>2</v>
      </c>
      <c r="E1" s="13" t="s">
        <v>14</v>
      </c>
      <c r="F1" s="1" t="s">
        <v>15</v>
      </c>
    </row>
    <row r="2" spans="1:6" x14ac:dyDescent="0.25">
      <c r="A2" t="s">
        <v>200</v>
      </c>
      <c r="B2" t="s">
        <v>38</v>
      </c>
      <c r="C2" t="s">
        <v>25</v>
      </c>
      <c r="D2" t="s">
        <v>136</v>
      </c>
      <c r="E2" s="8">
        <v>42433.627025462964</v>
      </c>
      <c r="F2" s="12">
        <v>42445.534953703704</v>
      </c>
    </row>
    <row r="3" spans="1:6" x14ac:dyDescent="0.25">
      <c r="A3" t="s">
        <v>200</v>
      </c>
      <c r="B3" t="s">
        <v>38</v>
      </c>
      <c r="C3" t="s">
        <v>26</v>
      </c>
      <c r="D3" t="s">
        <v>136</v>
      </c>
      <c r="E3" s="8">
        <v>42433.629710648151</v>
      </c>
      <c r="F3" s="12">
        <v>42445.53292824074</v>
      </c>
    </row>
    <row r="4" spans="1:6" x14ac:dyDescent="0.25">
      <c r="A4" t="s">
        <v>200</v>
      </c>
      <c r="B4" t="s">
        <v>38</v>
      </c>
      <c r="C4" t="s">
        <v>27</v>
      </c>
      <c r="D4" t="s">
        <v>136</v>
      </c>
      <c r="E4" s="8">
        <v>42433.630833333336</v>
      </c>
      <c r="F4" s="12">
        <v>42445.539166666669</v>
      </c>
    </row>
    <row r="5" spans="1:6" x14ac:dyDescent="0.25">
      <c r="A5" t="s">
        <v>200</v>
      </c>
      <c r="B5" t="s">
        <v>39</v>
      </c>
      <c r="C5" t="s">
        <v>28</v>
      </c>
      <c r="D5" t="s">
        <v>136</v>
      </c>
      <c r="E5" s="8">
        <v>42433.634513888886</v>
      </c>
      <c r="F5" s="12">
        <v>42433.634513888886</v>
      </c>
    </row>
    <row r="6" spans="1:6" x14ac:dyDescent="0.25">
      <c r="A6" t="s">
        <v>200</v>
      </c>
      <c r="B6" t="s">
        <v>40</v>
      </c>
      <c r="C6" t="s">
        <v>29</v>
      </c>
      <c r="D6" t="s">
        <v>136</v>
      </c>
      <c r="E6" s="8">
        <v>42433.642511574071</v>
      </c>
      <c r="F6" s="12">
        <v>42433.642511574071</v>
      </c>
    </row>
    <row r="7" spans="1:6" x14ac:dyDescent="0.25">
      <c r="A7" t="s">
        <v>200</v>
      </c>
      <c r="B7" t="s">
        <v>40</v>
      </c>
      <c r="C7" t="s">
        <v>30</v>
      </c>
      <c r="D7" t="s">
        <v>136</v>
      </c>
      <c r="E7" s="8">
        <v>42433.643067129633</v>
      </c>
      <c r="F7" s="12">
        <v>42433.643067129633</v>
      </c>
    </row>
    <row r="8" spans="1:6" x14ac:dyDescent="0.25">
      <c r="A8" t="s">
        <v>200</v>
      </c>
      <c r="B8" t="s">
        <v>40</v>
      </c>
      <c r="C8" t="s">
        <v>31</v>
      </c>
      <c r="D8" t="s">
        <v>136</v>
      </c>
      <c r="E8" s="8">
        <v>42433.643761574072</v>
      </c>
      <c r="F8" s="12">
        <v>42433.643761574072</v>
      </c>
    </row>
    <row r="9" spans="1:6" x14ac:dyDescent="0.25">
      <c r="A9" t="s">
        <v>200</v>
      </c>
      <c r="B9" t="s">
        <v>40</v>
      </c>
      <c r="C9" t="s">
        <v>32</v>
      </c>
      <c r="D9" t="s">
        <v>136</v>
      </c>
      <c r="E9" s="8">
        <v>42433.644097222219</v>
      </c>
      <c r="F9" s="12">
        <v>42433.644097222219</v>
      </c>
    </row>
    <row r="10" spans="1:6" x14ac:dyDescent="0.25">
      <c r="A10" t="s">
        <v>200</v>
      </c>
      <c r="B10" t="s">
        <v>41</v>
      </c>
      <c r="C10" t="s">
        <v>33</v>
      </c>
      <c r="D10" t="s">
        <v>136</v>
      </c>
      <c r="E10" s="8">
        <v>42433.648055555554</v>
      </c>
      <c r="F10" s="12">
        <v>42433.648055555554</v>
      </c>
    </row>
    <row r="11" spans="1:6" x14ac:dyDescent="0.25">
      <c r="A11" t="s">
        <v>200</v>
      </c>
      <c r="B11" t="s">
        <v>41</v>
      </c>
      <c r="C11" t="s">
        <v>34</v>
      </c>
      <c r="D11" t="s">
        <v>136</v>
      </c>
      <c r="E11" s="8">
        <v>42433.648946759262</v>
      </c>
      <c r="F11" s="12">
        <v>42433.648946759262</v>
      </c>
    </row>
    <row r="12" spans="1:6" x14ac:dyDescent="0.25">
      <c r="A12" t="s">
        <v>200</v>
      </c>
      <c r="B12" t="s">
        <v>41</v>
      </c>
      <c r="C12" t="s">
        <v>35</v>
      </c>
      <c r="D12" t="s">
        <v>136</v>
      </c>
      <c r="E12" s="8">
        <v>42433.649212962962</v>
      </c>
      <c r="F12" s="12">
        <v>42433.649212962962</v>
      </c>
    </row>
    <row r="13" spans="1:6" x14ac:dyDescent="0.25">
      <c r="A13" t="s">
        <v>200</v>
      </c>
      <c r="B13" t="s">
        <v>42</v>
      </c>
      <c r="C13" t="s">
        <v>36</v>
      </c>
      <c r="D13" t="s">
        <v>136</v>
      </c>
      <c r="E13" s="8">
        <v>42433.654803240737</v>
      </c>
      <c r="F13" s="12">
        <v>42433.654803240737</v>
      </c>
    </row>
    <row r="14" spans="1:6" x14ac:dyDescent="0.25">
      <c r="A14" t="s">
        <v>200</v>
      </c>
      <c r="B14" t="s">
        <v>42</v>
      </c>
      <c r="C14" t="s">
        <v>37</v>
      </c>
      <c r="D14" t="s">
        <v>136</v>
      </c>
      <c r="E14" s="8">
        <v>42433.655243055553</v>
      </c>
      <c r="F14" s="12">
        <v>42433.655243055553</v>
      </c>
    </row>
    <row r="15" spans="1:6" x14ac:dyDescent="0.25">
      <c r="A15" t="s">
        <v>46</v>
      </c>
      <c r="B15" t="s">
        <v>76</v>
      </c>
      <c r="C15" t="s">
        <v>128</v>
      </c>
      <c r="D15" t="s">
        <v>23</v>
      </c>
      <c r="E15" s="8">
        <v>42445.490486111114</v>
      </c>
      <c r="F15" s="12">
        <v>42445.490486111114</v>
      </c>
    </row>
    <row r="16" spans="1:6" x14ac:dyDescent="0.25">
      <c r="A16" t="s">
        <v>46</v>
      </c>
      <c r="B16" t="s">
        <v>76</v>
      </c>
      <c r="C16" t="s">
        <v>44</v>
      </c>
      <c r="D16" t="s">
        <v>23</v>
      </c>
      <c r="E16" s="8">
        <v>42443.777407407404</v>
      </c>
      <c r="F16" s="12">
        <v>42443.777407407404</v>
      </c>
    </row>
    <row r="17" spans="1:6" x14ac:dyDescent="0.25">
      <c r="A17" t="s">
        <v>46</v>
      </c>
      <c r="B17" t="s">
        <v>76</v>
      </c>
      <c r="C17" t="s">
        <v>47</v>
      </c>
      <c r="D17" t="s">
        <v>23</v>
      </c>
      <c r="E17" s="8">
        <v>42443.777858796297</v>
      </c>
      <c r="F17" s="12">
        <v>42443.777858796297</v>
      </c>
    </row>
    <row r="18" spans="1:6" x14ac:dyDescent="0.25">
      <c r="A18" t="s">
        <v>46</v>
      </c>
      <c r="B18" t="s">
        <v>76</v>
      </c>
      <c r="C18" t="s">
        <v>49</v>
      </c>
      <c r="D18" t="s">
        <v>23</v>
      </c>
      <c r="E18" s="8">
        <v>42443.978900462964</v>
      </c>
      <c r="F18" s="12">
        <v>42443.978900462964</v>
      </c>
    </row>
    <row r="19" spans="1:6" x14ac:dyDescent="0.25">
      <c r="A19" t="s">
        <v>46</v>
      </c>
      <c r="B19" t="s">
        <v>76</v>
      </c>
      <c r="C19" t="s">
        <v>50</v>
      </c>
      <c r="D19" t="s">
        <v>23</v>
      </c>
      <c r="E19" s="8">
        <v>42443.980949074074</v>
      </c>
      <c r="F19" s="12">
        <v>42443.980949074074</v>
      </c>
    </row>
    <row r="20" spans="1:6" x14ac:dyDescent="0.25">
      <c r="A20" t="s">
        <v>46</v>
      </c>
      <c r="B20" t="s">
        <v>76</v>
      </c>
      <c r="C20" t="s">
        <v>51</v>
      </c>
      <c r="D20" t="s">
        <v>23</v>
      </c>
      <c r="E20" s="8">
        <v>42443.981504629628</v>
      </c>
      <c r="F20" s="12">
        <v>42443.981504629628</v>
      </c>
    </row>
    <row r="21" spans="1:6" x14ac:dyDescent="0.25">
      <c r="A21" t="s">
        <v>46</v>
      </c>
      <c r="B21" t="s">
        <v>76</v>
      </c>
      <c r="C21" t="s">
        <v>52</v>
      </c>
      <c r="D21" t="s">
        <v>23</v>
      </c>
      <c r="E21" s="8">
        <v>42443.982083333336</v>
      </c>
      <c r="F21" s="12">
        <v>42443.982083333336</v>
      </c>
    </row>
    <row r="22" spans="1:6" x14ac:dyDescent="0.25">
      <c r="A22" t="s">
        <v>46</v>
      </c>
      <c r="B22" t="s">
        <v>77</v>
      </c>
      <c r="C22" t="s">
        <v>129</v>
      </c>
      <c r="D22" t="s">
        <v>23</v>
      </c>
      <c r="E22" s="8">
        <v>42445.492673611108</v>
      </c>
      <c r="F22" s="12">
        <v>42445.492673611108</v>
      </c>
    </row>
    <row r="23" spans="1:6" x14ac:dyDescent="0.25">
      <c r="A23" t="s">
        <v>46</v>
      </c>
      <c r="B23" t="s">
        <v>77</v>
      </c>
      <c r="C23" t="s">
        <v>53</v>
      </c>
      <c r="D23" t="s">
        <v>23</v>
      </c>
      <c r="E23" s="8">
        <v>42443.983877314815</v>
      </c>
      <c r="F23" s="12">
        <v>42443.983877314815</v>
      </c>
    </row>
    <row r="24" spans="1:6" x14ac:dyDescent="0.25">
      <c r="A24" t="s">
        <v>46</v>
      </c>
      <c r="B24" t="s">
        <v>77</v>
      </c>
      <c r="C24" t="s">
        <v>54</v>
      </c>
      <c r="D24" t="s">
        <v>23</v>
      </c>
      <c r="E24" s="8">
        <v>42443.984398148146</v>
      </c>
      <c r="F24" s="12">
        <v>42443.984398148146</v>
      </c>
    </row>
    <row r="25" spans="1:6" x14ac:dyDescent="0.25">
      <c r="A25" t="s">
        <v>46</v>
      </c>
      <c r="B25" t="s">
        <v>78</v>
      </c>
      <c r="C25" t="s">
        <v>130</v>
      </c>
      <c r="D25" t="s">
        <v>23</v>
      </c>
      <c r="E25" s="8">
        <v>42445.497037037036</v>
      </c>
      <c r="F25" s="12">
        <v>42445.497037037036</v>
      </c>
    </row>
    <row r="26" spans="1:6" x14ac:dyDescent="0.25">
      <c r="A26" t="s">
        <v>46</v>
      </c>
      <c r="B26" t="s">
        <v>78</v>
      </c>
      <c r="C26" t="s">
        <v>55</v>
      </c>
      <c r="D26" t="s">
        <v>23</v>
      </c>
      <c r="E26" s="8">
        <v>42443.986342592594</v>
      </c>
      <c r="F26" s="12">
        <v>42443.986342592594</v>
      </c>
    </row>
    <row r="27" spans="1:6" x14ac:dyDescent="0.25">
      <c r="A27" t="s">
        <v>46</v>
      </c>
      <c r="B27" t="s">
        <v>78</v>
      </c>
      <c r="C27" t="s">
        <v>56</v>
      </c>
      <c r="D27" t="s">
        <v>23</v>
      </c>
      <c r="E27" s="8">
        <v>42443.987511574072</v>
      </c>
      <c r="F27" s="12">
        <v>42443.987511574072</v>
      </c>
    </row>
    <row r="28" spans="1:6" x14ac:dyDescent="0.25">
      <c r="A28" t="s">
        <v>46</v>
      </c>
      <c r="B28" t="s">
        <v>78</v>
      </c>
      <c r="C28" t="s">
        <v>57</v>
      </c>
      <c r="D28" t="s">
        <v>23</v>
      </c>
      <c r="E28" s="8">
        <v>42443.988310185188</v>
      </c>
      <c r="F28" s="12">
        <v>42443.988310185188</v>
      </c>
    </row>
    <row r="29" spans="1:6" x14ac:dyDescent="0.25">
      <c r="A29" t="s">
        <v>46</v>
      </c>
      <c r="B29" t="s">
        <v>79</v>
      </c>
      <c r="C29" t="s">
        <v>131</v>
      </c>
      <c r="D29" t="s">
        <v>23</v>
      </c>
      <c r="E29" s="8">
        <v>42445.497685185182</v>
      </c>
      <c r="F29" s="12">
        <v>42445.497685185182</v>
      </c>
    </row>
    <row r="30" spans="1:6" x14ac:dyDescent="0.25">
      <c r="A30" t="s">
        <v>46</v>
      </c>
      <c r="B30" t="s">
        <v>79</v>
      </c>
      <c r="C30" t="s">
        <v>58</v>
      </c>
      <c r="D30" t="s">
        <v>23</v>
      </c>
      <c r="E30" s="8">
        <v>42443.989282407405</v>
      </c>
      <c r="F30" s="12">
        <v>42443.989282407405</v>
      </c>
    </row>
    <row r="31" spans="1:6" x14ac:dyDescent="0.25">
      <c r="A31" t="s">
        <v>46</v>
      </c>
      <c r="B31" t="s">
        <v>79</v>
      </c>
      <c r="C31" t="s">
        <v>59</v>
      </c>
      <c r="D31" t="s">
        <v>23</v>
      </c>
      <c r="E31" s="8">
        <v>42443.990277777775</v>
      </c>
      <c r="F31" s="12">
        <v>42443.990277777775</v>
      </c>
    </row>
    <row r="32" spans="1:6" x14ac:dyDescent="0.25">
      <c r="A32" t="s">
        <v>46</v>
      </c>
      <c r="B32" t="s">
        <v>79</v>
      </c>
      <c r="C32" t="s">
        <v>60</v>
      </c>
      <c r="D32" t="s">
        <v>23</v>
      </c>
      <c r="E32" s="8">
        <v>42443.99077546296</v>
      </c>
      <c r="F32" s="12">
        <v>42443.99077546296</v>
      </c>
    </row>
    <row r="33" spans="1:6" x14ac:dyDescent="0.25">
      <c r="A33" t="s">
        <v>46</v>
      </c>
      <c r="B33" t="s">
        <v>79</v>
      </c>
      <c r="C33" t="s">
        <v>61</v>
      </c>
      <c r="D33" t="s">
        <v>23</v>
      </c>
      <c r="E33" s="8">
        <v>42443.991354166668</v>
      </c>
      <c r="F33" s="12">
        <v>42443.991354166668</v>
      </c>
    </row>
    <row r="34" spans="1:6" x14ac:dyDescent="0.25">
      <c r="A34" t="s">
        <v>46</v>
      </c>
      <c r="B34" t="s">
        <v>79</v>
      </c>
      <c r="C34" t="s">
        <v>62</v>
      </c>
      <c r="D34" t="s">
        <v>23</v>
      </c>
      <c r="E34" s="8">
        <v>42443.991793981484</v>
      </c>
      <c r="F34" s="12">
        <v>42443.991793981484</v>
      </c>
    </row>
    <row r="35" spans="1:6" x14ac:dyDescent="0.25">
      <c r="A35" t="s">
        <v>46</v>
      </c>
      <c r="B35" t="s">
        <v>79</v>
      </c>
      <c r="C35" t="s">
        <v>63</v>
      </c>
      <c r="D35" t="s">
        <v>23</v>
      </c>
      <c r="E35" s="8">
        <v>42443.992303240739</v>
      </c>
      <c r="F35" s="12">
        <v>42443.992303240739</v>
      </c>
    </row>
    <row r="36" spans="1:6" x14ac:dyDescent="0.25">
      <c r="A36" t="s">
        <v>46</v>
      </c>
      <c r="B36" t="s">
        <v>79</v>
      </c>
      <c r="C36" t="s">
        <v>64</v>
      </c>
      <c r="D36" t="s">
        <v>23</v>
      </c>
      <c r="E36" s="8">
        <v>42443.99322916667</v>
      </c>
      <c r="F36" s="12">
        <v>42443.99322916667</v>
      </c>
    </row>
    <row r="37" spans="1:6" x14ac:dyDescent="0.25">
      <c r="A37" t="s">
        <v>46</v>
      </c>
      <c r="B37" t="s">
        <v>79</v>
      </c>
      <c r="C37" t="s">
        <v>65</v>
      </c>
      <c r="D37" t="s">
        <v>23</v>
      </c>
      <c r="E37" s="8">
        <v>42443.993645833332</v>
      </c>
      <c r="F37" s="12">
        <v>42443.993645833332</v>
      </c>
    </row>
    <row r="38" spans="1:6" x14ac:dyDescent="0.25">
      <c r="A38" t="s">
        <v>46</v>
      </c>
      <c r="B38" t="s">
        <v>79</v>
      </c>
      <c r="C38" t="s">
        <v>66</v>
      </c>
      <c r="D38" t="s">
        <v>23</v>
      </c>
      <c r="E38" s="8">
        <v>42443.994027777779</v>
      </c>
      <c r="F38" s="12">
        <v>42443.994027777779</v>
      </c>
    </row>
    <row r="39" spans="1:6" x14ac:dyDescent="0.25">
      <c r="A39" t="s">
        <v>46</v>
      </c>
      <c r="B39" t="s">
        <v>80</v>
      </c>
      <c r="C39" t="s">
        <v>67</v>
      </c>
      <c r="D39" t="s">
        <v>23</v>
      </c>
      <c r="E39" s="8">
        <v>42443.999537037038</v>
      </c>
      <c r="F39" s="12">
        <v>42443.999537037038</v>
      </c>
    </row>
    <row r="40" spans="1:6" x14ac:dyDescent="0.25">
      <c r="A40" t="s">
        <v>46</v>
      </c>
      <c r="B40" t="s">
        <v>81</v>
      </c>
      <c r="C40" t="s">
        <v>132</v>
      </c>
      <c r="D40" t="s">
        <v>23</v>
      </c>
      <c r="E40" s="8">
        <v>42445.498113425929</v>
      </c>
      <c r="F40" s="12">
        <v>42445.498113425929</v>
      </c>
    </row>
    <row r="41" spans="1:6" x14ac:dyDescent="0.25">
      <c r="A41" t="s">
        <v>46</v>
      </c>
      <c r="B41" t="s">
        <v>81</v>
      </c>
      <c r="C41" t="s">
        <v>68</v>
      </c>
      <c r="D41" t="s">
        <v>23</v>
      </c>
      <c r="E41" s="8">
        <v>42444.000486111108</v>
      </c>
      <c r="F41" s="12">
        <v>42444.000486111108</v>
      </c>
    </row>
    <row r="42" spans="1:6" x14ac:dyDescent="0.25">
      <c r="A42" t="s">
        <v>46</v>
      </c>
      <c r="B42" t="s">
        <v>81</v>
      </c>
      <c r="C42" t="s">
        <v>69</v>
      </c>
      <c r="D42" t="s">
        <v>23</v>
      </c>
      <c r="E42" s="8">
        <v>42444.000868055555</v>
      </c>
      <c r="F42" s="12">
        <v>42444.000868055555</v>
      </c>
    </row>
    <row r="43" spans="1:6" x14ac:dyDescent="0.25">
      <c r="A43" t="s">
        <v>46</v>
      </c>
      <c r="B43" t="s">
        <v>81</v>
      </c>
      <c r="C43" t="s">
        <v>70</v>
      </c>
      <c r="D43" t="s">
        <v>23</v>
      </c>
      <c r="E43" s="8">
        <v>42444.001493055555</v>
      </c>
      <c r="F43" s="12">
        <v>42444.001493055555</v>
      </c>
    </row>
    <row r="44" spans="1:6" x14ac:dyDescent="0.25">
      <c r="A44" t="s">
        <v>46</v>
      </c>
      <c r="B44" t="s">
        <v>81</v>
      </c>
      <c r="C44" t="s">
        <v>71</v>
      </c>
      <c r="D44" t="s">
        <v>23</v>
      </c>
      <c r="E44" s="8">
        <v>42444.002002314817</v>
      </c>
      <c r="F44" s="12">
        <v>42444.002002314817</v>
      </c>
    </row>
    <row r="45" spans="1:6" x14ac:dyDescent="0.25">
      <c r="A45" t="s">
        <v>46</v>
      </c>
      <c r="B45" t="s">
        <v>81</v>
      </c>
      <c r="C45" t="s">
        <v>72</v>
      </c>
      <c r="D45" t="s">
        <v>23</v>
      </c>
      <c r="E45" s="8">
        <v>42444.00240740741</v>
      </c>
      <c r="F45" s="12">
        <v>42444.00240740741</v>
      </c>
    </row>
    <row r="46" spans="1:6" x14ac:dyDescent="0.25">
      <c r="A46" t="s">
        <v>46</v>
      </c>
      <c r="B46" t="s">
        <v>81</v>
      </c>
      <c r="C46" t="s">
        <v>73</v>
      </c>
      <c r="D46" t="s">
        <v>23</v>
      </c>
      <c r="E46" s="8">
        <v>42444.002662037034</v>
      </c>
      <c r="F46" s="12">
        <v>42444.002662037034</v>
      </c>
    </row>
    <row r="47" spans="1:6" x14ac:dyDescent="0.25">
      <c r="A47" t="s">
        <v>46</v>
      </c>
      <c r="B47" t="s">
        <v>81</v>
      </c>
      <c r="C47" t="s">
        <v>74</v>
      </c>
      <c r="D47" t="s">
        <v>23</v>
      </c>
      <c r="E47" s="8">
        <v>42444.003032407411</v>
      </c>
      <c r="F47" s="12">
        <v>42444.003032407411</v>
      </c>
    </row>
    <row r="48" spans="1:6" x14ac:dyDescent="0.25">
      <c r="A48" t="s">
        <v>45</v>
      </c>
      <c r="B48" t="s">
        <v>75</v>
      </c>
      <c r="C48" t="s">
        <v>133</v>
      </c>
      <c r="D48" t="s">
        <v>23</v>
      </c>
      <c r="E48" s="8">
        <v>42445.507939814815</v>
      </c>
      <c r="F48" s="12">
        <v>42445.507939814815</v>
      </c>
    </row>
    <row r="49" spans="1:6" x14ac:dyDescent="0.25">
      <c r="A49" t="s">
        <v>45</v>
      </c>
      <c r="B49" t="s">
        <v>75</v>
      </c>
      <c r="C49" t="s">
        <v>48</v>
      </c>
      <c r="D49" t="s">
        <v>23</v>
      </c>
      <c r="E49" s="8">
        <v>42444.009560185186</v>
      </c>
      <c r="F49" s="12">
        <v>42444.009560185186</v>
      </c>
    </row>
    <row r="50" spans="1:6" x14ac:dyDescent="0.25">
      <c r="A50" t="s">
        <v>45</v>
      </c>
      <c r="B50" t="s">
        <v>75</v>
      </c>
      <c r="C50" t="s">
        <v>82</v>
      </c>
      <c r="D50" t="s">
        <v>23</v>
      </c>
      <c r="E50" s="8">
        <v>42444.010023148148</v>
      </c>
      <c r="F50" s="12">
        <v>42444.010023148148</v>
      </c>
    </row>
    <row r="51" spans="1:6" x14ac:dyDescent="0.25">
      <c r="A51" t="s">
        <v>45</v>
      </c>
      <c r="B51" t="s">
        <v>75</v>
      </c>
      <c r="C51" t="s">
        <v>83</v>
      </c>
      <c r="D51" t="s">
        <v>23</v>
      </c>
      <c r="E51" s="8">
        <v>42444.012662037036</v>
      </c>
      <c r="F51" s="12">
        <v>42444.012662037036</v>
      </c>
    </row>
    <row r="52" spans="1:6" x14ac:dyDescent="0.25">
      <c r="A52" t="s">
        <v>45</v>
      </c>
      <c r="B52" t="s">
        <v>75</v>
      </c>
      <c r="C52" t="s">
        <v>84</v>
      </c>
      <c r="D52" t="s">
        <v>23</v>
      </c>
      <c r="E52" s="8">
        <v>42444.013206018521</v>
      </c>
      <c r="F52" s="12">
        <v>42444.013206018521</v>
      </c>
    </row>
    <row r="53" spans="1:6" x14ac:dyDescent="0.25">
      <c r="A53" t="s">
        <v>45</v>
      </c>
      <c r="B53" t="s">
        <v>75</v>
      </c>
      <c r="C53" t="s">
        <v>85</v>
      </c>
      <c r="D53" t="s">
        <v>23</v>
      </c>
      <c r="E53" s="8">
        <v>42444.014525462961</v>
      </c>
      <c r="F53" s="12">
        <v>42444.014525462961</v>
      </c>
    </row>
    <row r="54" spans="1:6" x14ac:dyDescent="0.25">
      <c r="A54" t="s">
        <v>45</v>
      </c>
      <c r="B54" t="s">
        <v>86</v>
      </c>
      <c r="C54" t="s">
        <v>131</v>
      </c>
      <c r="D54" t="s">
        <v>23</v>
      </c>
      <c r="E54" s="8">
        <v>42445.508298611108</v>
      </c>
      <c r="F54" s="12">
        <v>42445.508298611108</v>
      </c>
    </row>
    <row r="55" spans="1:6" x14ac:dyDescent="0.25">
      <c r="A55" t="s">
        <v>45</v>
      </c>
      <c r="B55" t="s">
        <v>86</v>
      </c>
      <c r="C55" t="s">
        <v>58</v>
      </c>
      <c r="D55" t="s">
        <v>23</v>
      </c>
      <c r="E55" s="8">
        <v>42444.015555555554</v>
      </c>
      <c r="F55" s="12">
        <v>42444.015555555554</v>
      </c>
    </row>
    <row r="56" spans="1:6" x14ac:dyDescent="0.25">
      <c r="A56" t="s">
        <v>45</v>
      </c>
      <c r="B56" t="s">
        <v>86</v>
      </c>
      <c r="C56" t="s">
        <v>59</v>
      </c>
      <c r="D56" t="s">
        <v>23</v>
      </c>
      <c r="E56" s="8">
        <v>42444.015555555554</v>
      </c>
      <c r="F56" s="12">
        <v>42444.015555555554</v>
      </c>
    </row>
    <row r="57" spans="1:6" x14ac:dyDescent="0.25">
      <c r="A57" t="s">
        <v>45</v>
      </c>
      <c r="B57" t="s">
        <v>86</v>
      </c>
      <c r="C57" t="s">
        <v>60</v>
      </c>
      <c r="D57" t="s">
        <v>23</v>
      </c>
      <c r="E57" s="8">
        <v>42444.015555555554</v>
      </c>
      <c r="F57" s="12">
        <v>42444.015555555554</v>
      </c>
    </row>
    <row r="58" spans="1:6" x14ac:dyDescent="0.25">
      <c r="A58" t="s">
        <v>45</v>
      </c>
      <c r="B58" t="s">
        <v>86</v>
      </c>
      <c r="C58" t="s">
        <v>61</v>
      </c>
      <c r="D58" t="s">
        <v>23</v>
      </c>
      <c r="E58" s="8">
        <v>42444.015555555554</v>
      </c>
      <c r="F58" s="12">
        <v>42444.015555555554</v>
      </c>
    </row>
    <row r="59" spans="1:6" x14ac:dyDescent="0.25">
      <c r="A59" t="s">
        <v>45</v>
      </c>
      <c r="B59" t="s">
        <v>86</v>
      </c>
      <c r="C59" t="s">
        <v>62</v>
      </c>
      <c r="D59" t="s">
        <v>23</v>
      </c>
      <c r="E59" s="8">
        <v>42444.015555555554</v>
      </c>
      <c r="F59" s="12">
        <v>42444.015555555554</v>
      </c>
    </row>
    <row r="60" spans="1:6" x14ac:dyDescent="0.25">
      <c r="A60" t="s">
        <v>45</v>
      </c>
      <c r="B60" t="s">
        <v>86</v>
      </c>
      <c r="C60" t="s">
        <v>63</v>
      </c>
      <c r="D60" t="s">
        <v>23</v>
      </c>
      <c r="E60" s="8">
        <v>42444.015555555554</v>
      </c>
      <c r="F60" s="12">
        <v>42444.015555555554</v>
      </c>
    </row>
    <row r="61" spans="1:6" x14ac:dyDescent="0.25">
      <c r="A61" t="s">
        <v>45</v>
      </c>
      <c r="B61" t="s">
        <v>86</v>
      </c>
      <c r="C61" t="s">
        <v>64</v>
      </c>
      <c r="D61" t="s">
        <v>23</v>
      </c>
      <c r="E61" s="8">
        <v>42444.015555555554</v>
      </c>
      <c r="F61" s="12">
        <v>42444.015555555554</v>
      </c>
    </row>
    <row r="62" spans="1:6" x14ac:dyDescent="0.25">
      <c r="A62" t="s">
        <v>45</v>
      </c>
      <c r="B62" t="s">
        <v>86</v>
      </c>
      <c r="C62" t="s">
        <v>65</v>
      </c>
      <c r="D62" t="s">
        <v>23</v>
      </c>
      <c r="E62" s="8">
        <v>42444.015555555554</v>
      </c>
      <c r="F62" s="12">
        <v>42444.015555555554</v>
      </c>
    </row>
    <row r="63" spans="1:6" x14ac:dyDescent="0.25">
      <c r="A63" t="s">
        <v>45</v>
      </c>
      <c r="B63" t="s">
        <v>86</v>
      </c>
      <c r="C63" t="s">
        <v>66</v>
      </c>
      <c r="D63" t="s">
        <v>23</v>
      </c>
      <c r="E63" s="8">
        <v>42444.015555555554</v>
      </c>
      <c r="F63" s="12">
        <v>42444.015555555554</v>
      </c>
    </row>
    <row r="64" spans="1:6" x14ac:dyDescent="0.25">
      <c r="A64" t="s">
        <v>45</v>
      </c>
      <c r="B64" t="s">
        <v>87</v>
      </c>
      <c r="C64" t="s">
        <v>67</v>
      </c>
      <c r="D64" t="s">
        <v>23</v>
      </c>
      <c r="E64" s="8">
        <v>42444.020208333335</v>
      </c>
      <c r="F64" s="12">
        <v>42444.020208333335</v>
      </c>
    </row>
    <row r="65" spans="1:6" x14ac:dyDescent="0.25">
      <c r="A65" t="s">
        <v>45</v>
      </c>
      <c r="B65" t="s">
        <v>88</v>
      </c>
      <c r="C65" t="s">
        <v>134</v>
      </c>
      <c r="D65" t="s">
        <v>23</v>
      </c>
      <c r="E65" s="8">
        <v>42445.508726851855</v>
      </c>
      <c r="F65" s="12">
        <v>42445.508726851855</v>
      </c>
    </row>
    <row r="66" spans="1:6" x14ac:dyDescent="0.25">
      <c r="A66" t="s">
        <v>45</v>
      </c>
      <c r="B66" t="s">
        <v>88</v>
      </c>
      <c r="C66" t="s">
        <v>89</v>
      </c>
      <c r="D66" t="s">
        <v>23</v>
      </c>
      <c r="E66" s="8">
        <v>42444.021226851852</v>
      </c>
      <c r="F66" s="12">
        <v>42444.021226851852</v>
      </c>
    </row>
    <row r="67" spans="1:6" x14ac:dyDescent="0.25">
      <c r="A67" t="s">
        <v>45</v>
      </c>
      <c r="B67" t="s">
        <v>88</v>
      </c>
      <c r="C67" t="s">
        <v>90</v>
      </c>
      <c r="D67" t="s">
        <v>23</v>
      </c>
      <c r="E67" s="8">
        <v>42444.022037037037</v>
      </c>
      <c r="F67" s="12">
        <v>42444.022037037037</v>
      </c>
    </row>
    <row r="68" spans="1:6" x14ac:dyDescent="0.25">
      <c r="A68" t="s">
        <v>45</v>
      </c>
      <c r="B68" t="s">
        <v>88</v>
      </c>
      <c r="C68" t="s">
        <v>91</v>
      </c>
      <c r="D68" t="s">
        <v>23</v>
      </c>
      <c r="E68" s="8">
        <v>42444.022499999999</v>
      </c>
      <c r="F68" s="12">
        <v>42444.022499999999</v>
      </c>
    </row>
    <row r="69" spans="1:6" x14ac:dyDescent="0.25">
      <c r="A69" t="s">
        <v>45</v>
      </c>
      <c r="B69" t="s">
        <v>88</v>
      </c>
      <c r="C69" t="s">
        <v>92</v>
      </c>
      <c r="D69" t="s">
        <v>23</v>
      </c>
      <c r="E69" s="8">
        <v>42444.022789351853</v>
      </c>
      <c r="F69" s="12">
        <v>42444.022789351853</v>
      </c>
    </row>
    <row r="70" spans="1:6" x14ac:dyDescent="0.25">
      <c r="A70" t="s">
        <v>45</v>
      </c>
      <c r="B70" t="s">
        <v>88</v>
      </c>
      <c r="C70" t="s">
        <v>93</v>
      </c>
      <c r="D70" t="s">
        <v>23</v>
      </c>
      <c r="E70" s="8">
        <v>42444.023101851853</v>
      </c>
      <c r="F70" s="12">
        <v>42444.023101851853</v>
      </c>
    </row>
    <row r="71" spans="1:6" x14ac:dyDescent="0.25">
      <c r="A71" t="s">
        <v>45</v>
      </c>
      <c r="B71" t="s">
        <v>88</v>
      </c>
      <c r="C71" t="s">
        <v>94</v>
      </c>
      <c r="D71" t="s">
        <v>23</v>
      </c>
      <c r="E71" s="8">
        <v>42444.023981481485</v>
      </c>
      <c r="F71" s="12">
        <v>42444.023981481485</v>
      </c>
    </row>
    <row r="72" spans="1:6" x14ac:dyDescent="0.25">
      <c r="A72" t="s">
        <v>45</v>
      </c>
      <c r="B72" t="s">
        <v>88</v>
      </c>
      <c r="C72" t="s">
        <v>95</v>
      </c>
      <c r="D72" t="s">
        <v>23</v>
      </c>
      <c r="E72" s="8">
        <v>42444.024375000001</v>
      </c>
      <c r="F72" s="12">
        <v>42444.024375000001</v>
      </c>
    </row>
    <row r="73" spans="1:6" x14ac:dyDescent="0.25">
      <c r="A73" t="s">
        <v>45</v>
      </c>
      <c r="B73" t="s">
        <v>88</v>
      </c>
      <c r="C73" t="s">
        <v>96</v>
      </c>
      <c r="D73" t="s">
        <v>23</v>
      </c>
      <c r="E73" s="8">
        <v>42444.024710648147</v>
      </c>
      <c r="F73" s="12">
        <v>42444.024710648147</v>
      </c>
    </row>
    <row r="74" spans="1:6" x14ac:dyDescent="0.25">
      <c r="A74" t="s">
        <v>45</v>
      </c>
      <c r="B74" t="s">
        <v>88</v>
      </c>
      <c r="C74" t="s">
        <v>97</v>
      </c>
      <c r="D74" t="s">
        <v>23</v>
      </c>
      <c r="E74" s="8">
        <v>42444.025081018517</v>
      </c>
      <c r="F74" s="12">
        <v>42444.025081018517</v>
      </c>
    </row>
    <row r="75" spans="1:6" x14ac:dyDescent="0.25">
      <c r="A75" t="s">
        <v>45</v>
      </c>
      <c r="B75" t="s">
        <v>88</v>
      </c>
      <c r="C75" t="s">
        <v>98</v>
      </c>
      <c r="D75" t="s">
        <v>23</v>
      </c>
      <c r="E75" s="8">
        <v>42444.02542824074</v>
      </c>
      <c r="F75" s="12">
        <v>42444.02542824074</v>
      </c>
    </row>
    <row r="76" spans="1:6" x14ac:dyDescent="0.25">
      <c r="A76" t="s">
        <v>45</v>
      </c>
      <c r="B76" t="s">
        <v>88</v>
      </c>
      <c r="C76" t="s">
        <v>99</v>
      </c>
      <c r="D76" t="s">
        <v>23</v>
      </c>
      <c r="E76" s="8">
        <v>42444.025729166664</v>
      </c>
      <c r="F76" s="12">
        <v>42444.025729166664</v>
      </c>
    </row>
    <row r="77" spans="1:6" x14ac:dyDescent="0.25">
      <c r="A77" t="s">
        <v>45</v>
      </c>
      <c r="B77" t="s">
        <v>88</v>
      </c>
      <c r="C77" t="s">
        <v>100</v>
      </c>
      <c r="D77" t="s">
        <v>23</v>
      </c>
      <c r="E77" s="8">
        <v>42444.026226851849</v>
      </c>
      <c r="F77" s="12">
        <v>42444.026226851849</v>
      </c>
    </row>
    <row r="78" spans="1:6" x14ac:dyDescent="0.25">
      <c r="A78" t="s">
        <v>45</v>
      </c>
      <c r="B78" t="s">
        <v>88</v>
      </c>
      <c r="C78" t="s">
        <v>101</v>
      </c>
      <c r="D78" t="s">
        <v>23</v>
      </c>
      <c r="E78" s="8">
        <v>42444.026597222219</v>
      </c>
      <c r="F78" s="12">
        <v>42444.026597222219</v>
      </c>
    </row>
    <row r="79" spans="1:6" x14ac:dyDescent="0.25">
      <c r="A79" t="s">
        <v>45</v>
      </c>
      <c r="B79" t="s">
        <v>88</v>
      </c>
      <c r="C79" t="s">
        <v>102</v>
      </c>
      <c r="D79" t="s">
        <v>23</v>
      </c>
      <c r="E79" s="8">
        <v>42444.027094907404</v>
      </c>
      <c r="F79" s="12">
        <v>42444.027094907404</v>
      </c>
    </row>
    <row r="80" spans="1:6" x14ac:dyDescent="0.25">
      <c r="A80" t="s">
        <v>45</v>
      </c>
      <c r="B80" t="s">
        <v>88</v>
      </c>
      <c r="C80" t="s">
        <v>103</v>
      </c>
      <c r="D80" t="s">
        <v>23</v>
      </c>
      <c r="E80" s="8">
        <v>42444.02752314815</v>
      </c>
      <c r="F80" s="12">
        <v>42444.02752314815</v>
      </c>
    </row>
    <row r="81" spans="1:6" x14ac:dyDescent="0.25">
      <c r="A81" t="s">
        <v>45</v>
      </c>
      <c r="B81" t="s">
        <v>104</v>
      </c>
      <c r="C81" t="s">
        <v>133</v>
      </c>
      <c r="D81" t="s">
        <v>23</v>
      </c>
      <c r="E81" s="8">
        <v>42445.509062500001</v>
      </c>
      <c r="F81" s="12">
        <v>42445.509062500001</v>
      </c>
    </row>
    <row r="82" spans="1:6" x14ac:dyDescent="0.25">
      <c r="A82" t="s">
        <v>45</v>
      </c>
      <c r="B82" t="s">
        <v>104</v>
      </c>
      <c r="C82" t="s">
        <v>105</v>
      </c>
      <c r="D82" t="s">
        <v>23</v>
      </c>
      <c r="E82" s="8">
        <v>42444.028495370374</v>
      </c>
      <c r="F82" s="12">
        <v>42444.028495370374</v>
      </c>
    </row>
    <row r="83" spans="1:6" x14ac:dyDescent="0.25">
      <c r="A83" t="s">
        <v>45</v>
      </c>
      <c r="B83" t="s">
        <v>104</v>
      </c>
      <c r="C83" t="s">
        <v>106</v>
      </c>
      <c r="D83" t="s">
        <v>23</v>
      </c>
      <c r="E83" s="8">
        <v>42444.028958333336</v>
      </c>
      <c r="F83" s="12">
        <v>42444.028958333336</v>
      </c>
    </row>
    <row r="84" spans="1:6" x14ac:dyDescent="0.25">
      <c r="A84" t="s">
        <v>45</v>
      </c>
      <c r="B84" t="s">
        <v>104</v>
      </c>
      <c r="C84" t="s">
        <v>107</v>
      </c>
      <c r="D84" t="s">
        <v>23</v>
      </c>
      <c r="E84" s="8">
        <v>42444.029363425929</v>
      </c>
      <c r="F84" s="12">
        <v>42444.029363425929</v>
      </c>
    </row>
    <row r="85" spans="1:6" x14ac:dyDescent="0.25">
      <c r="A85" t="s">
        <v>45</v>
      </c>
      <c r="B85" t="s">
        <v>104</v>
      </c>
      <c r="C85" t="s">
        <v>108</v>
      </c>
      <c r="D85" t="s">
        <v>23</v>
      </c>
      <c r="E85" s="8">
        <v>42444.029826388891</v>
      </c>
      <c r="F85" s="12">
        <v>42444.029826388891</v>
      </c>
    </row>
    <row r="86" spans="1:6" x14ac:dyDescent="0.25">
      <c r="A86" t="s">
        <v>45</v>
      </c>
      <c r="B86" t="s">
        <v>104</v>
      </c>
      <c r="C86" t="s">
        <v>109</v>
      </c>
      <c r="D86" t="s">
        <v>23</v>
      </c>
      <c r="E86" s="8">
        <v>42444.030185185184</v>
      </c>
      <c r="F86" s="12">
        <v>42444.030185185184</v>
      </c>
    </row>
    <row r="87" spans="1:6" x14ac:dyDescent="0.25">
      <c r="A87" t="s">
        <v>45</v>
      </c>
      <c r="B87" t="s">
        <v>110</v>
      </c>
      <c r="C87" t="s">
        <v>135</v>
      </c>
      <c r="D87" t="s">
        <v>23</v>
      </c>
      <c r="E87" s="8">
        <v>42445.509467592594</v>
      </c>
      <c r="F87" s="12">
        <v>42445.509467592594</v>
      </c>
    </row>
    <row r="88" spans="1:6" x14ac:dyDescent="0.25">
      <c r="A88" t="s">
        <v>45</v>
      </c>
      <c r="B88" t="s">
        <v>110</v>
      </c>
      <c r="C88" t="s">
        <v>111</v>
      </c>
      <c r="D88" t="s">
        <v>23</v>
      </c>
      <c r="E88" s="8">
        <v>42444.031423611108</v>
      </c>
      <c r="F88" s="12">
        <v>42444.031423611108</v>
      </c>
    </row>
    <row r="89" spans="1:6" x14ac:dyDescent="0.25">
      <c r="A89" t="s">
        <v>45</v>
      </c>
      <c r="B89" t="s">
        <v>110</v>
      </c>
      <c r="C89" t="s">
        <v>112</v>
      </c>
      <c r="D89" t="s">
        <v>23</v>
      </c>
      <c r="E89" s="8">
        <v>42444.031828703701</v>
      </c>
      <c r="F89" s="12">
        <v>42444.031828703701</v>
      </c>
    </row>
    <row r="90" spans="1:6" x14ac:dyDescent="0.25">
      <c r="A90" t="s">
        <v>45</v>
      </c>
      <c r="B90" t="s">
        <v>110</v>
      </c>
      <c r="C90" t="s">
        <v>113</v>
      </c>
      <c r="D90" t="s">
        <v>23</v>
      </c>
      <c r="E90" s="8">
        <v>42444.032187500001</v>
      </c>
      <c r="F90" s="12">
        <v>42444.032187500001</v>
      </c>
    </row>
    <row r="91" spans="1:6" x14ac:dyDescent="0.25">
      <c r="A91" t="s">
        <v>45</v>
      </c>
      <c r="B91" t="s">
        <v>110</v>
      </c>
      <c r="C91" t="s">
        <v>114</v>
      </c>
      <c r="D91" t="s">
        <v>23</v>
      </c>
      <c r="E91" s="8">
        <v>42444.032569444447</v>
      </c>
      <c r="F91" s="12">
        <v>42444.032569444447</v>
      </c>
    </row>
    <row r="92" spans="1:6" x14ac:dyDescent="0.25">
      <c r="A92" t="s">
        <v>45</v>
      </c>
      <c r="B92" t="s">
        <v>110</v>
      </c>
      <c r="C92" t="s">
        <v>115</v>
      </c>
      <c r="D92" t="s">
        <v>23</v>
      </c>
      <c r="E92" s="8">
        <v>42444.032962962963</v>
      </c>
      <c r="F92" s="12">
        <v>42444.032962962963</v>
      </c>
    </row>
    <row r="93" spans="1:6" x14ac:dyDescent="0.25">
      <c r="A93" t="s">
        <v>45</v>
      </c>
      <c r="B93" t="s">
        <v>110</v>
      </c>
      <c r="C93" t="s">
        <v>116</v>
      </c>
      <c r="D93" t="s">
        <v>23</v>
      </c>
      <c r="E93" s="8">
        <v>42444.033310185187</v>
      </c>
      <c r="F93" s="12">
        <v>42444.033310185187</v>
      </c>
    </row>
    <row r="94" spans="1:6" x14ac:dyDescent="0.25">
      <c r="A94" t="s">
        <v>45</v>
      </c>
      <c r="B94" t="s">
        <v>110</v>
      </c>
      <c r="C94" t="s">
        <v>127</v>
      </c>
      <c r="D94" t="s">
        <v>23</v>
      </c>
      <c r="E94" s="8">
        <v>42444.033703703702</v>
      </c>
      <c r="F94" s="12">
        <v>42444.041365740741</v>
      </c>
    </row>
    <row r="95" spans="1:6" x14ac:dyDescent="0.25">
      <c r="A95" t="s">
        <v>45</v>
      </c>
      <c r="B95" t="s">
        <v>110</v>
      </c>
      <c r="C95" t="s">
        <v>117</v>
      </c>
      <c r="D95" t="s">
        <v>23</v>
      </c>
      <c r="E95" s="8">
        <v>42444.034108796295</v>
      </c>
      <c r="F95" s="12">
        <v>42444.034108796295</v>
      </c>
    </row>
    <row r="96" spans="1:6" x14ac:dyDescent="0.25">
      <c r="A96" t="s">
        <v>45</v>
      </c>
      <c r="B96" t="s">
        <v>110</v>
      </c>
      <c r="C96" t="s">
        <v>118</v>
      </c>
      <c r="D96" t="s">
        <v>23</v>
      </c>
      <c r="E96" s="8">
        <v>42444.034386574072</v>
      </c>
      <c r="F96" s="12">
        <v>42444.034386574072</v>
      </c>
    </row>
    <row r="97" spans="1:6" x14ac:dyDescent="0.25">
      <c r="A97" t="s">
        <v>45</v>
      </c>
      <c r="B97" t="s">
        <v>110</v>
      </c>
      <c r="C97" t="s">
        <v>119</v>
      </c>
      <c r="D97" t="s">
        <v>23</v>
      </c>
      <c r="E97" s="8">
        <v>42444.034699074073</v>
      </c>
      <c r="F97" s="12">
        <v>42444.034699074073</v>
      </c>
    </row>
    <row r="98" spans="1:6" x14ac:dyDescent="0.25">
      <c r="A98" t="s">
        <v>45</v>
      </c>
      <c r="B98" t="s">
        <v>110</v>
      </c>
      <c r="C98" t="s">
        <v>120</v>
      </c>
      <c r="D98" t="s">
        <v>23</v>
      </c>
      <c r="E98" s="8">
        <v>42444.035185185188</v>
      </c>
      <c r="F98" s="12">
        <v>42444.035185185188</v>
      </c>
    </row>
    <row r="99" spans="1:6" x14ac:dyDescent="0.25">
      <c r="A99" t="s">
        <v>45</v>
      </c>
      <c r="B99" t="s">
        <v>110</v>
      </c>
      <c r="C99" t="s">
        <v>121</v>
      </c>
      <c r="D99" t="s">
        <v>23</v>
      </c>
      <c r="E99" s="8">
        <v>42444.035787037035</v>
      </c>
      <c r="F99" s="12">
        <v>42444.035787037035</v>
      </c>
    </row>
    <row r="100" spans="1:6" x14ac:dyDescent="0.25">
      <c r="A100" t="s">
        <v>45</v>
      </c>
      <c r="B100" t="s">
        <v>110</v>
      </c>
      <c r="C100" t="s">
        <v>122</v>
      </c>
      <c r="D100" t="s">
        <v>23</v>
      </c>
      <c r="E100" s="8">
        <v>42444.03628472222</v>
      </c>
      <c r="F100" s="12">
        <v>42444.03628472222</v>
      </c>
    </row>
    <row r="101" spans="1:6" x14ac:dyDescent="0.25">
      <c r="A101" t="s">
        <v>45</v>
      </c>
      <c r="B101" t="s">
        <v>123</v>
      </c>
      <c r="C101" t="s">
        <v>124</v>
      </c>
      <c r="D101" t="s">
        <v>23</v>
      </c>
      <c r="E101" s="8">
        <v>42444.037233796298</v>
      </c>
      <c r="F101" s="12">
        <v>42444.037233796298</v>
      </c>
    </row>
    <row r="102" spans="1:6" x14ac:dyDescent="0.25">
      <c r="A102" t="s">
        <v>45</v>
      </c>
      <c r="B102" t="s">
        <v>125</v>
      </c>
      <c r="C102" t="s">
        <v>126</v>
      </c>
      <c r="D102" t="s">
        <v>23</v>
      </c>
      <c r="E102" s="8">
        <v>42444.038032407407</v>
      </c>
      <c r="F102" s="12">
        <v>42444.038032407407</v>
      </c>
    </row>
    <row r="103" spans="1:6" x14ac:dyDescent="0.25">
      <c r="A103" t="s">
        <v>138</v>
      </c>
      <c r="B103" t="s">
        <v>164</v>
      </c>
      <c r="C103" t="s">
        <v>139</v>
      </c>
      <c r="D103" t="s">
        <v>136</v>
      </c>
      <c r="E103" s="8">
        <v>42487.726967592593</v>
      </c>
      <c r="F103" s="12">
        <v>42487.757222222222</v>
      </c>
    </row>
    <row r="104" spans="1:6" x14ac:dyDescent="0.25">
      <c r="A104" t="s">
        <v>138</v>
      </c>
      <c r="B104" t="s">
        <v>164</v>
      </c>
      <c r="C104" t="s">
        <v>140</v>
      </c>
      <c r="D104" t="s">
        <v>136</v>
      </c>
      <c r="E104" s="8">
        <v>42487.72797453704</v>
      </c>
      <c r="F104" s="12">
        <v>42487.72797453704</v>
      </c>
    </row>
    <row r="105" spans="1:6" x14ac:dyDescent="0.25">
      <c r="A105" t="s">
        <v>138</v>
      </c>
      <c r="B105" t="s">
        <v>164</v>
      </c>
      <c r="C105" t="s">
        <v>141</v>
      </c>
      <c r="D105" t="s">
        <v>136</v>
      </c>
      <c r="E105" s="8">
        <v>42487.728946759256</v>
      </c>
      <c r="F105" s="12">
        <v>42487.728946759256</v>
      </c>
    </row>
    <row r="106" spans="1:6" x14ac:dyDescent="0.25">
      <c r="A106" t="s">
        <v>138</v>
      </c>
      <c r="B106" t="s">
        <v>164</v>
      </c>
      <c r="C106" t="s">
        <v>142</v>
      </c>
      <c r="D106" t="s">
        <v>136</v>
      </c>
      <c r="E106" s="8">
        <v>42487.729409722226</v>
      </c>
      <c r="F106" s="12">
        <v>42487.729409722226</v>
      </c>
    </row>
    <row r="107" spans="1:6" x14ac:dyDescent="0.25">
      <c r="A107" t="s">
        <v>138</v>
      </c>
      <c r="B107" t="s">
        <v>164</v>
      </c>
      <c r="C107" t="s">
        <v>143</v>
      </c>
      <c r="D107" t="s">
        <v>136</v>
      </c>
      <c r="E107" s="8">
        <v>42487.729872685188</v>
      </c>
      <c r="F107" s="12">
        <v>42487.729872685188</v>
      </c>
    </row>
    <row r="108" spans="1:6" x14ac:dyDescent="0.25">
      <c r="A108" t="s">
        <v>138</v>
      </c>
      <c r="B108" t="s">
        <v>164</v>
      </c>
      <c r="C108" t="s">
        <v>144</v>
      </c>
      <c r="D108" t="s">
        <v>136</v>
      </c>
      <c r="E108" s="8">
        <v>42487.730370370373</v>
      </c>
      <c r="F108" s="12">
        <v>42487.730370370373</v>
      </c>
    </row>
    <row r="109" spans="1:6" x14ac:dyDescent="0.25">
      <c r="A109" t="s">
        <v>138</v>
      </c>
      <c r="B109" t="s">
        <v>164</v>
      </c>
      <c r="C109" t="s">
        <v>145</v>
      </c>
      <c r="D109" t="s">
        <v>136</v>
      </c>
      <c r="E109" s="8">
        <v>42487.730983796297</v>
      </c>
      <c r="F109" s="12">
        <v>42487.730983796297</v>
      </c>
    </row>
    <row r="110" spans="1:6" x14ac:dyDescent="0.25">
      <c r="A110" t="s">
        <v>138</v>
      </c>
      <c r="B110" t="s">
        <v>165</v>
      </c>
      <c r="C110" t="s">
        <v>146</v>
      </c>
      <c r="D110" t="s">
        <v>136</v>
      </c>
      <c r="E110" s="8">
        <v>42487.740995370368</v>
      </c>
      <c r="F110" s="12">
        <v>42487.740995370368</v>
      </c>
    </row>
    <row r="111" spans="1:6" x14ac:dyDescent="0.25">
      <c r="A111" t="s">
        <v>138</v>
      </c>
      <c r="B111" t="s">
        <v>165</v>
      </c>
      <c r="C111" t="s">
        <v>147</v>
      </c>
      <c r="D111" t="s">
        <v>136</v>
      </c>
      <c r="E111" s="8">
        <v>42487.7419212963</v>
      </c>
      <c r="F111" s="12">
        <v>42487.7419212963</v>
      </c>
    </row>
    <row r="112" spans="1:6" x14ac:dyDescent="0.25">
      <c r="A112" t="s">
        <v>138</v>
      </c>
      <c r="B112" t="s">
        <v>165</v>
      </c>
      <c r="C112" t="s">
        <v>148</v>
      </c>
      <c r="D112" t="s">
        <v>136</v>
      </c>
      <c r="E112" s="8">
        <v>42487.742465277777</v>
      </c>
      <c r="F112" s="12">
        <v>42487.742465277777</v>
      </c>
    </row>
    <row r="113" spans="1:6" x14ac:dyDescent="0.25">
      <c r="A113" t="s">
        <v>138</v>
      </c>
      <c r="B113" t="s">
        <v>165</v>
      </c>
      <c r="C113" t="s">
        <v>149</v>
      </c>
      <c r="D113" t="s">
        <v>136</v>
      </c>
      <c r="E113" s="8">
        <v>42487.742939814816</v>
      </c>
      <c r="F113" s="12">
        <v>42487.742939814816</v>
      </c>
    </row>
    <row r="114" spans="1:6" x14ac:dyDescent="0.25">
      <c r="A114" t="s">
        <v>138</v>
      </c>
      <c r="B114" t="s">
        <v>165</v>
      </c>
      <c r="C114" t="s">
        <v>150</v>
      </c>
      <c r="D114" t="s">
        <v>136</v>
      </c>
      <c r="E114" s="8">
        <v>42487.743402777778</v>
      </c>
      <c r="F114" s="12">
        <v>42487.743402777778</v>
      </c>
    </row>
    <row r="115" spans="1:6" x14ac:dyDescent="0.25">
      <c r="A115" t="s">
        <v>138</v>
      </c>
      <c r="B115" t="s">
        <v>165</v>
      </c>
      <c r="C115" t="s">
        <v>151</v>
      </c>
      <c r="D115" t="s">
        <v>136</v>
      </c>
      <c r="E115" s="8">
        <v>42487.743773148148</v>
      </c>
      <c r="F115" s="12">
        <v>42487.743773148148</v>
      </c>
    </row>
    <row r="116" spans="1:6" x14ac:dyDescent="0.25">
      <c r="A116" t="s">
        <v>138</v>
      </c>
      <c r="B116" t="s">
        <v>166</v>
      </c>
      <c r="C116" t="s">
        <v>152</v>
      </c>
      <c r="D116" t="s">
        <v>136</v>
      </c>
      <c r="E116" s="8">
        <v>42487.745462962965</v>
      </c>
      <c r="F116" s="12">
        <v>42487.745462962965</v>
      </c>
    </row>
    <row r="117" spans="1:6" x14ac:dyDescent="0.25">
      <c r="A117" t="s">
        <v>138</v>
      </c>
      <c r="B117" t="s">
        <v>166</v>
      </c>
      <c r="C117" t="s">
        <v>153</v>
      </c>
      <c r="D117" t="s">
        <v>136</v>
      </c>
      <c r="E117" s="8">
        <v>42487.745949074073</v>
      </c>
      <c r="F117" s="12">
        <v>42487.745949074073</v>
      </c>
    </row>
    <row r="118" spans="1:6" x14ac:dyDescent="0.25">
      <c r="A118" t="s">
        <v>138</v>
      </c>
      <c r="B118" t="s">
        <v>166</v>
      </c>
      <c r="C118" t="s">
        <v>154</v>
      </c>
      <c r="D118" t="s">
        <v>136</v>
      </c>
      <c r="E118" s="8">
        <v>42487.746828703705</v>
      </c>
      <c r="F118" s="12">
        <v>42487.746828703705</v>
      </c>
    </row>
    <row r="119" spans="1:6" x14ac:dyDescent="0.25">
      <c r="A119" t="s">
        <v>138</v>
      </c>
      <c r="B119" t="s">
        <v>166</v>
      </c>
      <c r="C119" t="s">
        <v>155</v>
      </c>
      <c r="D119" t="s">
        <v>136</v>
      </c>
      <c r="E119" s="8">
        <v>42487.74728009259</v>
      </c>
      <c r="F119" s="12">
        <v>42487.74728009259</v>
      </c>
    </row>
    <row r="120" spans="1:6" x14ac:dyDescent="0.25">
      <c r="A120" t="s">
        <v>138</v>
      </c>
      <c r="B120" t="s">
        <v>166</v>
      </c>
      <c r="C120" t="s">
        <v>156</v>
      </c>
      <c r="D120" t="s">
        <v>136</v>
      </c>
      <c r="E120" s="8">
        <v>42487.747858796298</v>
      </c>
      <c r="F120" s="12">
        <v>42487.747858796298</v>
      </c>
    </row>
    <row r="121" spans="1:6" x14ac:dyDescent="0.25">
      <c r="A121" t="s">
        <v>138</v>
      </c>
      <c r="B121" t="s">
        <v>167</v>
      </c>
      <c r="C121" t="s">
        <v>157</v>
      </c>
      <c r="D121" t="s">
        <v>136</v>
      </c>
      <c r="E121" s="8">
        <v>42487.749328703707</v>
      </c>
      <c r="F121" s="12">
        <v>42487.749328703707</v>
      </c>
    </row>
    <row r="122" spans="1:6" x14ac:dyDescent="0.25">
      <c r="A122" t="s">
        <v>138</v>
      </c>
      <c r="B122" t="s">
        <v>167</v>
      </c>
      <c r="C122" t="s">
        <v>158</v>
      </c>
      <c r="D122" t="s">
        <v>136</v>
      </c>
      <c r="E122" s="8">
        <v>42487.749745370369</v>
      </c>
      <c r="F122" s="12">
        <v>42487.749745370369</v>
      </c>
    </row>
    <row r="123" spans="1:6" x14ac:dyDescent="0.25">
      <c r="A123" t="s">
        <v>138</v>
      </c>
      <c r="B123" t="s">
        <v>167</v>
      </c>
      <c r="C123" t="s">
        <v>159</v>
      </c>
      <c r="D123" t="s">
        <v>136</v>
      </c>
      <c r="E123" s="8">
        <v>42487.750127314815</v>
      </c>
      <c r="F123" s="12">
        <v>42487.750127314815</v>
      </c>
    </row>
    <row r="124" spans="1:6" x14ac:dyDescent="0.25">
      <c r="A124" t="s">
        <v>138</v>
      </c>
      <c r="B124" t="s">
        <v>167</v>
      </c>
      <c r="C124" t="s">
        <v>160</v>
      </c>
      <c r="D124" t="s">
        <v>136</v>
      </c>
      <c r="E124" s="8">
        <v>42487.750451388885</v>
      </c>
      <c r="F124" s="12">
        <v>42487.750451388885</v>
      </c>
    </row>
    <row r="125" spans="1:6" x14ac:dyDescent="0.25">
      <c r="A125" t="s">
        <v>138</v>
      </c>
      <c r="B125" t="s">
        <v>168</v>
      </c>
      <c r="C125" t="s">
        <v>161</v>
      </c>
      <c r="D125" t="s">
        <v>136</v>
      </c>
      <c r="E125" s="8">
        <v>42487.752280092594</v>
      </c>
      <c r="F125" s="12">
        <v>42487.752280092594</v>
      </c>
    </row>
    <row r="126" spans="1:6" x14ac:dyDescent="0.25">
      <c r="A126" t="s">
        <v>138</v>
      </c>
      <c r="B126" t="s">
        <v>168</v>
      </c>
      <c r="C126" t="s">
        <v>162</v>
      </c>
      <c r="D126" t="s">
        <v>136</v>
      </c>
      <c r="E126" s="8">
        <v>42487.752812500003</v>
      </c>
      <c r="F126" s="12">
        <v>42487.752812500003</v>
      </c>
    </row>
    <row r="127" spans="1:6" x14ac:dyDescent="0.25">
      <c r="A127" t="s">
        <v>138</v>
      </c>
      <c r="B127" t="s">
        <v>169</v>
      </c>
      <c r="C127" t="s">
        <v>163</v>
      </c>
      <c r="D127" t="s">
        <v>136</v>
      </c>
      <c r="E127" s="8">
        <v>42487.754328703704</v>
      </c>
      <c r="F127" s="12">
        <v>42487.754328703704</v>
      </c>
    </row>
    <row r="128" spans="1:6" x14ac:dyDescent="0.25">
      <c r="A128" t="s">
        <v>138</v>
      </c>
      <c r="B128" t="s">
        <v>172</v>
      </c>
      <c r="C128" t="s">
        <v>170</v>
      </c>
      <c r="D128" t="s">
        <v>136</v>
      </c>
      <c r="E128" s="8">
        <v>42487.762488425928</v>
      </c>
      <c r="F128" s="12">
        <v>42487.762488425928</v>
      </c>
    </row>
    <row r="129" spans="1:6" x14ac:dyDescent="0.25">
      <c r="A129" t="s">
        <v>138</v>
      </c>
      <c r="B129" t="s">
        <v>171</v>
      </c>
      <c r="C129" t="s">
        <v>174</v>
      </c>
      <c r="D129" t="s">
        <v>136</v>
      </c>
      <c r="E129" s="8">
        <v>42487.763692129629</v>
      </c>
      <c r="F129" s="12">
        <v>42487.763692129629</v>
      </c>
    </row>
    <row r="130" spans="1:6" x14ac:dyDescent="0.25">
      <c r="A130" t="s">
        <v>138</v>
      </c>
      <c r="B130" t="s">
        <v>171</v>
      </c>
      <c r="C130" t="s">
        <v>175</v>
      </c>
      <c r="D130" t="s">
        <v>136</v>
      </c>
      <c r="E130" s="8">
        <v>42487.764768518522</v>
      </c>
      <c r="F130" s="12">
        <v>42487.764768518522</v>
      </c>
    </row>
    <row r="131" spans="1:6" x14ac:dyDescent="0.25">
      <c r="A131" t="s">
        <v>138</v>
      </c>
      <c r="B131" t="s">
        <v>171</v>
      </c>
      <c r="C131" t="s">
        <v>173</v>
      </c>
      <c r="D131" t="s">
        <v>136</v>
      </c>
      <c r="E131" s="8">
        <v>42487.766226851854</v>
      </c>
      <c r="F131" s="12">
        <v>42487.766226851854</v>
      </c>
    </row>
    <row r="132" spans="1:6" x14ac:dyDescent="0.25">
      <c r="A132" t="s">
        <v>138</v>
      </c>
      <c r="B132" t="s">
        <v>171</v>
      </c>
      <c r="C132" t="s">
        <v>176</v>
      </c>
      <c r="D132" t="s">
        <v>136</v>
      </c>
      <c r="E132" s="8">
        <v>42487.767905092594</v>
      </c>
      <c r="F132" s="12">
        <v>42487.767905092594</v>
      </c>
    </row>
    <row r="133" spans="1:6" x14ac:dyDescent="0.25">
      <c r="A133" t="s">
        <v>138</v>
      </c>
      <c r="B133" t="s">
        <v>171</v>
      </c>
      <c r="C133" t="s">
        <v>177</v>
      </c>
      <c r="D133" t="s">
        <v>136</v>
      </c>
      <c r="E133" s="8">
        <v>42487.768379629626</v>
      </c>
      <c r="F133" s="12">
        <v>42487.768379629626</v>
      </c>
    </row>
    <row r="134" spans="1:6" x14ac:dyDescent="0.25">
      <c r="A134" t="s">
        <v>138</v>
      </c>
      <c r="B134" t="s">
        <v>171</v>
      </c>
      <c r="C134" t="s">
        <v>178</v>
      </c>
      <c r="D134" t="s">
        <v>136</v>
      </c>
      <c r="E134" s="8">
        <v>42487.769178240742</v>
      </c>
      <c r="F134" s="12">
        <v>42487.769178240742</v>
      </c>
    </row>
    <row r="135" spans="1:6" x14ac:dyDescent="0.25">
      <c r="A135" t="s">
        <v>138</v>
      </c>
      <c r="B135" t="s">
        <v>171</v>
      </c>
      <c r="C135" t="s">
        <v>179</v>
      </c>
      <c r="D135" t="s">
        <v>136</v>
      </c>
      <c r="E135" s="8">
        <v>42487.769837962966</v>
      </c>
      <c r="F135" s="12">
        <v>42487.769837962966</v>
      </c>
    </row>
    <row r="136" spans="1:6" x14ac:dyDescent="0.25">
      <c r="A136" t="s">
        <v>138</v>
      </c>
      <c r="B136" t="s">
        <v>171</v>
      </c>
      <c r="C136" t="s">
        <v>180</v>
      </c>
      <c r="D136" t="s">
        <v>136</v>
      </c>
      <c r="E136" s="8">
        <v>42487.770196759258</v>
      </c>
      <c r="F136" s="12">
        <v>42487.770196759258</v>
      </c>
    </row>
    <row r="137" spans="1:6" x14ac:dyDescent="0.25">
      <c r="A137" t="s">
        <v>138</v>
      </c>
      <c r="B137" t="s">
        <v>181</v>
      </c>
      <c r="C137" t="s">
        <v>182</v>
      </c>
      <c r="D137" t="s">
        <v>136</v>
      </c>
      <c r="E137" s="8">
        <v>42487.771747685183</v>
      </c>
      <c r="F137" s="12">
        <v>42487.771747685183</v>
      </c>
    </row>
    <row r="138" spans="1:6" x14ac:dyDescent="0.25">
      <c r="A138" t="s">
        <v>138</v>
      </c>
      <c r="B138" t="s">
        <v>181</v>
      </c>
      <c r="C138" t="s">
        <v>183</v>
      </c>
      <c r="D138" t="s">
        <v>136</v>
      </c>
      <c r="E138" s="8">
        <v>42487.772407407407</v>
      </c>
      <c r="F138" s="12">
        <v>42487.772407407407</v>
      </c>
    </row>
    <row r="139" spans="1:6" x14ac:dyDescent="0.25">
      <c r="A139" t="s">
        <v>138</v>
      </c>
      <c r="B139" t="s">
        <v>181</v>
      </c>
      <c r="C139" t="s">
        <v>184</v>
      </c>
      <c r="D139" t="s">
        <v>136</v>
      </c>
      <c r="E139" s="8">
        <v>42487.772893518515</v>
      </c>
      <c r="F139" s="12">
        <v>42487.772893518515</v>
      </c>
    </row>
    <row r="140" spans="1:6" x14ac:dyDescent="0.25">
      <c r="A140" t="s">
        <v>138</v>
      </c>
      <c r="B140" t="s">
        <v>181</v>
      </c>
      <c r="C140" t="s">
        <v>185</v>
      </c>
      <c r="D140" t="s">
        <v>136</v>
      </c>
      <c r="E140" s="8">
        <v>42487.773321759261</v>
      </c>
      <c r="F140" s="12">
        <v>42487.773321759261</v>
      </c>
    </row>
    <row r="141" spans="1:6" x14ac:dyDescent="0.25">
      <c r="A141" t="s">
        <v>138</v>
      </c>
      <c r="B141" t="s">
        <v>181</v>
      </c>
      <c r="C141" t="s">
        <v>186</v>
      </c>
      <c r="D141" t="s">
        <v>136</v>
      </c>
      <c r="E141" s="8">
        <v>42487.774016203701</v>
      </c>
      <c r="F141" s="12">
        <v>42487.774016203701</v>
      </c>
    </row>
    <row r="142" spans="1:6" x14ac:dyDescent="0.25">
      <c r="A142" t="s">
        <v>138</v>
      </c>
      <c r="B142" t="s">
        <v>181</v>
      </c>
      <c r="C142" t="s">
        <v>187</v>
      </c>
      <c r="D142" t="s">
        <v>136</v>
      </c>
      <c r="E142" s="8">
        <v>42487.774652777778</v>
      </c>
      <c r="F142" s="12">
        <v>42487.774652777778</v>
      </c>
    </row>
    <row r="143" spans="1:6" x14ac:dyDescent="0.25">
      <c r="A143" t="s">
        <v>138</v>
      </c>
      <c r="B143" t="s">
        <v>181</v>
      </c>
      <c r="C143" t="s">
        <v>188</v>
      </c>
      <c r="D143" t="s">
        <v>136</v>
      </c>
      <c r="E143" s="8">
        <v>42487.775243055556</v>
      </c>
      <c r="F143" s="12">
        <v>42487.775243055556</v>
      </c>
    </row>
    <row r="144" spans="1:6" x14ac:dyDescent="0.25">
      <c r="A144" t="s">
        <v>138</v>
      </c>
      <c r="B144" t="s">
        <v>181</v>
      </c>
      <c r="C144" t="s">
        <v>189</v>
      </c>
      <c r="D144" t="s">
        <v>136</v>
      </c>
      <c r="E144" s="8">
        <v>42487.775706018518</v>
      </c>
      <c r="F144" s="12">
        <v>42487.775706018518</v>
      </c>
    </row>
    <row r="145" spans="1:6" x14ac:dyDescent="0.25">
      <c r="A145" t="s">
        <v>138</v>
      </c>
      <c r="B145" t="s">
        <v>181</v>
      </c>
      <c r="C145" t="s">
        <v>190</v>
      </c>
      <c r="D145" t="s">
        <v>136</v>
      </c>
      <c r="E145" s="8">
        <v>42487.776435185187</v>
      </c>
      <c r="F145" s="12">
        <v>42487.776435185187</v>
      </c>
    </row>
    <row r="146" spans="1:6" x14ac:dyDescent="0.25">
      <c r="A146" t="s">
        <v>138</v>
      </c>
      <c r="B146" t="s">
        <v>181</v>
      </c>
      <c r="C146" t="s">
        <v>191</v>
      </c>
      <c r="D146" t="s">
        <v>136</v>
      </c>
      <c r="E146" s="8">
        <v>42487.777187500003</v>
      </c>
      <c r="F146" s="12">
        <v>42487.777187500003</v>
      </c>
    </row>
    <row r="147" spans="1:6" x14ac:dyDescent="0.25">
      <c r="A147" t="s">
        <v>138</v>
      </c>
      <c r="B147" t="s">
        <v>181</v>
      </c>
      <c r="C147" t="s">
        <v>192</v>
      </c>
      <c r="D147" t="s">
        <v>136</v>
      </c>
      <c r="E147" s="8">
        <v>42487.778148148151</v>
      </c>
      <c r="F147" s="12">
        <v>42487.778148148151</v>
      </c>
    </row>
    <row r="148" spans="1:6" x14ac:dyDescent="0.25">
      <c r="A148" t="s">
        <v>12</v>
      </c>
      <c r="B148" t="s">
        <v>202</v>
      </c>
      <c r="C148" t="s">
        <v>203</v>
      </c>
      <c r="D148" t="s">
        <v>201</v>
      </c>
      <c r="E148" s="8">
        <v>42496.494375000002</v>
      </c>
      <c r="F148" s="12">
        <v>42496.494375000002</v>
      </c>
    </row>
    <row r="149" spans="1:6" x14ac:dyDescent="0.25">
      <c r="A149" t="s">
        <v>12</v>
      </c>
      <c r="B149" t="s">
        <v>202</v>
      </c>
      <c r="C149" t="s">
        <v>204</v>
      </c>
      <c r="D149" t="s">
        <v>201</v>
      </c>
      <c r="E149" s="8">
        <v>42496.495196759257</v>
      </c>
      <c r="F149" s="12">
        <v>42496.495196759257</v>
      </c>
    </row>
    <row r="150" spans="1:6" x14ac:dyDescent="0.25">
      <c r="A150" t="s">
        <v>12</v>
      </c>
      <c r="B150" t="s">
        <v>202</v>
      </c>
      <c r="C150" t="s">
        <v>205</v>
      </c>
      <c r="D150" t="s">
        <v>201</v>
      </c>
      <c r="E150" s="8">
        <v>42496.505347222221</v>
      </c>
      <c r="F150" s="12">
        <v>42496.505347222221</v>
      </c>
    </row>
    <row r="151" spans="1:6" x14ac:dyDescent="0.25">
      <c r="A151" t="s">
        <v>207</v>
      </c>
      <c r="B151" t="s">
        <v>208</v>
      </c>
      <c r="C151" t="s">
        <v>209</v>
      </c>
      <c r="D151" t="s">
        <v>136</v>
      </c>
      <c r="E151" s="8">
        <v>42496.880185185182</v>
      </c>
      <c r="F151" s="12">
        <v>42496.880185185182</v>
      </c>
    </row>
    <row r="152" spans="1:6" x14ac:dyDescent="0.25">
      <c r="A152" t="s">
        <v>207</v>
      </c>
      <c r="B152" t="s">
        <v>208</v>
      </c>
      <c r="C152" t="s">
        <v>210</v>
      </c>
      <c r="D152" t="s">
        <v>136</v>
      </c>
      <c r="E152" s="8">
        <v>42496.494375000002</v>
      </c>
      <c r="F152" s="12">
        <v>42496.494375000002</v>
      </c>
    </row>
    <row r="153" spans="1:6" x14ac:dyDescent="0.25">
      <c r="A153" t="s">
        <v>211</v>
      </c>
      <c r="B153" t="s">
        <v>212</v>
      </c>
      <c r="C153" t="s">
        <v>213</v>
      </c>
      <c r="D153" t="s">
        <v>136</v>
      </c>
      <c r="E153" s="8">
        <v>42496.495196759257</v>
      </c>
      <c r="F153" s="12">
        <v>42496.495196759257</v>
      </c>
    </row>
    <row r="154" spans="1:6" x14ac:dyDescent="0.25">
      <c r="A154" t="s">
        <v>214</v>
      </c>
      <c r="B154" t="s">
        <v>215</v>
      </c>
      <c r="C154" t="s">
        <v>216</v>
      </c>
      <c r="D154" t="s">
        <v>136</v>
      </c>
      <c r="E154" s="8">
        <v>42496.505347222221</v>
      </c>
      <c r="F154" s="12">
        <v>42496.505347222221</v>
      </c>
    </row>
    <row r="155" spans="1:6" x14ac:dyDescent="0.25">
      <c r="A155" t="s">
        <v>217</v>
      </c>
      <c r="B155" t="s">
        <v>218</v>
      </c>
      <c r="C155" t="s">
        <v>219</v>
      </c>
      <c r="D155" t="s">
        <v>136</v>
      </c>
      <c r="E155" s="8">
        <v>42497.033460648148</v>
      </c>
      <c r="F155" s="12">
        <v>42497.033460648148</v>
      </c>
    </row>
    <row r="156" spans="1:6" x14ac:dyDescent="0.25">
      <c r="A156" t="s">
        <v>217</v>
      </c>
      <c r="B156" t="s">
        <v>218</v>
      </c>
      <c r="C156" t="s">
        <v>220</v>
      </c>
      <c r="D156" t="s">
        <v>136</v>
      </c>
      <c r="E156" s="8">
        <v>42497.034895833334</v>
      </c>
      <c r="F156" s="12">
        <v>42497.034895833334</v>
      </c>
    </row>
    <row r="157" spans="1:6" x14ac:dyDescent="0.25">
      <c r="A157" t="s">
        <v>225</v>
      </c>
      <c r="B157" t="s">
        <v>226</v>
      </c>
      <c r="C157" t="s">
        <v>227</v>
      </c>
      <c r="D157" t="s">
        <v>223</v>
      </c>
      <c r="E157" s="8">
        <v>42497.890486111108</v>
      </c>
      <c r="F157" s="12">
        <v>42497.890486111108</v>
      </c>
    </row>
    <row r="158" spans="1:6" x14ac:dyDescent="0.25">
      <c r="A158" t="s">
        <v>225</v>
      </c>
      <c r="B158" t="s">
        <v>226</v>
      </c>
      <c r="C158" t="s">
        <v>228</v>
      </c>
      <c r="D158" t="s">
        <v>223</v>
      </c>
      <c r="E158" s="8">
        <v>42497.891180555554</v>
      </c>
      <c r="F158" s="12">
        <v>42497.891180555554</v>
      </c>
    </row>
    <row r="159" spans="1:6" x14ac:dyDescent="0.25">
      <c r="A159" t="s">
        <v>225</v>
      </c>
      <c r="B159" t="s">
        <v>226</v>
      </c>
      <c r="C159" t="s">
        <v>229</v>
      </c>
      <c r="D159" t="s">
        <v>223</v>
      </c>
      <c r="E159" s="8">
        <v>42497.891585648147</v>
      </c>
      <c r="F159" s="12">
        <v>42497.891585648147</v>
      </c>
    </row>
  </sheetData>
  <printOptions horizontalCentered="1"/>
  <pageMargins left="0.31496062992125984" right="0.31496062992125984" top="0.35433070866141736" bottom="0.35433070866141736" header="0.31496062992125984" footer="0.31496062992125984"/>
  <pageSetup paperSize="9" scale="7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Mvts"/>
  <dimension ref="A1:K19"/>
  <sheetViews>
    <sheetView workbookViewId="0">
      <pane ySplit="1" topLeftCell="A2" activePane="bottomLeft" state="frozen"/>
      <selection pane="bottomLeft" activeCell="E22" sqref="E22"/>
    </sheetView>
  </sheetViews>
  <sheetFormatPr baseColWidth="10" defaultRowHeight="15" x14ac:dyDescent="0.25"/>
  <cols>
    <col min="1" max="1" width="12.7109375" style="8" customWidth="1"/>
    <col min="2" max="2" width="9.7109375" style="4" customWidth="1"/>
    <col min="3" max="3" width="20.7109375" style="3" customWidth="1"/>
    <col min="4" max="4" width="49.5703125" style="3" bestFit="1" customWidth="1"/>
    <col min="5" max="5" width="30.7109375" style="3" bestFit="1" customWidth="1"/>
    <col min="6" max="7" width="9.7109375" style="4" customWidth="1"/>
    <col min="8" max="8" width="9.7109375" style="7" customWidth="1"/>
    <col min="9" max="10" width="20.7109375" style="3" customWidth="1"/>
    <col min="11" max="11" width="38" style="9" bestFit="1" customWidth="1"/>
    <col min="12" max="16384" width="11.42578125" style="10"/>
  </cols>
  <sheetData>
    <row r="1" spans="1:11" ht="30" customHeight="1" x14ac:dyDescent="0.25">
      <c r="A1" s="15" t="s">
        <v>4</v>
      </c>
      <c r="B1" s="6" t="s">
        <v>5</v>
      </c>
      <c r="C1" s="1" t="s">
        <v>0</v>
      </c>
      <c r="D1" s="1" t="s">
        <v>3</v>
      </c>
      <c r="E1" s="1" t="s">
        <v>1</v>
      </c>
      <c r="F1" s="5" t="s">
        <v>6</v>
      </c>
      <c r="G1" s="5" t="s">
        <v>7</v>
      </c>
      <c r="H1" s="5" t="s">
        <v>8</v>
      </c>
      <c r="I1" s="1" t="s">
        <v>9</v>
      </c>
      <c r="J1" s="1" t="s">
        <v>10</v>
      </c>
      <c r="K1" s="16" t="s">
        <v>11</v>
      </c>
    </row>
    <row r="2" spans="1:11" ht="12.75" hidden="1" customHeight="1" x14ac:dyDescent="0.25">
      <c r="A2" s="8">
        <v>42369</v>
      </c>
      <c r="B2" s="4">
        <v>0.44930555555555557</v>
      </c>
      <c r="C2" s="3" t="s">
        <v>193</v>
      </c>
      <c r="D2" s="3" t="s">
        <v>194</v>
      </c>
      <c r="E2" s="3" t="s">
        <v>195</v>
      </c>
      <c r="H2" s="7">
        <f>Tableau2[[#This Row],[Hr fin]]-Tableau2[[#This Row],[Hr début]]</f>
        <v>0</v>
      </c>
      <c r="I2" s="3" t="s">
        <v>196</v>
      </c>
      <c r="J2" s="3" t="s">
        <v>197</v>
      </c>
    </row>
    <row r="3" spans="1:11" x14ac:dyDescent="0.25">
      <c r="A3" s="8">
        <v>42496</v>
      </c>
      <c r="B3" s="4" t="s">
        <v>198</v>
      </c>
      <c r="C3" s="3" t="s">
        <v>138</v>
      </c>
      <c r="D3" s="3" t="s">
        <v>164</v>
      </c>
      <c r="E3" s="3" t="s">
        <v>139</v>
      </c>
      <c r="F3" s="4">
        <v>0.41666666666666669</v>
      </c>
      <c r="G3" s="4">
        <v>0.45833333333333331</v>
      </c>
      <c r="H3" s="7">
        <f>Tableau2[[#This Row],[Hr fin]]-Tableau2[[#This Row],[Hr début]]</f>
        <v>4.166666666666663E-2</v>
      </c>
      <c r="I3" s="3" t="s">
        <v>137</v>
      </c>
      <c r="J3" s="3" t="s">
        <v>17</v>
      </c>
      <c r="K3" s="9" t="s">
        <v>43</v>
      </c>
    </row>
    <row r="4" spans="1:11" x14ac:dyDescent="0.25">
      <c r="A4" s="8">
        <v>42496</v>
      </c>
      <c r="B4" s="4" t="s">
        <v>198</v>
      </c>
      <c r="C4" s="3" t="s">
        <v>138</v>
      </c>
      <c r="D4" s="3" t="s">
        <v>164</v>
      </c>
      <c r="E4" s="3" t="s">
        <v>139</v>
      </c>
      <c r="F4" s="4">
        <v>0.41666666666666669</v>
      </c>
      <c r="G4" s="4">
        <v>0.45833333333333331</v>
      </c>
      <c r="H4" s="7">
        <f>Tableau2[[#This Row],[Hr fin]]-Tableau2[[#This Row],[Hr début]]</f>
        <v>4.166666666666663E-2</v>
      </c>
      <c r="I4" s="3" t="s">
        <v>137</v>
      </c>
      <c r="J4" s="3" t="s">
        <v>18</v>
      </c>
      <c r="K4" s="9" t="s">
        <v>43</v>
      </c>
    </row>
    <row r="5" spans="1:11" x14ac:dyDescent="0.25">
      <c r="A5" s="8">
        <v>42496</v>
      </c>
      <c r="B5" s="4" t="s">
        <v>199</v>
      </c>
      <c r="C5" s="3" t="s">
        <v>46</v>
      </c>
      <c r="D5" s="3" t="s">
        <v>76</v>
      </c>
      <c r="E5" s="3" t="s">
        <v>128</v>
      </c>
      <c r="F5" s="4">
        <v>0.41666666666666669</v>
      </c>
      <c r="G5" s="4">
        <v>0.45833333333333331</v>
      </c>
      <c r="H5" s="7">
        <f>Tableau2[[#This Row],[Hr fin]]-Tableau2[[#This Row],[Hr début]]</f>
        <v>4.166666666666663E-2</v>
      </c>
      <c r="I5" s="3" t="s">
        <v>137</v>
      </c>
      <c r="J5" s="3" t="s">
        <v>18</v>
      </c>
      <c r="K5" s="9" t="s">
        <v>43</v>
      </c>
    </row>
    <row r="6" spans="1:11" x14ac:dyDescent="0.25">
      <c r="A6" s="8">
        <v>42496</v>
      </c>
      <c r="B6" s="4" t="s">
        <v>199</v>
      </c>
      <c r="C6" s="3" t="s">
        <v>46</v>
      </c>
      <c r="D6" s="3" t="s">
        <v>76</v>
      </c>
      <c r="E6" s="3" t="s">
        <v>128</v>
      </c>
      <c r="F6" s="4">
        <v>0.41666666666666669</v>
      </c>
      <c r="G6" s="4">
        <v>0.45833333333333331</v>
      </c>
      <c r="H6" s="7">
        <f>Tableau2[[#This Row],[Hr fin]]-Tableau2[[#This Row],[Hr début]]</f>
        <v>4.166666666666663E-2</v>
      </c>
      <c r="I6" s="3" t="s">
        <v>137</v>
      </c>
      <c r="J6" s="3" t="s">
        <v>19</v>
      </c>
      <c r="K6" s="9" t="s">
        <v>43</v>
      </c>
    </row>
    <row r="7" spans="1:11" x14ac:dyDescent="0.25">
      <c r="A7" s="8">
        <v>42496</v>
      </c>
      <c r="B7" s="4" t="s">
        <v>199</v>
      </c>
      <c r="C7" s="3" t="s">
        <v>46</v>
      </c>
      <c r="D7" s="3" t="s">
        <v>76</v>
      </c>
      <c r="E7" s="3" t="s">
        <v>128</v>
      </c>
      <c r="F7" s="4">
        <v>0.41666666666666669</v>
      </c>
      <c r="G7" s="4">
        <v>0.45833333333333331</v>
      </c>
      <c r="H7" s="7">
        <f>Tableau2[[#This Row],[Hr fin]]-Tableau2[[#This Row],[Hr début]]</f>
        <v>4.166666666666663E-2</v>
      </c>
      <c r="I7" s="3" t="s">
        <v>137</v>
      </c>
      <c r="J7" s="3" t="s">
        <v>20</v>
      </c>
      <c r="K7" s="9" t="s">
        <v>43</v>
      </c>
    </row>
    <row r="8" spans="1:11" x14ac:dyDescent="0.25">
      <c r="A8" s="8">
        <v>42496</v>
      </c>
      <c r="B8" s="4" t="s">
        <v>206</v>
      </c>
      <c r="C8" s="3" t="s">
        <v>12</v>
      </c>
      <c r="D8" s="3" t="s">
        <v>202</v>
      </c>
      <c r="E8" s="3" t="s">
        <v>203</v>
      </c>
      <c r="F8" s="4">
        <v>0.4375</v>
      </c>
      <c r="G8" s="4">
        <v>0.47916666666666669</v>
      </c>
      <c r="H8" s="7">
        <f>Tableau2[[#This Row],[Hr fin]]-Tableau2[[#This Row],[Hr début]]</f>
        <v>4.1666666666666685E-2</v>
      </c>
      <c r="I8" s="3" t="s">
        <v>201</v>
      </c>
      <c r="J8" s="3" t="s">
        <v>18</v>
      </c>
      <c r="K8" s="9" t="s">
        <v>43</v>
      </c>
    </row>
    <row r="9" spans="1:11" x14ac:dyDescent="0.25">
      <c r="A9" s="8">
        <v>42496</v>
      </c>
      <c r="B9" s="4" t="s">
        <v>206</v>
      </c>
      <c r="C9" s="3" t="s">
        <v>12</v>
      </c>
      <c r="D9" s="3" t="s">
        <v>202</v>
      </c>
      <c r="E9" s="3" t="s">
        <v>203</v>
      </c>
      <c r="F9" s="4">
        <v>0.4375</v>
      </c>
      <c r="G9" s="4">
        <v>0.47916666666666669</v>
      </c>
      <c r="H9" s="7">
        <f>Tableau2[[#This Row],[Hr fin]]-Tableau2[[#This Row],[Hr début]]</f>
        <v>4.1666666666666685E-2</v>
      </c>
      <c r="I9" s="3" t="s">
        <v>201</v>
      </c>
      <c r="J9" s="3" t="s">
        <v>20</v>
      </c>
      <c r="K9" s="9" t="s">
        <v>43</v>
      </c>
    </row>
    <row r="10" spans="1:11" x14ac:dyDescent="0.25">
      <c r="A10" s="8">
        <v>42496</v>
      </c>
      <c r="B10" s="4" t="s">
        <v>206</v>
      </c>
      <c r="C10" s="3" t="s">
        <v>12</v>
      </c>
      <c r="D10" s="3" t="s">
        <v>202</v>
      </c>
      <c r="E10" s="3" t="s">
        <v>203</v>
      </c>
      <c r="F10" s="4">
        <v>0.4375</v>
      </c>
      <c r="G10" s="4">
        <v>0.47916666666666669</v>
      </c>
      <c r="H10" s="7">
        <f>Tableau2[[#This Row],[Hr fin]]-Tableau2[[#This Row],[Hr début]]</f>
        <v>4.1666666666666685E-2</v>
      </c>
      <c r="I10" s="3" t="s">
        <v>201</v>
      </c>
      <c r="J10" s="3" t="s">
        <v>21</v>
      </c>
      <c r="K10" s="9" t="s">
        <v>43</v>
      </c>
    </row>
    <row r="11" spans="1:11" x14ac:dyDescent="0.25">
      <c r="A11" s="8">
        <v>42496</v>
      </c>
      <c r="B11" s="4" t="s">
        <v>206</v>
      </c>
      <c r="C11" s="3" t="s">
        <v>12</v>
      </c>
      <c r="D11" s="3" t="s">
        <v>202</v>
      </c>
      <c r="E11" s="3" t="s">
        <v>203</v>
      </c>
      <c r="F11" s="4">
        <v>0.4375</v>
      </c>
      <c r="G11" s="4">
        <v>0.47916666666666669</v>
      </c>
      <c r="H11" s="7">
        <f>Tableau2[[#This Row],[Hr fin]]-Tableau2[[#This Row],[Hr début]]</f>
        <v>4.1666666666666685E-2</v>
      </c>
      <c r="I11" s="3" t="s">
        <v>201</v>
      </c>
      <c r="J11" s="3" t="s">
        <v>16</v>
      </c>
      <c r="K11" s="9" t="s">
        <v>43</v>
      </c>
    </row>
    <row r="12" spans="1:11" x14ac:dyDescent="0.25">
      <c r="A12" s="8">
        <v>42496</v>
      </c>
      <c r="B12" s="4" t="s">
        <v>206</v>
      </c>
      <c r="C12" s="3" t="s">
        <v>12</v>
      </c>
      <c r="D12" s="3" t="s">
        <v>202</v>
      </c>
      <c r="E12" s="3" t="s">
        <v>203</v>
      </c>
      <c r="F12" s="4">
        <v>0.4375</v>
      </c>
      <c r="G12" s="4">
        <v>0.47916666666666669</v>
      </c>
      <c r="H12" s="7">
        <f>Tableau2[[#This Row],[Hr fin]]-Tableau2[[#This Row],[Hr début]]</f>
        <v>4.1666666666666685E-2</v>
      </c>
      <c r="I12" s="3" t="s">
        <v>201</v>
      </c>
      <c r="J12" s="3" t="s">
        <v>23</v>
      </c>
      <c r="K12" s="9" t="s">
        <v>43</v>
      </c>
    </row>
    <row r="13" spans="1:11" x14ac:dyDescent="0.25">
      <c r="A13" s="8">
        <v>42496</v>
      </c>
      <c r="B13" s="4" t="s">
        <v>206</v>
      </c>
      <c r="C13" s="3" t="s">
        <v>12</v>
      </c>
      <c r="D13" s="3" t="s">
        <v>202</v>
      </c>
      <c r="E13" s="3" t="s">
        <v>203</v>
      </c>
      <c r="F13" s="4">
        <v>0.4375</v>
      </c>
      <c r="G13" s="4">
        <v>0.47916666666666669</v>
      </c>
      <c r="H13" s="7">
        <f>Tableau2[[#This Row],[Hr fin]]-Tableau2[[#This Row],[Hr début]]</f>
        <v>4.1666666666666685E-2</v>
      </c>
      <c r="I13" s="3" t="s">
        <v>201</v>
      </c>
      <c r="J13" s="3" t="s">
        <v>24</v>
      </c>
      <c r="K13" s="9" t="s">
        <v>43</v>
      </c>
    </row>
    <row r="14" spans="1:11" x14ac:dyDescent="0.25">
      <c r="A14" s="8">
        <v>42497</v>
      </c>
      <c r="B14" s="4" t="s">
        <v>221</v>
      </c>
      <c r="C14" s="3" t="s">
        <v>217</v>
      </c>
      <c r="D14" s="3" t="s">
        <v>218</v>
      </c>
      <c r="E14" s="3" t="s">
        <v>219</v>
      </c>
      <c r="F14" s="4">
        <v>0.375</v>
      </c>
      <c r="G14" s="4">
        <v>0.41666666666666669</v>
      </c>
      <c r="H14" s="7">
        <f>Tableau2[[#This Row],[Hr fin]]-Tableau2[[#This Row],[Hr début]]</f>
        <v>4.1666666666666685E-2</v>
      </c>
      <c r="I14" s="3" t="s">
        <v>136</v>
      </c>
      <c r="J14" s="3" t="s">
        <v>17</v>
      </c>
      <c r="K14" s="9" t="s">
        <v>43</v>
      </c>
    </row>
    <row r="15" spans="1:11" x14ac:dyDescent="0.25">
      <c r="A15" s="8">
        <v>42497</v>
      </c>
      <c r="B15" s="4" t="s">
        <v>221</v>
      </c>
      <c r="C15" s="3" t="s">
        <v>217</v>
      </c>
      <c r="D15" s="3" t="s">
        <v>218</v>
      </c>
      <c r="E15" s="3" t="s">
        <v>219</v>
      </c>
      <c r="F15" s="4">
        <v>0.375</v>
      </c>
      <c r="G15" s="4">
        <v>0.41666666666666669</v>
      </c>
      <c r="H15" s="7">
        <f>Tableau2[[#This Row],[Hr fin]]-Tableau2[[#This Row],[Hr début]]</f>
        <v>4.1666666666666685E-2</v>
      </c>
      <c r="I15" s="3" t="s">
        <v>136</v>
      </c>
      <c r="J15" s="3" t="s">
        <v>18</v>
      </c>
      <c r="K15" s="9" t="s">
        <v>43</v>
      </c>
    </row>
    <row r="16" spans="1:11" x14ac:dyDescent="0.25">
      <c r="A16" s="8">
        <v>42497</v>
      </c>
      <c r="B16" s="4" t="s">
        <v>222</v>
      </c>
      <c r="C16" s="3" t="s">
        <v>45</v>
      </c>
      <c r="D16" s="3" t="s">
        <v>110</v>
      </c>
      <c r="E16" s="3" t="s">
        <v>135</v>
      </c>
      <c r="F16" s="4">
        <v>0.41666666666666669</v>
      </c>
      <c r="G16" s="4">
        <v>0.45833333333333331</v>
      </c>
      <c r="H16" s="7">
        <f>Tableau2[[#This Row],[Hr fin]]-Tableau2[[#This Row],[Hr début]]</f>
        <v>4.166666666666663E-2</v>
      </c>
      <c r="I16" s="3" t="s">
        <v>223</v>
      </c>
      <c r="J16" s="3" t="s">
        <v>17</v>
      </c>
      <c r="K16" s="9" t="s">
        <v>224</v>
      </c>
    </row>
    <row r="17" spans="1:11" x14ac:dyDescent="0.25">
      <c r="A17" s="8">
        <v>42497</v>
      </c>
      <c r="B17" s="4" t="s">
        <v>222</v>
      </c>
      <c r="C17" s="3" t="s">
        <v>45</v>
      </c>
      <c r="D17" s="3" t="s">
        <v>110</v>
      </c>
      <c r="E17" s="3" t="s">
        <v>135</v>
      </c>
      <c r="F17" s="4">
        <v>0.41666666666666669</v>
      </c>
      <c r="G17" s="4">
        <v>0.45833333333333331</v>
      </c>
      <c r="H17" s="7">
        <f>Tableau2[[#This Row],[Hr fin]]-Tableau2[[#This Row],[Hr début]]</f>
        <v>4.166666666666663E-2</v>
      </c>
      <c r="I17" s="3" t="s">
        <v>223</v>
      </c>
      <c r="J17" s="3" t="s">
        <v>20</v>
      </c>
      <c r="K17" s="9" t="s">
        <v>224</v>
      </c>
    </row>
    <row r="18" spans="1:11" x14ac:dyDescent="0.25">
      <c r="A18" s="8">
        <v>42497</v>
      </c>
      <c r="B18" s="4" t="s">
        <v>222</v>
      </c>
      <c r="C18" s="3" t="s">
        <v>45</v>
      </c>
      <c r="D18" s="3" t="s">
        <v>110</v>
      </c>
      <c r="E18" s="3" t="s">
        <v>135</v>
      </c>
      <c r="F18" s="4">
        <v>0.41666666666666669</v>
      </c>
      <c r="G18" s="4">
        <v>0.45833333333333331</v>
      </c>
      <c r="H18" s="7">
        <f>Tableau2[[#This Row],[Hr fin]]-Tableau2[[#This Row],[Hr début]]</f>
        <v>4.166666666666663E-2</v>
      </c>
      <c r="I18" s="3" t="s">
        <v>223</v>
      </c>
      <c r="J18" s="3" t="s">
        <v>22</v>
      </c>
      <c r="K18" s="9" t="s">
        <v>224</v>
      </c>
    </row>
    <row r="19" spans="1:11" x14ac:dyDescent="0.25">
      <c r="A19" s="8">
        <v>42497</v>
      </c>
      <c r="B19" s="4" t="s">
        <v>222</v>
      </c>
      <c r="C19" s="3" t="s">
        <v>45</v>
      </c>
      <c r="D19" s="3" t="s">
        <v>110</v>
      </c>
      <c r="E19" s="3" t="s">
        <v>135</v>
      </c>
      <c r="F19" s="4">
        <v>0.41666666666666669</v>
      </c>
      <c r="G19" s="4">
        <v>0.45833333333333331</v>
      </c>
      <c r="H19" s="7">
        <f>Tableau2[[#This Row],[Hr fin]]-Tableau2[[#This Row],[Hr début]]</f>
        <v>4.166666666666663E-2</v>
      </c>
      <c r="I19" s="3" t="s">
        <v>223</v>
      </c>
      <c r="J19" s="3" t="s">
        <v>16</v>
      </c>
      <c r="K19" s="9" t="s">
        <v>224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Acceuil</vt:lpstr>
      <vt:lpstr>Param</vt:lpstr>
      <vt:lpstr>Cat et thème</vt:lpstr>
      <vt:lpstr>Enrg Mouvts</vt:lpstr>
      <vt:lpstr>'Cat et thème'!Impression_des_titres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FRANCE</cp:lastModifiedBy>
  <cp:lastPrinted>2016-05-06T08:17:03Z</cp:lastPrinted>
  <dcterms:created xsi:type="dcterms:W3CDTF">2016-02-06T12:55:15Z</dcterms:created>
  <dcterms:modified xsi:type="dcterms:W3CDTF">2016-05-08T17:44:44Z</dcterms:modified>
</cp:coreProperties>
</file>