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530" yWindow="-75" windowWidth="9945" windowHeight="9990"/>
  </bookViews>
  <sheets>
    <sheet name="rr" sheetId="4" r:id="rId1"/>
    <sheet name="Feuil1" sheetId="5" r:id="rId2"/>
    <sheet name="Feuil2" sheetId="6" r:id="rId3"/>
  </sheets>
  <functionGroups builtInGroupCount="17"/>
  <definedNames>
    <definedName name="_xlnm._FilterDatabase" localSheetId="2" hidden="1">Feuil2!$M$1:$M$117</definedName>
    <definedName name="_xlnm._FilterDatabase" localSheetId="0" hidden="1">rr!$B$1:$P$117</definedName>
    <definedName name="_xlnm.Print_Area" localSheetId="0">rr!$A$1:$Q$120</definedName>
  </definedNames>
  <calcPr calcId="145621"/>
</workbook>
</file>

<file path=xl/calcChain.xml><?xml version="1.0" encoding="utf-8"?>
<calcChain xmlns="http://schemas.openxmlformats.org/spreadsheetml/2006/main">
  <c r="G7" i="4" l="1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F222" i="4"/>
  <c r="R13" i="4" s="1"/>
  <c r="V4" i="4"/>
  <c r="V5" i="4"/>
  <c r="X5" i="4" s="1"/>
  <c r="Y5" i="4" s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G5" i="4" l="1"/>
  <c r="X6" i="4"/>
  <c r="Y6" i="4" s="1"/>
  <c r="X4" i="4"/>
  <c r="Y4" i="4" s="1"/>
  <c r="Y199" i="4"/>
  <c r="X199" i="4"/>
  <c r="X200" i="4"/>
  <c r="V113" i="4"/>
  <c r="X113" i="4" s="1"/>
  <c r="Y113" i="4" s="1"/>
  <c r="V114" i="4"/>
  <c r="X114" i="4" s="1"/>
  <c r="Y114" i="4" s="1"/>
  <c r="V115" i="4"/>
  <c r="X115" i="4" s="1"/>
  <c r="Y115" i="4" s="1"/>
  <c r="V116" i="4"/>
  <c r="X116" i="4" s="1"/>
  <c r="Y116" i="4" s="1"/>
  <c r="V117" i="4"/>
  <c r="X117" i="4" s="1"/>
  <c r="Y117" i="4" s="1"/>
  <c r="V118" i="4"/>
  <c r="X118" i="4" s="1"/>
  <c r="Y118" i="4" s="1"/>
  <c r="V119" i="4"/>
  <c r="X119" i="4" s="1"/>
  <c r="Y119" i="4" s="1"/>
  <c r="V120" i="4"/>
  <c r="X120" i="4" s="1"/>
  <c r="Y120" i="4" s="1"/>
  <c r="V121" i="4"/>
  <c r="X121" i="4" s="1"/>
  <c r="Y121" i="4" s="1"/>
  <c r="V122" i="4"/>
  <c r="X122" i="4" s="1"/>
  <c r="Y122" i="4" s="1"/>
  <c r="V123" i="4"/>
  <c r="X123" i="4" s="1"/>
  <c r="Y123" i="4" s="1"/>
  <c r="V124" i="4"/>
  <c r="X124" i="4" s="1"/>
  <c r="Y124" i="4" s="1"/>
  <c r="V125" i="4"/>
  <c r="X125" i="4" s="1"/>
  <c r="Y125" i="4" s="1"/>
  <c r="V126" i="4"/>
  <c r="X126" i="4" s="1"/>
  <c r="Y126" i="4" s="1"/>
  <c r="V127" i="4"/>
  <c r="X127" i="4" s="1"/>
  <c r="Y127" i="4" s="1"/>
  <c r="V128" i="4"/>
  <c r="X128" i="4" s="1"/>
  <c r="Y128" i="4" s="1"/>
  <c r="V129" i="4"/>
  <c r="X129" i="4" s="1"/>
  <c r="Y129" i="4" s="1"/>
  <c r="V130" i="4"/>
  <c r="X130" i="4" s="1"/>
  <c r="Y130" i="4" s="1"/>
  <c r="V131" i="4"/>
  <c r="X131" i="4" s="1"/>
  <c r="Y131" i="4" s="1"/>
  <c r="V132" i="4"/>
  <c r="X132" i="4" s="1"/>
  <c r="Y132" i="4" s="1"/>
  <c r="V133" i="4"/>
  <c r="X133" i="4" s="1"/>
  <c r="Y133" i="4" s="1"/>
  <c r="V134" i="4"/>
  <c r="X134" i="4" s="1"/>
  <c r="Y134" i="4" s="1"/>
  <c r="V135" i="4"/>
  <c r="X135" i="4" s="1"/>
  <c r="Y135" i="4" s="1"/>
  <c r="V136" i="4"/>
  <c r="X136" i="4" s="1"/>
  <c r="Y136" i="4" s="1"/>
  <c r="V137" i="4"/>
  <c r="X137" i="4" s="1"/>
  <c r="Y137" i="4" s="1"/>
  <c r="V138" i="4"/>
  <c r="X138" i="4" s="1"/>
  <c r="Y138" i="4" s="1"/>
  <c r="V139" i="4"/>
  <c r="X139" i="4" s="1"/>
  <c r="Y139" i="4" s="1"/>
  <c r="V140" i="4"/>
  <c r="X140" i="4" s="1"/>
  <c r="Y140" i="4" s="1"/>
  <c r="V141" i="4"/>
  <c r="X141" i="4" s="1"/>
  <c r="Y141" i="4" s="1"/>
  <c r="V142" i="4"/>
  <c r="X142" i="4" s="1"/>
  <c r="Y142" i="4" s="1"/>
  <c r="V143" i="4"/>
  <c r="X143" i="4" s="1"/>
  <c r="Y143" i="4" s="1"/>
  <c r="V144" i="4"/>
  <c r="X144" i="4" s="1"/>
  <c r="Y144" i="4" s="1"/>
  <c r="V145" i="4"/>
  <c r="X145" i="4" s="1"/>
  <c r="Y145" i="4" s="1"/>
  <c r="V146" i="4"/>
  <c r="X146" i="4" s="1"/>
  <c r="Y146" i="4" s="1"/>
  <c r="V147" i="4"/>
  <c r="X147" i="4" s="1"/>
  <c r="Y147" i="4" s="1"/>
  <c r="V148" i="4"/>
  <c r="X148" i="4" s="1"/>
  <c r="Y148" i="4" s="1"/>
  <c r="V149" i="4"/>
  <c r="X149" i="4" s="1"/>
  <c r="Y149" i="4" s="1"/>
  <c r="V150" i="4"/>
  <c r="X150" i="4" s="1"/>
  <c r="Y150" i="4" s="1"/>
  <c r="V151" i="4"/>
  <c r="X151" i="4" s="1"/>
  <c r="Y151" i="4" s="1"/>
  <c r="V152" i="4"/>
  <c r="X152" i="4" s="1"/>
  <c r="Y152" i="4" s="1"/>
  <c r="V153" i="4"/>
  <c r="X153" i="4" s="1"/>
  <c r="Y153" i="4" s="1"/>
  <c r="V154" i="4"/>
  <c r="X154" i="4" s="1"/>
  <c r="Y154" i="4" s="1"/>
  <c r="V155" i="4"/>
  <c r="X155" i="4" s="1"/>
  <c r="Y155" i="4" s="1"/>
  <c r="V156" i="4"/>
  <c r="X156" i="4" s="1"/>
  <c r="Y156" i="4" s="1"/>
  <c r="V157" i="4"/>
  <c r="X157" i="4" s="1"/>
  <c r="Y157" i="4" s="1"/>
  <c r="V158" i="4"/>
  <c r="X158" i="4" s="1"/>
  <c r="Y158" i="4" s="1"/>
  <c r="V159" i="4"/>
  <c r="X159" i="4" s="1"/>
  <c r="Y159" i="4" s="1"/>
  <c r="V160" i="4"/>
  <c r="X160" i="4" s="1"/>
  <c r="Y160" i="4" s="1"/>
  <c r="V161" i="4"/>
  <c r="X161" i="4" s="1"/>
  <c r="Y161" i="4" s="1"/>
  <c r="V162" i="4"/>
  <c r="X162" i="4" s="1"/>
  <c r="Y162" i="4" s="1"/>
  <c r="V163" i="4"/>
  <c r="X163" i="4" s="1"/>
  <c r="Y163" i="4" s="1"/>
  <c r="V164" i="4"/>
  <c r="X164" i="4" s="1"/>
  <c r="Y164" i="4" s="1"/>
  <c r="V165" i="4"/>
  <c r="X165" i="4" s="1"/>
  <c r="Y165" i="4" s="1"/>
  <c r="V166" i="4"/>
  <c r="X166" i="4" s="1"/>
  <c r="Y166" i="4" s="1"/>
  <c r="V167" i="4"/>
  <c r="X167" i="4" s="1"/>
  <c r="Y167" i="4" s="1"/>
  <c r="V168" i="4"/>
  <c r="X168" i="4" s="1"/>
  <c r="Y168" i="4" s="1"/>
  <c r="V169" i="4"/>
  <c r="X169" i="4" s="1"/>
  <c r="Y169" i="4" s="1"/>
  <c r="V170" i="4"/>
  <c r="X170" i="4" s="1"/>
  <c r="Y170" i="4" s="1"/>
  <c r="V171" i="4"/>
  <c r="X171" i="4" s="1"/>
  <c r="Y171" i="4" s="1"/>
  <c r="V172" i="4"/>
  <c r="X172" i="4" s="1"/>
  <c r="Y172" i="4" s="1"/>
  <c r="V173" i="4"/>
  <c r="X173" i="4" s="1"/>
  <c r="Y173" i="4" s="1"/>
  <c r="V174" i="4"/>
  <c r="X174" i="4" s="1"/>
  <c r="Y174" i="4" s="1"/>
  <c r="V175" i="4"/>
  <c r="X175" i="4" s="1"/>
  <c r="Y175" i="4" s="1"/>
  <c r="V176" i="4"/>
  <c r="X176" i="4" s="1"/>
  <c r="Y176" i="4" s="1"/>
  <c r="V177" i="4"/>
  <c r="X177" i="4" s="1"/>
  <c r="Y177" i="4" s="1"/>
  <c r="V178" i="4"/>
  <c r="X178" i="4" s="1"/>
  <c r="Y178" i="4" s="1"/>
  <c r="V179" i="4"/>
  <c r="X179" i="4" s="1"/>
  <c r="Y179" i="4" s="1"/>
  <c r="V180" i="4"/>
  <c r="X180" i="4" s="1"/>
  <c r="Y180" i="4" s="1"/>
  <c r="V181" i="4"/>
  <c r="X181" i="4" s="1"/>
  <c r="Y181" i="4" s="1"/>
  <c r="V182" i="4"/>
  <c r="X182" i="4" s="1"/>
  <c r="Y182" i="4" s="1"/>
  <c r="V183" i="4"/>
  <c r="X183" i="4" s="1"/>
  <c r="Y183" i="4" s="1"/>
  <c r="V184" i="4"/>
  <c r="X184" i="4" s="1"/>
  <c r="Y184" i="4" s="1"/>
  <c r="V185" i="4"/>
  <c r="X185" i="4" s="1"/>
  <c r="Y185" i="4" s="1"/>
  <c r="V186" i="4"/>
  <c r="X186" i="4" s="1"/>
  <c r="Y186" i="4" s="1"/>
  <c r="V187" i="4"/>
  <c r="X187" i="4" s="1"/>
  <c r="Y187" i="4" s="1"/>
  <c r="V188" i="4"/>
  <c r="X188" i="4" s="1"/>
  <c r="Y188" i="4" s="1"/>
  <c r="V189" i="4"/>
  <c r="X189" i="4" s="1"/>
  <c r="Y189" i="4" s="1"/>
  <c r="V190" i="4"/>
  <c r="X190" i="4" s="1"/>
  <c r="Y190" i="4" s="1"/>
  <c r="V191" i="4"/>
  <c r="X191" i="4" s="1"/>
  <c r="Y191" i="4" s="1"/>
  <c r="V192" i="4"/>
  <c r="X192" i="4" s="1"/>
  <c r="Y192" i="4" s="1"/>
  <c r="V193" i="4"/>
  <c r="X193" i="4" s="1"/>
  <c r="Y193" i="4" s="1"/>
  <c r="V194" i="4"/>
  <c r="X194" i="4" s="1"/>
  <c r="Y194" i="4" s="1"/>
  <c r="V195" i="4"/>
  <c r="X195" i="4" s="1"/>
  <c r="Y195" i="4" s="1"/>
  <c r="V196" i="4"/>
  <c r="X196" i="4" s="1"/>
  <c r="Y196" i="4" s="1"/>
  <c r="V197" i="4"/>
  <c r="X197" i="4" s="1"/>
  <c r="Y197" i="4" s="1"/>
  <c r="V198" i="4"/>
  <c r="X198" i="4" s="1"/>
  <c r="Y198" i="4" s="1"/>
  <c r="U4" i="4" l="1"/>
  <c r="G6" i="4"/>
  <c r="V112" i="4"/>
  <c r="X112" i="4" s="1"/>
  <c r="Y112" i="4" s="1"/>
  <c r="R7" i="4" l="1"/>
  <c r="C128" i="4"/>
  <c r="C129" i="4"/>
  <c r="C130" i="4"/>
  <c r="C131" i="4"/>
  <c r="C132" i="4"/>
  <c r="C133" i="4"/>
  <c r="C134" i="4"/>
  <c r="C135" i="4"/>
  <c r="C136" i="4"/>
  <c r="C137" i="4"/>
  <c r="C112" i="4" l="1"/>
  <c r="C113" i="4"/>
  <c r="C114" i="4" s="1"/>
  <c r="C115" i="4" s="1"/>
  <c r="C116" i="4" s="1"/>
  <c r="C117" i="4" s="1"/>
  <c r="I131" i="4"/>
  <c r="I135" i="4"/>
  <c r="C138" i="4"/>
  <c r="C139" i="4"/>
  <c r="I139" i="4" s="1"/>
  <c r="C140" i="4"/>
  <c r="I140" i="4" s="1"/>
  <c r="C141" i="4"/>
  <c r="I141" i="4" s="1"/>
  <c r="C142" i="4"/>
  <c r="C143" i="4"/>
  <c r="I143" i="4" s="1"/>
  <c r="C144" i="4"/>
  <c r="I144" i="4" s="1"/>
  <c r="C145" i="4"/>
  <c r="I145" i="4" s="1"/>
  <c r="C146" i="4"/>
  <c r="I146" i="4" s="1"/>
  <c r="C147" i="4"/>
  <c r="I147" i="4" s="1"/>
  <c r="C148" i="4"/>
  <c r="I148" i="4" s="1"/>
  <c r="C149" i="4"/>
  <c r="I149" i="4" s="1"/>
  <c r="C150" i="4"/>
  <c r="I150" i="4" s="1"/>
  <c r="C151" i="4"/>
  <c r="I151" i="4" s="1"/>
  <c r="C152" i="4"/>
  <c r="I152" i="4" s="1"/>
  <c r="C153" i="4"/>
  <c r="I153" i="4" s="1"/>
  <c r="C154" i="4"/>
  <c r="I154" i="4" s="1"/>
  <c r="C155" i="4"/>
  <c r="I155" i="4" s="1"/>
  <c r="C156" i="4"/>
  <c r="I156" i="4" s="1"/>
  <c r="C157" i="4"/>
  <c r="I157" i="4" s="1"/>
  <c r="C158" i="4"/>
  <c r="I158" i="4" s="1"/>
  <c r="C159" i="4"/>
  <c r="I159" i="4" s="1"/>
  <c r="C160" i="4"/>
  <c r="I160" i="4" s="1"/>
  <c r="C161" i="4"/>
  <c r="I161" i="4" s="1"/>
  <c r="C162" i="4"/>
  <c r="I162" i="4" s="1"/>
  <c r="C163" i="4"/>
  <c r="I163" i="4" s="1"/>
  <c r="C164" i="4"/>
  <c r="I164" i="4" s="1"/>
  <c r="C165" i="4"/>
  <c r="I165" i="4" s="1"/>
  <c r="C166" i="4"/>
  <c r="I166" i="4" s="1"/>
  <c r="C167" i="4"/>
  <c r="I167" i="4" s="1"/>
  <c r="C168" i="4"/>
  <c r="I168" i="4" s="1"/>
  <c r="C169" i="4"/>
  <c r="I169" i="4" s="1"/>
  <c r="C170" i="4"/>
  <c r="I170" i="4" s="1"/>
  <c r="C171" i="4"/>
  <c r="I171" i="4" s="1"/>
  <c r="C172" i="4"/>
  <c r="I172" i="4" s="1"/>
  <c r="C173" i="4"/>
  <c r="I173" i="4" s="1"/>
  <c r="C174" i="4"/>
  <c r="I174" i="4" s="1"/>
  <c r="C175" i="4"/>
  <c r="I175" i="4" s="1"/>
  <c r="C176" i="4"/>
  <c r="I176" i="4" s="1"/>
  <c r="C177" i="4"/>
  <c r="I177" i="4" s="1"/>
  <c r="C178" i="4"/>
  <c r="I178" i="4" s="1"/>
  <c r="C179" i="4"/>
  <c r="I179" i="4" s="1"/>
  <c r="C180" i="4"/>
  <c r="I180" i="4" s="1"/>
  <c r="C181" i="4"/>
  <c r="I181" i="4" s="1"/>
  <c r="C182" i="4"/>
  <c r="I182" i="4" s="1"/>
  <c r="C183" i="4"/>
  <c r="I183" i="4" s="1"/>
  <c r="C184" i="4"/>
  <c r="I184" i="4" s="1"/>
  <c r="C185" i="4"/>
  <c r="I185" i="4" s="1"/>
  <c r="C186" i="4"/>
  <c r="I186" i="4" s="1"/>
  <c r="C187" i="4"/>
  <c r="I187" i="4" s="1"/>
  <c r="C188" i="4"/>
  <c r="I188" i="4" s="1"/>
  <c r="C189" i="4"/>
  <c r="I189" i="4" s="1"/>
  <c r="C190" i="4"/>
  <c r="I190" i="4" s="1"/>
  <c r="C191" i="4"/>
  <c r="I191" i="4" s="1"/>
  <c r="C192" i="4"/>
  <c r="I192" i="4" s="1"/>
  <c r="C193" i="4"/>
  <c r="I193" i="4" s="1"/>
  <c r="C194" i="4"/>
  <c r="I194" i="4" s="1"/>
  <c r="C195" i="4"/>
  <c r="I195" i="4" s="1"/>
  <c r="C196" i="4"/>
  <c r="I196" i="4" s="1"/>
  <c r="C197" i="4"/>
  <c r="I197" i="4" s="1"/>
  <c r="C198" i="4"/>
  <c r="I198" i="4" s="1"/>
  <c r="C199" i="4"/>
  <c r="I199" i="4" s="1"/>
  <c r="C200" i="4"/>
  <c r="I200" i="4" s="1"/>
  <c r="C201" i="4"/>
  <c r="I201" i="4" s="1"/>
  <c r="C202" i="4"/>
  <c r="I202" i="4" s="1"/>
  <c r="C203" i="4"/>
  <c r="I203" i="4" s="1"/>
  <c r="C204" i="4"/>
  <c r="I204" i="4" s="1"/>
  <c r="C205" i="4"/>
  <c r="I205" i="4" s="1"/>
  <c r="C206" i="4"/>
  <c r="I206" i="4" s="1"/>
  <c r="C207" i="4"/>
  <c r="I207" i="4" s="1"/>
  <c r="C208" i="4"/>
  <c r="I208" i="4" s="1"/>
  <c r="C209" i="4"/>
  <c r="I209" i="4" s="1"/>
  <c r="C210" i="4"/>
  <c r="I210" i="4" s="1"/>
  <c r="C211" i="4"/>
  <c r="I211" i="4" s="1"/>
  <c r="C212" i="4"/>
  <c r="I212" i="4" s="1"/>
  <c r="C213" i="4"/>
  <c r="I213" i="4" s="1"/>
  <c r="C214" i="4"/>
  <c r="I214" i="4" s="1"/>
  <c r="C215" i="4"/>
  <c r="I215" i="4" s="1"/>
  <c r="I130" i="4"/>
  <c r="I132" i="4"/>
  <c r="I133" i="4"/>
  <c r="I134" i="4"/>
  <c r="I136" i="4"/>
  <c r="I137" i="4"/>
  <c r="I138" i="4"/>
  <c r="I142" i="4"/>
  <c r="I129" i="4"/>
  <c r="I117" i="4" l="1"/>
  <c r="C118" i="4"/>
  <c r="I116" i="4"/>
  <c r="C57" i="4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6" i="4" s="1"/>
  <c r="C107" i="4" s="1"/>
  <c r="C108" i="4" s="1"/>
  <c r="C109" i="4" s="1"/>
  <c r="C110" i="4" s="1"/>
  <c r="C111" i="4" s="1"/>
  <c r="I118" i="4" l="1"/>
  <c r="C119" i="4"/>
  <c r="C120" i="4" l="1"/>
  <c r="I119" i="4"/>
  <c r="I120" i="4" l="1"/>
  <c r="C121" i="4"/>
  <c r="U5" i="4"/>
  <c r="U222" i="4" s="1"/>
  <c r="I121" i="4" l="1"/>
  <c r="C122" i="4"/>
  <c r="I122" i="4" l="1"/>
  <c r="C123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3" i="4"/>
  <c r="C124" i="4" l="1"/>
  <c r="I123" i="4"/>
  <c r="T6" i="4"/>
  <c r="T7" i="4" s="1"/>
  <c r="I124" i="4" l="1"/>
  <c r="C125" i="4"/>
  <c r="C126" i="4" s="1"/>
  <c r="C127" i="4" s="1"/>
  <c r="I125" i="4" l="1"/>
  <c r="I126" i="4" l="1"/>
  <c r="I128" i="4" l="1"/>
  <c r="I127" i="4"/>
  <c r="I216" i="4" s="1"/>
  <c r="R16" i="4" s="1"/>
  <c r="R4" i="4" l="1"/>
  <c r="R10" i="4" l="1"/>
  <c r="R19" i="4" s="1"/>
</calcChain>
</file>

<file path=xl/sharedStrings.xml><?xml version="1.0" encoding="utf-8"?>
<sst xmlns="http://schemas.openxmlformats.org/spreadsheetml/2006/main" count="25" uniqueCount="25">
  <si>
    <t>N° Facture</t>
  </si>
  <si>
    <t>libélé chantier</t>
  </si>
  <si>
    <t>Total réglé</t>
  </si>
  <si>
    <t>NB FACTURE</t>
  </si>
  <si>
    <r>
      <t xml:space="preserve">Date </t>
    </r>
    <r>
      <rPr>
        <b/>
        <sz val="10"/>
        <color theme="1"/>
        <rFont val="Calibri"/>
        <family val="2"/>
        <scheme val="minor"/>
      </rPr>
      <t>facture</t>
    </r>
  </si>
  <si>
    <t>En cours 2011</t>
  </si>
  <si>
    <t>OT</t>
  </si>
  <si>
    <t>DATE de travaux</t>
  </si>
  <si>
    <t xml:space="preserve">Donneur </t>
  </si>
  <si>
    <t>payé</t>
  </si>
  <si>
    <t>total facture TTC</t>
  </si>
  <si>
    <t>TOTAL HT</t>
  </si>
  <si>
    <t>Reste facture TTC</t>
  </si>
  <si>
    <t>Envoyé</t>
  </si>
  <si>
    <t>Montant ttc</t>
  </si>
  <si>
    <t>Montant ht</t>
  </si>
  <si>
    <t>liste donneur</t>
  </si>
  <si>
    <t>Charlot</t>
  </si>
  <si>
    <t>Geniesse</t>
  </si>
  <si>
    <t>Blery</t>
  </si>
  <si>
    <t>Benaseri</t>
  </si>
  <si>
    <t xml:space="preserve">Liste </t>
  </si>
  <si>
    <t>Oui</t>
  </si>
  <si>
    <t>Non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</si>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</sst>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000080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0" fillId="0" borderId="3" xfId="0" applyBorder="1"/>
    <xf numFmtId="0" fontId="0" fillId="0" borderId="0" xfId="0" applyBorder="1"/>
    <xf numFmtId="164" fontId="0" fillId="0" borderId="0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0" xfId="0" applyFill="1" applyBorder="1"/>
    <xf numFmtId="3" fontId="3" fillId="0" borderId="2" xfId="0" applyNumberFormat="1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164" fontId="1" fillId="0" borderId="9" xfId="0" applyNumberFormat="1" applyFont="1" applyBorder="1"/>
    <xf numFmtId="16" fontId="0" fillId="0" borderId="0" xfId="0" applyNumberFormat="1" applyBorder="1"/>
    <xf numFmtId="165" fontId="0" fillId="0" borderId="0" xfId="0" applyNumberFormat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0" fillId="0" borderId="4" xfId="0" applyBorder="1"/>
    <xf numFmtId="0" fontId="0" fillId="0" borderId="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3" xfId="0" applyFill="1" applyBorder="1"/>
    <xf numFmtId="0" fontId="0" fillId="2" borderId="0" xfId="0" applyFill="1" applyBorder="1"/>
    <xf numFmtId="165" fontId="0" fillId="2" borderId="0" xfId="0" applyNumberFormat="1" applyFill="1" applyBorder="1" applyAlignment="1">
      <alignment horizontal="center"/>
    </xf>
    <xf numFmtId="164" fontId="0" fillId="2" borderId="0" xfId="0" applyNumberFormat="1" applyFill="1"/>
    <xf numFmtId="164" fontId="0" fillId="2" borderId="0" xfId="0" applyNumberFormat="1" applyFill="1" applyBorder="1"/>
    <xf numFmtId="49" fontId="0" fillId="2" borderId="0" xfId="0" applyNumberForma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19</xdr:row>
          <xdr:rowOff>133350</xdr:rowOff>
        </xdr:from>
        <xdr:to>
          <xdr:col>17</xdr:col>
          <xdr:colOff>1333500</xdr:colOff>
          <xdr:row>22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Georgia"/>
                </a:rPr>
                <a:t>edit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222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4.7109375" customWidth="1"/>
    <col min="2" max="2" width="23" bestFit="1" customWidth="1"/>
    <col min="4" max="4" width="8.85546875" customWidth="1"/>
    <col min="5" max="5" width="17.7109375" style="21" customWidth="1"/>
    <col min="6" max="7" width="13.7109375" style="1" customWidth="1"/>
    <col min="8" max="8" width="3.7109375" style="1" customWidth="1"/>
    <col min="9" max="9" width="0.140625" customWidth="1"/>
    <col min="10" max="10" width="13.5703125" style="2" customWidth="1"/>
    <col min="11" max="11" width="3.7109375" style="1" customWidth="1"/>
    <col min="12" max="12" width="17.7109375" style="21" bestFit="1" customWidth="1"/>
    <col min="13" max="13" width="3.7109375" style="1" customWidth="1"/>
    <col min="14" max="14" width="13.5703125" style="2" customWidth="1"/>
    <col min="15" max="15" width="3.7109375" style="1" customWidth="1"/>
    <col min="16" max="16" width="10.140625" style="17" customWidth="1"/>
    <col min="17" max="17" width="2.7109375" customWidth="1"/>
    <col min="18" max="18" width="20.140625" style="2" bestFit="1" customWidth="1"/>
    <col min="19" max="19" width="11.140625" customWidth="1"/>
    <col min="20" max="20" width="0.42578125" customWidth="1"/>
    <col min="21" max="21" width="0.42578125" style="1" customWidth="1"/>
    <col min="22" max="26" width="0.42578125" customWidth="1"/>
  </cols>
  <sheetData>
    <row r="1" spans="2:28" ht="15.75" thickBot="1" x14ac:dyDescent="0.3"/>
    <row r="2" spans="2:28" ht="16.5" thickBot="1" x14ac:dyDescent="0.3">
      <c r="B2" s="13" t="s">
        <v>1</v>
      </c>
      <c r="C2" s="14" t="s">
        <v>0</v>
      </c>
      <c r="D2" s="14" t="s">
        <v>13</v>
      </c>
      <c r="E2" s="15" t="s">
        <v>4</v>
      </c>
      <c r="F2" s="15" t="s">
        <v>15</v>
      </c>
      <c r="G2" s="15" t="s">
        <v>14</v>
      </c>
      <c r="H2" s="15"/>
      <c r="I2" s="14"/>
      <c r="J2" s="25" t="s">
        <v>6</v>
      </c>
      <c r="K2" s="15"/>
      <c r="L2" s="25" t="s">
        <v>7</v>
      </c>
      <c r="M2" s="15"/>
      <c r="N2" s="25" t="s">
        <v>8</v>
      </c>
      <c r="O2" s="15"/>
      <c r="P2" s="14" t="s">
        <v>9</v>
      </c>
      <c r="U2" s="15"/>
      <c r="AA2" t="s">
        <v>16</v>
      </c>
      <c r="AB2" t="s">
        <v>21</v>
      </c>
    </row>
    <row r="3" spans="2:28" ht="18.75" x14ac:dyDescent="0.3">
      <c r="B3" s="5" t="s">
        <v>24</v>
      </c>
      <c r="C3" s="6">
        <v>1</v>
      </c>
      <c r="D3" s="6"/>
      <c r="E3" s="21">
        <v>41438</v>
      </c>
      <c r="F3" s="7">
        <v>200</v>
      </c>
      <c r="G3" s="7">
        <v>56</v>
      </c>
      <c r="H3" s="7"/>
      <c r="I3" s="6">
        <f>IF(C3="","",1)</f>
        <v>1</v>
      </c>
      <c r="J3" s="27">
        <v>45545</v>
      </c>
      <c r="K3" s="7"/>
      <c r="M3" s="7"/>
      <c r="N3" s="27"/>
      <c r="O3" s="7"/>
      <c r="P3" s="18"/>
      <c r="R3" s="23" t="s">
        <v>5</v>
      </c>
      <c r="U3" s="7"/>
      <c r="X3" s="1"/>
      <c r="Y3" s="1"/>
    </row>
    <row r="4" spans="2:28" ht="15.75" x14ac:dyDescent="0.25">
      <c r="B4" s="5"/>
      <c r="C4" s="38"/>
      <c r="D4" s="38"/>
      <c r="E4" s="39"/>
      <c r="F4" s="40"/>
      <c r="G4" s="40"/>
      <c r="H4" s="41"/>
      <c r="I4" s="38" t="str">
        <f t="shared" ref="I4:I67" si="0">IF(C4="","",1)</f>
        <v/>
      </c>
      <c r="J4" s="42"/>
      <c r="K4" s="41"/>
      <c r="L4" s="39"/>
      <c r="M4" s="41"/>
      <c r="N4" s="42"/>
      <c r="O4" s="41"/>
      <c r="P4" s="43"/>
      <c r="R4" s="24" t="e">
        <f>#REF!</f>
        <v>#REF!</v>
      </c>
      <c r="U4" s="1" t="str">
        <f>IF(P4="oui",(G4),"")</f>
        <v/>
      </c>
      <c r="V4" t="str">
        <f>IF(F4="","",F4)</f>
        <v/>
      </c>
      <c r="X4" t="str">
        <f>IF(V4="","",(V4/100)*19.6)</f>
        <v/>
      </c>
      <c r="Y4" t="str">
        <f t="shared" ref="Y4:Y67" si="1">IF(X4="","",X4+V4)</f>
        <v/>
      </c>
      <c r="AA4" t="s">
        <v>17</v>
      </c>
      <c r="AB4" t="s">
        <v>22</v>
      </c>
    </row>
    <row r="5" spans="2:28" ht="15.75" thickBot="1" x14ac:dyDescent="0.3">
      <c r="B5" s="5"/>
      <c r="C5" s="11" t="str">
        <f t="shared" ref="C5:C56" si="2">IF(B5="","",C4+1)</f>
        <v/>
      </c>
      <c r="D5" s="6"/>
      <c r="F5" s="7"/>
      <c r="G5" s="1" t="str">
        <f t="shared" ref="G5:G68" si="3">IF(F5="","",(V5+X5))</f>
        <v/>
      </c>
      <c r="H5" s="7"/>
      <c r="I5" s="6" t="str">
        <f t="shared" si="0"/>
        <v/>
      </c>
      <c r="J5" s="35"/>
      <c r="K5" s="7"/>
      <c r="M5" s="7"/>
      <c r="N5" s="26"/>
      <c r="O5" s="7"/>
      <c r="P5" s="18"/>
      <c r="U5" s="1" t="str">
        <f>IF(P5="oui",(G5),"")</f>
        <v/>
      </c>
      <c r="V5" t="str">
        <f t="shared" ref="V5:V67" si="4">IF(F5="","",F5)</f>
        <v/>
      </c>
      <c r="X5" t="str">
        <f t="shared" ref="X5:X67" si="5">IF(V5="","",(V5/100)*19.6)</f>
        <v/>
      </c>
      <c r="Y5" t="str">
        <f t="shared" si="1"/>
        <v/>
      </c>
      <c r="AA5" t="s">
        <v>18</v>
      </c>
      <c r="AB5" t="s">
        <v>23</v>
      </c>
    </row>
    <row r="6" spans="2:28" ht="19.5" thickTop="1" x14ac:dyDescent="0.3">
      <c r="B6" s="5"/>
      <c r="C6" s="11" t="str">
        <f t="shared" si="2"/>
        <v/>
      </c>
      <c r="D6" s="6"/>
      <c r="F6" s="7"/>
      <c r="G6" s="1" t="str">
        <f t="shared" si="3"/>
        <v/>
      </c>
      <c r="H6" s="7"/>
      <c r="I6" s="6" t="str">
        <f t="shared" si="0"/>
        <v/>
      </c>
      <c r="J6" s="27"/>
      <c r="K6" s="7"/>
      <c r="M6" s="7"/>
      <c r="N6" s="26"/>
      <c r="O6" s="7"/>
      <c r="P6" s="18"/>
      <c r="R6" s="3" t="s">
        <v>10</v>
      </c>
      <c r="T6" s="1">
        <f>R7/100</f>
        <v>0</v>
      </c>
      <c r="U6" s="1" t="str">
        <f t="shared" ref="U6:U69" si="6">IF(P6="oui",(G6),"")</f>
        <v/>
      </c>
      <c r="V6" t="str">
        <f t="shared" si="4"/>
        <v/>
      </c>
      <c r="X6" t="str">
        <f t="shared" si="5"/>
        <v/>
      </c>
      <c r="Y6" t="str">
        <f t="shared" si="1"/>
        <v/>
      </c>
      <c r="AA6" t="s">
        <v>19</v>
      </c>
    </row>
    <row r="7" spans="2:28" ht="16.5" thickBot="1" x14ac:dyDescent="0.3">
      <c r="B7" s="5"/>
      <c r="C7" s="11" t="str">
        <f t="shared" si="2"/>
        <v/>
      </c>
      <c r="D7" s="6"/>
      <c r="F7" s="7"/>
      <c r="G7" s="1" t="str">
        <f t="shared" si="3"/>
        <v/>
      </c>
      <c r="H7" s="7"/>
      <c r="I7" s="6" t="str">
        <f t="shared" si="0"/>
        <v/>
      </c>
      <c r="J7" s="26"/>
      <c r="K7" s="7"/>
      <c r="M7" s="7"/>
      <c r="N7" s="26"/>
      <c r="O7" s="7"/>
      <c r="P7" s="18"/>
      <c r="R7" s="4">
        <f>SUM(G4:G222)</f>
        <v>0</v>
      </c>
      <c r="T7" s="1">
        <f>T6*19.6</f>
        <v>0</v>
      </c>
      <c r="U7" s="1" t="str">
        <f t="shared" si="6"/>
        <v/>
      </c>
      <c r="V7" t="str">
        <f t="shared" si="4"/>
        <v/>
      </c>
      <c r="X7" t="str">
        <f t="shared" si="5"/>
        <v/>
      </c>
      <c r="Y7" t="str">
        <f t="shared" si="1"/>
        <v/>
      </c>
      <c r="AA7" t="s">
        <v>20</v>
      </c>
    </row>
    <row r="8" spans="2:28" ht="16.5" thickTop="1" thickBot="1" x14ac:dyDescent="0.3">
      <c r="C8" s="11" t="str">
        <f>IF(B4="","",C7+1)</f>
        <v/>
      </c>
      <c r="D8" s="6"/>
      <c r="F8" s="7"/>
      <c r="G8" s="1" t="str">
        <f t="shared" si="3"/>
        <v/>
      </c>
      <c r="H8" s="7"/>
      <c r="I8" s="6" t="str">
        <f t="shared" si="0"/>
        <v/>
      </c>
      <c r="J8" s="35"/>
      <c r="K8" s="7"/>
      <c r="M8" s="7"/>
      <c r="N8" s="26"/>
      <c r="O8" s="7"/>
      <c r="P8" s="18"/>
      <c r="U8" s="1" t="str">
        <f t="shared" si="6"/>
        <v/>
      </c>
      <c r="V8" t="str">
        <f t="shared" si="4"/>
        <v/>
      </c>
      <c r="X8" t="str">
        <f t="shared" si="5"/>
        <v/>
      </c>
      <c r="Y8" t="str">
        <f t="shared" si="1"/>
        <v/>
      </c>
    </row>
    <row r="9" spans="2:28" ht="19.5" thickTop="1" x14ac:dyDescent="0.3">
      <c r="B9" s="5"/>
      <c r="C9" s="11" t="str">
        <f t="shared" si="2"/>
        <v/>
      </c>
      <c r="D9" s="6"/>
      <c r="F9" s="7"/>
      <c r="G9" s="1" t="str">
        <f t="shared" si="3"/>
        <v/>
      </c>
      <c r="H9" s="7"/>
      <c r="I9" s="6" t="str">
        <f t="shared" si="0"/>
        <v/>
      </c>
      <c r="J9" s="27"/>
      <c r="K9" s="7"/>
      <c r="M9" s="7"/>
      <c r="N9" s="26"/>
      <c r="O9" s="7"/>
      <c r="P9" s="18"/>
      <c r="R9" s="3" t="s">
        <v>2</v>
      </c>
      <c r="U9" s="1" t="str">
        <f t="shared" si="6"/>
        <v/>
      </c>
      <c r="V9" t="str">
        <f t="shared" si="4"/>
        <v/>
      </c>
      <c r="X9" t="str">
        <f t="shared" si="5"/>
        <v/>
      </c>
      <c r="Y9" t="str">
        <f t="shared" si="1"/>
        <v/>
      </c>
    </row>
    <row r="10" spans="2:28" ht="16.5" thickBot="1" x14ac:dyDescent="0.3">
      <c r="B10" s="5"/>
      <c r="C10" s="11" t="str">
        <f t="shared" si="2"/>
        <v/>
      </c>
      <c r="D10" s="6"/>
      <c r="F10" s="7"/>
      <c r="G10" s="1" t="str">
        <f t="shared" si="3"/>
        <v/>
      </c>
      <c r="H10" s="7"/>
      <c r="I10" s="6" t="str">
        <f t="shared" si="0"/>
        <v/>
      </c>
      <c r="J10" s="26"/>
      <c r="K10" s="7"/>
      <c r="M10" s="7"/>
      <c r="N10" s="26"/>
      <c r="O10" s="7"/>
      <c r="P10" s="18"/>
      <c r="R10" s="4">
        <f>U222</f>
        <v>0</v>
      </c>
      <c r="U10" s="1" t="str">
        <f t="shared" si="6"/>
        <v/>
      </c>
      <c r="V10" t="str">
        <f t="shared" si="4"/>
        <v/>
      </c>
      <c r="X10" t="str">
        <f t="shared" si="5"/>
        <v/>
      </c>
      <c r="Y10" t="str">
        <f t="shared" si="1"/>
        <v/>
      </c>
    </row>
    <row r="11" spans="2:28" ht="16.5" thickTop="1" thickBot="1" x14ac:dyDescent="0.3">
      <c r="B11" s="5"/>
      <c r="C11" s="11" t="str">
        <f t="shared" si="2"/>
        <v/>
      </c>
      <c r="D11" s="6"/>
      <c r="F11" s="7"/>
      <c r="G11" s="1" t="str">
        <f t="shared" si="3"/>
        <v/>
      </c>
      <c r="H11" s="7"/>
      <c r="I11" s="6" t="str">
        <f t="shared" si="0"/>
        <v/>
      </c>
      <c r="J11" s="35"/>
      <c r="K11" s="7"/>
      <c r="M11" s="7"/>
      <c r="N11" s="26"/>
      <c r="O11" s="7"/>
      <c r="P11" s="18"/>
      <c r="U11" s="1" t="str">
        <f t="shared" si="6"/>
        <v/>
      </c>
      <c r="V11" t="str">
        <f t="shared" si="4"/>
        <v/>
      </c>
      <c r="X11" t="str">
        <f t="shared" si="5"/>
        <v/>
      </c>
      <c r="Y11" t="str">
        <f t="shared" si="1"/>
        <v/>
      </c>
    </row>
    <row r="12" spans="2:28" ht="19.5" thickTop="1" x14ac:dyDescent="0.3">
      <c r="B12" s="5"/>
      <c r="C12" s="11" t="str">
        <f t="shared" si="2"/>
        <v/>
      </c>
      <c r="D12" s="6"/>
      <c r="F12" s="7"/>
      <c r="G12" s="1" t="str">
        <f t="shared" si="3"/>
        <v/>
      </c>
      <c r="H12" s="7"/>
      <c r="I12" s="6" t="str">
        <f t="shared" si="0"/>
        <v/>
      </c>
      <c r="J12" s="27"/>
      <c r="K12" s="7"/>
      <c r="M12" s="7"/>
      <c r="N12" s="26"/>
      <c r="O12" s="7"/>
      <c r="P12" s="18"/>
      <c r="R12" s="3" t="s">
        <v>11</v>
      </c>
      <c r="U12" s="1" t="str">
        <f t="shared" si="6"/>
        <v/>
      </c>
      <c r="V12" t="str">
        <f t="shared" si="4"/>
        <v/>
      </c>
      <c r="X12" t="str">
        <f t="shared" si="5"/>
        <v/>
      </c>
      <c r="Y12" t="str">
        <f t="shared" si="1"/>
        <v/>
      </c>
    </row>
    <row r="13" spans="2:28" ht="16.5" thickBot="1" x14ac:dyDescent="0.3">
      <c r="B13" s="5"/>
      <c r="C13" s="11" t="str">
        <f t="shared" si="2"/>
        <v/>
      </c>
      <c r="D13" s="6"/>
      <c r="F13" s="7"/>
      <c r="G13" s="1" t="str">
        <f t="shared" si="3"/>
        <v/>
      </c>
      <c r="H13" s="7"/>
      <c r="I13" s="6" t="str">
        <f t="shared" si="0"/>
        <v/>
      </c>
      <c r="J13" s="26"/>
      <c r="K13" s="7"/>
      <c r="M13" s="7"/>
      <c r="N13" s="26"/>
      <c r="O13" s="7"/>
      <c r="P13" s="18"/>
      <c r="R13" s="4">
        <f>F222</f>
        <v>0</v>
      </c>
      <c r="U13" s="1" t="str">
        <f t="shared" si="6"/>
        <v/>
      </c>
      <c r="V13" t="str">
        <f t="shared" si="4"/>
        <v/>
      </c>
      <c r="X13" t="str">
        <f t="shared" si="5"/>
        <v/>
      </c>
      <c r="Y13" t="str">
        <f t="shared" si="1"/>
        <v/>
      </c>
    </row>
    <row r="14" spans="2:28" ht="16.5" thickTop="1" thickBot="1" x14ac:dyDescent="0.3">
      <c r="B14" s="5"/>
      <c r="C14" s="11" t="str">
        <f t="shared" si="2"/>
        <v/>
      </c>
      <c r="D14" s="6"/>
      <c r="F14" s="7"/>
      <c r="G14" s="1" t="str">
        <f t="shared" si="3"/>
        <v/>
      </c>
      <c r="H14" s="7"/>
      <c r="I14" s="6" t="str">
        <f t="shared" si="0"/>
        <v/>
      </c>
      <c r="J14" s="35"/>
      <c r="K14" s="7"/>
      <c r="M14" s="7"/>
      <c r="N14" s="26"/>
      <c r="O14" s="7"/>
      <c r="P14" s="18"/>
      <c r="U14" s="1" t="str">
        <f t="shared" si="6"/>
        <v/>
      </c>
      <c r="V14" t="str">
        <f t="shared" si="4"/>
        <v/>
      </c>
      <c r="X14" t="str">
        <f t="shared" si="5"/>
        <v/>
      </c>
      <c r="Y14" t="str">
        <f t="shared" si="1"/>
        <v/>
      </c>
    </row>
    <row r="15" spans="2:28" ht="19.5" thickTop="1" x14ac:dyDescent="0.3">
      <c r="B15" s="5"/>
      <c r="C15" s="11" t="str">
        <f t="shared" si="2"/>
        <v/>
      </c>
      <c r="D15" s="6"/>
      <c r="F15" s="7"/>
      <c r="G15" s="1" t="str">
        <f t="shared" si="3"/>
        <v/>
      </c>
      <c r="H15" s="7"/>
      <c r="I15" s="6" t="str">
        <f t="shared" si="0"/>
        <v/>
      </c>
      <c r="J15" s="27"/>
      <c r="K15" s="7"/>
      <c r="M15" s="7"/>
      <c r="N15" s="26"/>
      <c r="O15" s="7"/>
      <c r="P15" s="18"/>
      <c r="R15" s="3" t="s">
        <v>3</v>
      </c>
      <c r="U15" s="1" t="str">
        <f t="shared" si="6"/>
        <v/>
      </c>
      <c r="V15" t="str">
        <f t="shared" si="4"/>
        <v/>
      </c>
      <c r="X15" t="str">
        <f t="shared" si="5"/>
        <v/>
      </c>
      <c r="Y15" t="str">
        <f t="shared" si="1"/>
        <v/>
      </c>
    </row>
    <row r="16" spans="2:28" ht="16.5" thickBot="1" x14ac:dyDescent="0.3">
      <c r="B16" s="5"/>
      <c r="C16" s="11" t="str">
        <f t="shared" si="2"/>
        <v/>
      </c>
      <c r="D16" s="6"/>
      <c r="F16" s="7"/>
      <c r="G16" s="1" t="str">
        <f t="shared" si="3"/>
        <v/>
      </c>
      <c r="H16" s="7"/>
      <c r="I16" s="6" t="str">
        <f t="shared" si="0"/>
        <v/>
      </c>
      <c r="J16" s="26"/>
      <c r="K16" s="7"/>
      <c r="M16" s="7"/>
      <c r="N16" s="26"/>
      <c r="O16" s="7"/>
      <c r="P16" s="18"/>
      <c r="R16" s="12">
        <f>I216</f>
        <v>0</v>
      </c>
      <c r="U16" s="1" t="str">
        <f t="shared" si="6"/>
        <v/>
      </c>
      <c r="V16" t="str">
        <f t="shared" si="4"/>
        <v/>
      </c>
      <c r="X16" t="str">
        <f t="shared" si="5"/>
        <v/>
      </c>
      <c r="Y16" t="str">
        <f t="shared" si="1"/>
        <v/>
      </c>
    </row>
    <row r="17" spans="2:26" ht="16.5" thickTop="1" thickBot="1" x14ac:dyDescent="0.3">
      <c r="B17" s="5"/>
      <c r="C17" s="11" t="str">
        <f t="shared" si="2"/>
        <v/>
      </c>
      <c r="D17" s="6"/>
      <c r="F17" s="7"/>
      <c r="G17" s="1" t="str">
        <f t="shared" si="3"/>
        <v/>
      </c>
      <c r="H17" s="7"/>
      <c r="I17" s="6" t="str">
        <f t="shared" si="0"/>
        <v/>
      </c>
      <c r="J17" s="35"/>
      <c r="K17" s="7"/>
      <c r="M17" s="7"/>
      <c r="N17" s="26"/>
      <c r="O17" s="7"/>
      <c r="P17" s="18"/>
      <c r="U17" s="1" t="str">
        <f t="shared" si="6"/>
        <v/>
      </c>
      <c r="V17" t="str">
        <f t="shared" si="4"/>
        <v/>
      </c>
      <c r="X17" t="str">
        <f t="shared" si="5"/>
        <v/>
      </c>
      <c r="Y17" t="str">
        <f t="shared" si="1"/>
        <v/>
      </c>
    </row>
    <row r="18" spans="2:26" ht="19.5" thickTop="1" x14ac:dyDescent="0.3">
      <c r="B18" s="5"/>
      <c r="C18" s="11" t="str">
        <f t="shared" si="2"/>
        <v/>
      </c>
      <c r="D18" s="6"/>
      <c r="F18" s="7"/>
      <c r="G18" s="1" t="str">
        <f t="shared" si="3"/>
        <v/>
      </c>
      <c r="H18" s="7"/>
      <c r="I18" s="6" t="str">
        <f t="shared" si="0"/>
        <v/>
      </c>
      <c r="J18" s="27"/>
      <c r="K18" s="7"/>
      <c r="M18" s="7"/>
      <c r="N18" s="26"/>
      <c r="O18" s="7"/>
      <c r="P18" s="18"/>
      <c r="R18" s="3" t="s">
        <v>12</v>
      </c>
      <c r="U18" s="1" t="str">
        <f t="shared" si="6"/>
        <v/>
      </c>
      <c r="V18" t="str">
        <f t="shared" si="4"/>
        <v/>
      </c>
      <c r="X18" t="str">
        <f t="shared" si="5"/>
        <v/>
      </c>
      <c r="Y18" t="str">
        <f t="shared" si="1"/>
        <v/>
      </c>
    </row>
    <row r="19" spans="2:26" ht="16.5" thickBot="1" x14ac:dyDescent="0.3">
      <c r="B19" s="5"/>
      <c r="C19" s="11" t="str">
        <f t="shared" si="2"/>
        <v/>
      </c>
      <c r="D19" s="6"/>
      <c r="F19" s="7"/>
      <c r="G19" s="1" t="str">
        <f t="shared" si="3"/>
        <v/>
      </c>
      <c r="H19" s="7"/>
      <c r="I19" s="6" t="str">
        <f t="shared" si="0"/>
        <v/>
      </c>
      <c r="J19" s="27"/>
      <c r="K19" s="7"/>
      <c r="M19" s="7"/>
      <c r="N19" s="26"/>
      <c r="O19" s="7"/>
      <c r="P19" s="18"/>
      <c r="R19" s="4">
        <f>R7-R10</f>
        <v>0</v>
      </c>
      <c r="U19" s="1" t="str">
        <f t="shared" si="6"/>
        <v/>
      </c>
      <c r="V19" t="str">
        <f t="shared" si="4"/>
        <v/>
      </c>
      <c r="X19" t="str">
        <f t="shared" si="5"/>
        <v/>
      </c>
      <c r="Y19" t="str">
        <f t="shared" si="1"/>
        <v/>
      </c>
    </row>
    <row r="20" spans="2:26" ht="15.75" thickTop="1" x14ac:dyDescent="0.25">
      <c r="B20" s="5"/>
      <c r="C20" s="11" t="str">
        <f t="shared" si="2"/>
        <v/>
      </c>
      <c r="D20" s="6"/>
      <c r="F20" s="7"/>
      <c r="G20" s="1" t="str">
        <f t="shared" si="3"/>
        <v/>
      </c>
      <c r="H20" s="7"/>
      <c r="I20" s="6" t="str">
        <f t="shared" si="0"/>
        <v/>
      </c>
      <c r="J20" s="27"/>
      <c r="K20" s="7"/>
      <c r="M20" s="7"/>
      <c r="N20" s="26"/>
      <c r="O20" s="7"/>
      <c r="P20" s="18"/>
      <c r="U20" s="1" t="str">
        <f t="shared" si="6"/>
        <v/>
      </c>
      <c r="V20" t="str">
        <f t="shared" si="4"/>
        <v/>
      </c>
      <c r="X20" t="str">
        <f t="shared" si="5"/>
        <v/>
      </c>
      <c r="Y20" t="str">
        <f t="shared" si="1"/>
        <v/>
      </c>
    </row>
    <row r="21" spans="2:26" x14ac:dyDescent="0.25">
      <c r="B21" s="5"/>
      <c r="C21" s="11" t="str">
        <f t="shared" si="2"/>
        <v/>
      </c>
      <c r="D21" s="6"/>
      <c r="F21" s="7"/>
      <c r="G21" s="1" t="str">
        <f t="shared" si="3"/>
        <v/>
      </c>
      <c r="H21" s="7"/>
      <c r="I21" s="6" t="str">
        <f t="shared" si="0"/>
        <v/>
      </c>
      <c r="J21" s="27"/>
      <c r="K21" s="7"/>
      <c r="M21" s="7"/>
      <c r="N21" s="26"/>
      <c r="O21" s="7"/>
      <c r="P21" s="18"/>
      <c r="U21" s="1" t="str">
        <f t="shared" si="6"/>
        <v/>
      </c>
      <c r="V21" t="str">
        <f t="shared" si="4"/>
        <v/>
      </c>
      <c r="X21" t="str">
        <f t="shared" si="5"/>
        <v/>
      </c>
      <c r="Y21" t="str">
        <f t="shared" si="1"/>
        <v/>
      </c>
    </row>
    <row r="22" spans="2:26" x14ac:dyDescent="0.25">
      <c r="B22" s="5"/>
      <c r="C22" s="11" t="str">
        <f t="shared" si="2"/>
        <v/>
      </c>
      <c r="D22" s="6"/>
      <c r="F22" s="7"/>
      <c r="G22" s="1" t="str">
        <f t="shared" si="3"/>
        <v/>
      </c>
      <c r="H22" s="7"/>
      <c r="I22" s="6" t="str">
        <f t="shared" si="0"/>
        <v/>
      </c>
      <c r="J22" s="27"/>
      <c r="K22" s="7"/>
      <c r="M22" s="7"/>
      <c r="N22" s="26"/>
      <c r="O22" s="7"/>
      <c r="P22" s="18"/>
      <c r="U22" s="1" t="str">
        <f t="shared" si="6"/>
        <v/>
      </c>
      <c r="V22" t="str">
        <f t="shared" si="4"/>
        <v/>
      </c>
      <c r="X22" t="str">
        <f t="shared" si="5"/>
        <v/>
      </c>
      <c r="Y22" t="str">
        <f t="shared" si="1"/>
        <v/>
      </c>
    </row>
    <row r="23" spans="2:26" x14ac:dyDescent="0.25">
      <c r="B23" s="5"/>
      <c r="C23" s="11" t="str">
        <f t="shared" si="2"/>
        <v/>
      </c>
      <c r="D23" s="6"/>
      <c r="F23" s="7"/>
      <c r="G23" s="1" t="str">
        <f t="shared" si="3"/>
        <v/>
      </c>
      <c r="H23" s="7"/>
      <c r="I23" s="6" t="str">
        <f t="shared" si="0"/>
        <v/>
      </c>
      <c r="J23" s="27"/>
      <c r="K23" s="7"/>
      <c r="M23" s="7"/>
      <c r="N23" s="26"/>
      <c r="O23" s="7"/>
      <c r="P23" s="18"/>
      <c r="U23" s="1" t="str">
        <f t="shared" si="6"/>
        <v/>
      </c>
      <c r="V23" t="str">
        <f t="shared" si="4"/>
        <v/>
      </c>
      <c r="X23" t="str">
        <f t="shared" si="5"/>
        <v/>
      </c>
      <c r="Y23" t="str">
        <f t="shared" si="1"/>
        <v/>
      </c>
    </row>
    <row r="24" spans="2:26" x14ac:dyDescent="0.25">
      <c r="B24" s="5"/>
      <c r="C24" s="11" t="str">
        <f t="shared" si="2"/>
        <v/>
      </c>
      <c r="D24" s="6"/>
      <c r="F24" s="7"/>
      <c r="G24" s="1" t="str">
        <f t="shared" si="3"/>
        <v/>
      </c>
      <c r="H24" s="7"/>
      <c r="I24" s="6" t="str">
        <f t="shared" si="0"/>
        <v/>
      </c>
      <c r="J24" s="27"/>
      <c r="K24" s="7"/>
      <c r="M24" s="7"/>
      <c r="N24" s="26"/>
      <c r="O24" s="7"/>
      <c r="P24" s="18"/>
      <c r="R24"/>
      <c r="U24" s="1" t="str">
        <f t="shared" si="6"/>
        <v/>
      </c>
      <c r="V24" t="str">
        <f t="shared" si="4"/>
        <v/>
      </c>
      <c r="X24" t="str">
        <f t="shared" si="5"/>
        <v/>
      </c>
      <c r="Y24" t="str">
        <f t="shared" si="1"/>
        <v/>
      </c>
    </row>
    <row r="25" spans="2:26" x14ac:dyDescent="0.25">
      <c r="B25" s="5"/>
      <c r="C25" s="11" t="str">
        <f t="shared" si="2"/>
        <v/>
      </c>
      <c r="D25" s="6"/>
      <c r="F25" s="7"/>
      <c r="G25" s="1" t="str">
        <f t="shared" si="3"/>
        <v/>
      </c>
      <c r="H25" s="7"/>
      <c r="I25" s="6" t="str">
        <f t="shared" si="0"/>
        <v/>
      </c>
      <c r="J25" s="27"/>
      <c r="K25" s="7"/>
      <c r="M25" s="7"/>
      <c r="N25" s="26"/>
      <c r="O25" s="7"/>
      <c r="P25" s="18"/>
      <c r="R25"/>
      <c r="U25" s="1" t="str">
        <f t="shared" si="6"/>
        <v/>
      </c>
      <c r="V25" t="str">
        <f t="shared" si="4"/>
        <v/>
      </c>
      <c r="X25" t="str">
        <f t="shared" si="5"/>
        <v/>
      </c>
      <c r="Y25" t="str">
        <f t="shared" si="1"/>
        <v/>
      </c>
      <c r="Z25" s="1"/>
    </row>
    <row r="26" spans="2:26" x14ac:dyDescent="0.25">
      <c r="B26" s="5"/>
      <c r="C26" s="11" t="str">
        <f t="shared" si="2"/>
        <v/>
      </c>
      <c r="D26" s="6"/>
      <c r="F26" s="7"/>
      <c r="G26" s="1" t="str">
        <f t="shared" si="3"/>
        <v/>
      </c>
      <c r="H26" s="7"/>
      <c r="I26" s="6" t="str">
        <f t="shared" si="0"/>
        <v/>
      </c>
      <c r="J26" s="27"/>
      <c r="K26" s="7"/>
      <c r="M26" s="7"/>
      <c r="N26" s="26"/>
      <c r="O26" s="7"/>
      <c r="P26" s="18"/>
      <c r="R26"/>
      <c r="U26" s="1" t="str">
        <f t="shared" si="6"/>
        <v/>
      </c>
      <c r="V26" t="str">
        <f t="shared" si="4"/>
        <v/>
      </c>
      <c r="X26" t="str">
        <f t="shared" si="5"/>
        <v/>
      </c>
      <c r="Y26" t="str">
        <f t="shared" si="1"/>
        <v/>
      </c>
    </row>
    <row r="27" spans="2:26" x14ac:dyDescent="0.25">
      <c r="B27" s="5"/>
      <c r="C27" s="11" t="str">
        <f t="shared" si="2"/>
        <v/>
      </c>
      <c r="D27" s="6"/>
      <c r="F27" s="7"/>
      <c r="G27" s="1" t="str">
        <f t="shared" si="3"/>
        <v/>
      </c>
      <c r="H27" s="7"/>
      <c r="I27" s="6" t="str">
        <f t="shared" si="0"/>
        <v/>
      </c>
      <c r="J27" s="27"/>
      <c r="K27" s="7"/>
      <c r="M27" s="7"/>
      <c r="N27" s="26"/>
      <c r="O27" s="7"/>
      <c r="P27" s="18"/>
      <c r="R27"/>
      <c r="U27" s="1" t="str">
        <f t="shared" si="6"/>
        <v/>
      </c>
      <c r="V27" t="str">
        <f t="shared" si="4"/>
        <v/>
      </c>
      <c r="X27" t="str">
        <f t="shared" si="5"/>
        <v/>
      </c>
      <c r="Y27" t="str">
        <f t="shared" si="1"/>
        <v/>
      </c>
    </row>
    <row r="28" spans="2:26" x14ac:dyDescent="0.25">
      <c r="B28" s="5"/>
      <c r="C28" s="11" t="str">
        <f t="shared" si="2"/>
        <v/>
      </c>
      <c r="D28" s="6"/>
      <c r="F28" s="7"/>
      <c r="G28" s="1" t="str">
        <f t="shared" si="3"/>
        <v/>
      </c>
      <c r="H28" s="7"/>
      <c r="I28" s="6" t="str">
        <f t="shared" si="0"/>
        <v/>
      </c>
      <c r="J28" s="27"/>
      <c r="K28" s="7"/>
      <c r="M28" s="7"/>
      <c r="N28" s="26"/>
      <c r="O28" s="7"/>
      <c r="P28" s="18"/>
      <c r="R28"/>
      <c r="U28" s="1" t="str">
        <f t="shared" si="6"/>
        <v/>
      </c>
      <c r="V28" t="str">
        <f t="shared" si="4"/>
        <v/>
      </c>
      <c r="X28" t="str">
        <f t="shared" si="5"/>
        <v/>
      </c>
      <c r="Y28" t="str">
        <f t="shared" si="1"/>
        <v/>
      </c>
    </row>
    <row r="29" spans="2:26" x14ac:dyDescent="0.25">
      <c r="B29" s="5"/>
      <c r="C29" s="11" t="str">
        <f t="shared" si="2"/>
        <v/>
      </c>
      <c r="D29" s="6"/>
      <c r="F29" s="7"/>
      <c r="G29" s="1" t="str">
        <f t="shared" si="3"/>
        <v/>
      </c>
      <c r="H29" s="7"/>
      <c r="I29" s="6" t="str">
        <f t="shared" si="0"/>
        <v/>
      </c>
      <c r="J29" s="27"/>
      <c r="K29" s="7"/>
      <c r="M29" s="7"/>
      <c r="N29" s="26"/>
      <c r="O29" s="7"/>
      <c r="P29" s="18"/>
      <c r="R29"/>
      <c r="U29" s="1" t="str">
        <f t="shared" si="6"/>
        <v/>
      </c>
      <c r="V29" t="str">
        <f t="shared" si="4"/>
        <v/>
      </c>
      <c r="X29" t="str">
        <f t="shared" si="5"/>
        <v/>
      </c>
      <c r="Y29" t="str">
        <f t="shared" si="1"/>
        <v/>
      </c>
    </row>
    <row r="30" spans="2:26" x14ac:dyDescent="0.25">
      <c r="B30" s="5"/>
      <c r="C30" s="11" t="str">
        <f t="shared" si="2"/>
        <v/>
      </c>
      <c r="D30" s="6"/>
      <c r="F30" s="7"/>
      <c r="G30" s="1" t="str">
        <f t="shared" si="3"/>
        <v/>
      </c>
      <c r="H30" s="7"/>
      <c r="I30" s="6" t="str">
        <f t="shared" si="0"/>
        <v/>
      </c>
      <c r="J30" s="27"/>
      <c r="K30" s="7"/>
      <c r="M30" s="7"/>
      <c r="N30" s="26"/>
      <c r="O30" s="7"/>
      <c r="P30" s="18"/>
      <c r="R30"/>
      <c r="U30" s="1" t="str">
        <f t="shared" si="6"/>
        <v/>
      </c>
      <c r="V30" t="str">
        <f t="shared" si="4"/>
        <v/>
      </c>
      <c r="X30" t="str">
        <f t="shared" si="5"/>
        <v/>
      </c>
      <c r="Y30" t="str">
        <f t="shared" si="1"/>
        <v/>
      </c>
    </row>
    <row r="31" spans="2:26" x14ac:dyDescent="0.25">
      <c r="B31" s="5"/>
      <c r="C31" s="11" t="str">
        <f t="shared" si="2"/>
        <v/>
      </c>
      <c r="D31" s="6"/>
      <c r="F31" s="7"/>
      <c r="G31" s="1" t="str">
        <f t="shared" si="3"/>
        <v/>
      </c>
      <c r="H31" s="7"/>
      <c r="I31" s="6" t="str">
        <f t="shared" si="0"/>
        <v/>
      </c>
      <c r="J31" s="27"/>
      <c r="K31" s="7"/>
      <c r="M31" s="7"/>
      <c r="N31" s="26"/>
      <c r="O31" s="7"/>
      <c r="P31" s="18"/>
      <c r="R31"/>
      <c r="U31" s="1" t="str">
        <f t="shared" si="6"/>
        <v/>
      </c>
      <c r="V31" t="str">
        <f t="shared" si="4"/>
        <v/>
      </c>
      <c r="X31" t="str">
        <f t="shared" si="5"/>
        <v/>
      </c>
      <c r="Y31" t="str">
        <f t="shared" si="1"/>
        <v/>
      </c>
    </row>
    <row r="32" spans="2:26" x14ac:dyDescent="0.25">
      <c r="B32" s="5"/>
      <c r="C32" s="11" t="str">
        <f t="shared" si="2"/>
        <v/>
      </c>
      <c r="D32" s="6"/>
      <c r="F32" s="7"/>
      <c r="G32" s="1" t="str">
        <f t="shared" si="3"/>
        <v/>
      </c>
      <c r="H32" s="7"/>
      <c r="I32" s="6" t="str">
        <f t="shared" si="0"/>
        <v/>
      </c>
      <c r="J32" s="27"/>
      <c r="K32" s="7"/>
      <c r="M32" s="7"/>
      <c r="N32" s="26"/>
      <c r="O32" s="7"/>
      <c r="P32" s="18"/>
      <c r="R32"/>
      <c r="U32" s="1" t="str">
        <f t="shared" si="6"/>
        <v/>
      </c>
      <c r="V32" t="str">
        <f t="shared" si="4"/>
        <v/>
      </c>
      <c r="X32" t="str">
        <f t="shared" si="5"/>
        <v/>
      </c>
      <c r="Y32" t="str">
        <f t="shared" si="1"/>
        <v/>
      </c>
    </row>
    <row r="33" spans="2:25" x14ac:dyDescent="0.25">
      <c r="B33" s="5"/>
      <c r="C33" s="11" t="str">
        <f t="shared" si="2"/>
        <v/>
      </c>
      <c r="D33" s="6"/>
      <c r="F33" s="7"/>
      <c r="G33" s="1" t="str">
        <f t="shared" si="3"/>
        <v/>
      </c>
      <c r="H33" s="7"/>
      <c r="I33" s="6" t="str">
        <f t="shared" si="0"/>
        <v/>
      </c>
      <c r="J33" s="27"/>
      <c r="K33" s="7"/>
      <c r="M33" s="7"/>
      <c r="N33" s="26"/>
      <c r="O33" s="7"/>
      <c r="P33" s="18"/>
      <c r="R33"/>
      <c r="U33" s="1" t="str">
        <f t="shared" si="6"/>
        <v/>
      </c>
      <c r="V33" t="str">
        <f t="shared" si="4"/>
        <v/>
      </c>
      <c r="X33" t="str">
        <f t="shared" si="5"/>
        <v/>
      </c>
      <c r="Y33" t="str">
        <f t="shared" si="1"/>
        <v/>
      </c>
    </row>
    <row r="34" spans="2:25" x14ac:dyDescent="0.25">
      <c r="B34" s="5"/>
      <c r="C34" s="11" t="str">
        <f t="shared" si="2"/>
        <v/>
      </c>
      <c r="D34" s="6"/>
      <c r="F34" s="7"/>
      <c r="G34" s="1" t="str">
        <f t="shared" si="3"/>
        <v/>
      </c>
      <c r="H34" s="7"/>
      <c r="I34" s="6" t="str">
        <f t="shared" si="0"/>
        <v/>
      </c>
      <c r="J34" s="27"/>
      <c r="K34" s="7"/>
      <c r="M34" s="7"/>
      <c r="N34" s="26"/>
      <c r="O34" s="7"/>
      <c r="P34" s="18"/>
      <c r="R34"/>
      <c r="U34" s="1" t="str">
        <f t="shared" si="6"/>
        <v/>
      </c>
      <c r="V34" t="str">
        <f t="shared" si="4"/>
        <v/>
      </c>
      <c r="X34" t="str">
        <f t="shared" si="5"/>
        <v/>
      </c>
      <c r="Y34" t="str">
        <f t="shared" si="1"/>
        <v/>
      </c>
    </row>
    <row r="35" spans="2:25" x14ac:dyDescent="0.25">
      <c r="B35" s="5"/>
      <c r="C35" s="11" t="str">
        <f t="shared" si="2"/>
        <v/>
      </c>
      <c r="D35" s="6"/>
      <c r="F35" s="7"/>
      <c r="G35" s="1" t="str">
        <f t="shared" si="3"/>
        <v/>
      </c>
      <c r="H35" s="7"/>
      <c r="I35" s="6" t="str">
        <f t="shared" si="0"/>
        <v/>
      </c>
      <c r="J35" s="27"/>
      <c r="K35" s="7"/>
      <c r="M35" s="7"/>
      <c r="N35" s="26"/>
      <c r="O35" s="7"/>
      <c r="P35" s="18"/>
      <c r="R35"/>
      <c r="U35" s="1" t="str">
        <f t="shared" si="6"/>
        <v/>
      </c>
      <c r="V35" t="str">
        <f t="shared" si="4"/>
        <v/>
      </c>
      <c r="X35" t="str">
        <f t="shared" si="5"/>
        <v/>
      </c>
      <c r="Y35" t="str">
        <f t="shared" si="1"/>
        <v/>
      </c>
    </row>
    <row r="36" spans="2:25" x14ac:dyDescent="0.25">
      <c r="B36" s="5"/>
      <c r="C36" s="11" t="str">
        <f t="shared" si="2"/>
        <v/>
      </c>
      <c r="D36" s="6"/>
      <c r="F36" s="7"/>
      <c r="G36" s="1" t="str">
        <f t="shared" si="3"/>
        <v/>
      </c>
      <c r="H36" s="7"/>
      <c r="I36" s="6" t="str">
        <f t="shared" si="0"/>
        <v/>
      </c>
      <c r="J36" s="27"/>
      <c r="K36" s="7"/>
      <c r="M36" s="7"/>
      <c r="N36" s="26"/>
      <c r="O36" s="7"/>
      <c r="P36" s="18"/>
      <c r="R36" s="1"/>
      <c r="U36" s="1" t="str">
        <f t="shared" si="6"/>
        <v/>
      </c>
      <c r="V36" t="str">
        <f t="shared" si="4"/>
        <v/>
      </c>
      <c r="X36" t="str">
        <f t="shared" si="5"/>
        <v/>
      </c>
      <c r="Y36" t="str">
        <f t="shared" si="1"/>
        <v/>
      </c>
    </row>
    <row r="37" spans="2:25" x14ac:dyDescent="0.25">
      <c r="B37" s="5"/>
      <c r="C37" s="11" t="str">
        <f t="shared" si="2"/>
        <v/>
      </c>
      <c r="D37" s="6"/>
      <c r="F37" s="7"/>
      <c r="G37" s="1" t="str">
        <f t="shared" si="3"/>
        <v/>
      </c>
      <c r="H37" s="7"/>
      <c r="I37" s="6" t="str">
        <f t="shared" si="0"/>
        <v/>
      </c>
      <c r="J37" s="27"/>
      <c r="K37" s="7"/>
      <c r="M37" s="7"/>
      <c r="N37" s="26"/>
      <c r="O37" s="7"/>
      <c r="P37" s="18"/>
      <c r="R37"/>
      <c r="U37" s="1" t="str">
        <f t="shared" si="6"/>
        <v/>
      </c>
      <c r="V37" t="str">
        <f t="shared" si="4"/>
        <v/>
      </c>
      <c r="X37" t="str">
        <f t="shared" si="5"/>
        <v/>
      </c>
      <c r="Y37" t="str">
        <f t="shared" si="1"/>
        <v/>
      </c>
    </row>
    <row r="38" spans="2:25" x14ac:dyDescent="0.25">
      <c r="B38" s="5"/>
      <c r="C38" s="11" t="str">
        <f t="shared" si="2"/>
        <v/>
      </c>
      <c r="D38" s="6"/>
      <c r="F38" s="7"/>
      <c r="G38" s="1" t="str">
        <f t="shared" si="3"/>
        <v/>
      </c>
      <c r="H38" s="7"/>
      <c r="I38" s="6" t="str">
        <f t="shared" si="0"/>
        <v/>
      </c>
      <c r="J38" s="27"/>
      <c r="K38" s="7"/>
      <c r="M38" s="7"/>
      <c r="N38" s="26"/>
      <c r="O38" s="7"/>
      <c r="P38" s="18"/>
      <c r="R38"/>
      <c r="U38" s="1" t="str">
        <f t="shared" si="6"/>
        <v/>
      </c>
      <c r="V38" t="str">
        <f t="shared" si="4"/>
        <v/>
      </c>
      <c r="X38" t="str">
        <f t="shared" si="5"/>
        <v/>
      </c>
      <c r="Y38" t="str">
        <f t="shared" si="1"/>
        <v/>
      </c>
    </row>
    <row r="39" spans="2:25" x14ac:dyDescent="0.25">
      <c r="B39" s="5"/>
      <c r="C39" s="11" t="str">
        <f t="shared" si="2"/>
        <v/>
      </c>
      <c r="D39" s="6"/>
      <c r="F39" s="7"/>
      <c r="G39" s="1" t="str">
        <f t="shared" si="3"/>
        <v/>
      </c>
      <c r="H39" s="7"/>
      <c r="I39" s="6" t="str">
        <f t="shared" si="0"/>
        <v/>
      </c>
      <c r="J39" s="27"/>
      <c r="K39" s="7"/>
      <c r="M39" s="7"/>
      <c r="N39" s="26"/>
      <c r="O39" s="7"/>
      <c r="P39" s="18"/>
      <c r="R39"/>
      <c r="U39" s="1" t="str">
        <f t="shared" si="6"/>
        <v/>
      </c>
      <c r="V39" t="str">
        <f t="shared" si="4"/>
        <v/>
      </c>
      <c r="X39" t="str">
        <f t="shared" si="5"/>
        <v/>
      </c>
      <c r="Y39" t="str">
        <f t="shared" si="1"/>
        <v/>
      </c>
    </row>
    <row r="40" spans="2:25" x14ac:dyDescent="0.25">
      <c r="B40" s="5"/>
      <c r="C40" s="11" t="str">
        <f t="shared" si="2"/>
        <v/>
      </c>
      <c r="D40" s="6"/>
      <c r="F40" s="7"/>
      <c r="G40" s="1" t="str">
        <f t="shared" si="3"/>
        <v/>
      </c>
      <c r="H40" s="7"/>
      <c r="I40" s="6" t="str">
        <f t="shared" si="0"/>
        <v/>
      </c>
      <c r="J40" s="27"/>
      <c r="K40" s="7"/>
      <c r="M40" s="7"/>
      <c r="N40" s="26"/>
      <c r="O40" s="7"/>
      <c r="P40" s="18"/>
      <c r="R40"/>
      <c r="U40" s="1" t="str">
        <f t="shared" si="6"/>
        <v/>
      </c>
      <c r="V40" t="str">
        <f t="shared" si="4"/>
        <v/>
      </c>
      <c r="X40" t="str">
        <f t="shared" si="5"/>
        <v/>
      </c>
      <c r="Y40" t="str">
        <f t="shared" si="1"/>
        <v/>
      </c>
    </row>
    <row r="41" spans="2:25" x14ac:dyDescent="0.25">
      <c r="B41" s="5"/>
      <c r="C41" s="11" t="str">
        <f t="shared" si="2"/>
        <v/>
      </c>
      <c r="D41" s="6"/>
      <c r="F41" s="7"/>
      <c r="G41" s="1" t="str">
        <f t="shared" si="3"/>
        <v/>
      </c>
      <c r="H41" s="7"/>
      <c r="I41" s="6" t="str">
        <f t="shared" si="0"/>
        <v/>
      </c>
      <c r="J41" s="27"/>
      <c r="K41" s="7"/>
      <c r="M41" s="7"/>
      <c r="N41" s="26"/>
      <c r="O41" s="7"/>
      <c r="P41" s="18"/>
      <c r="R41"/>
      <c r="U41" s="1" t="str">
        <f t="shared" si="6"/>
        <v/>
      </c>
      <c r="V41" t="str">
        <f t="shared" si="4"/>
        <v/>
      </c>
      <c r="X41" t="str">
        <f t="shared" si="5"/>
        <v/>
      </c>
      <c r="Y41" t="str">
        <f t="shared" si="1"/>
        <v/>
      </c>
    </row>
    <row r="42" spans="2:25" x14ac:dyDescent="0.25">
      <c r="B42" s="5"/>
      <c r="C42" s="11" t="str">
        <f t="shared" si="2"/>
        <v/>
      </c>
      <c r="D42" s="6"/>
      <c r="F42" s="7"/>
      <c r="G42" s="1" t="str">
        <f t="shared" si="3"/>
        <v/>
      </c>
      <c r="H42" s="7"/>
      <c r="I42" s="6" t="str">
        <f t="shared" si="0"/>
        <v/>
      </c>
      <c r="J42" s="27"/>
      <c r="K42" s="7"/>
      <c r="M42" s="7"/>
      <c r="N42" s="26"/>
      <c r="O42" s="7"/>
      <c r="P42" s="18"/>
      <c r="R42"/>
      <c r="U42" s="1" t="str">
        <f t="shared" si="6"/>
        <v/>
      </c>
      <c r="V42" t="str">
        <f t="shared" si="4"/>
        <v/>
      </c>
      <c r="X42" t="str">
        <f t="shared" si="5"/>
        <v/>
      </c>
      <c r="Y42" t="str">
        <f t="shared" si="1"/>
        <v/>
      </c>
    </row>
    <row r="43" spans="2:25" x14ac:dyDescent="0.25">
      <c r="B43" s="5"/>
      <c r="C43" s="11" t="str">
        <f t="shared" si="2"/>
        <v/>
      </c>
      <c r="D43" s="6"/>
      <c r="F43" s="7"/>
      <c r="G43" s="1" t="str">
        <f t="shared" si="3"/>
        <v/>
      </c>
      <c r="H43" s="7"/>
      <c r="I43" s="6" t="str">
        <f t="shared" si="0"/>
        <v/>
      </c>
      <c r="J43" s="27"/>
      <c r="K43" s="7"/>
      <c r="M43" s="7"/>
      <c r="N43" s="26"/>
      <c r="O43" s="7"/>
      <c r="P43" s="18"/>
      <c r="R43"/>
      <c r="U43" s="1" t="str">
        <f t="shared" si="6"/>
        <v/>
      </c>
      <c r="V43" t="str">
        <f t="shared" si="4"/>
        <v/>
      </c>
      <c r="X43" t="str">
        <f t="shared" si="5"/>
        <v/>
      </c>
      <c r="Y43" t="str">
        <f t="shared" si="1"/>
        <v/>
      </c>
    </row>
    <row r="44" spans="2:25" x14ac:dyDescent="0.25">
      <c r="B44" s="5"/>
      <c r="C44" s="11" t="str">
        <f t="shared" si="2"/>
        <v/>
      </c>
      <c r="D44" s="6"/>
      <c r="F44" s="7"/>
      <c r="G44" s="1" t="str">
        <f t="shared" si="3"/>
        <v/>
      </c>
      <c r="H44" s="7"/>
      <c r="I44" s="6" t="str">
        <f t="shared" si="0"/>
        <v/>
      </c>
      <c r="J44" s="27"/>
      <c r="K44" s="7"/>
      <c r="M44" s="7"/>
      <c r="N44" s="26"/>
      <c r="O44" s="7"/>
      <c r="P44" s="18"/>
      <c r="R44"/>
      <c r="U44" s="1" t="str">
        <f t="shared" si="6"/>
        <v/>
      </c>
      <c r="V44" t="str">
        <f t="shared" si="4"/>
        <v/>
      </c>
      <c r="X44" t="str">
        <f t="shared" si="5"/>
        <v/>
      </c>
      <c r="Y44" t="str">
        <f t="shared" si="1"/>
        <v/>
      </c>
    </row>
    <row r="45" spans="2:25" x14ac:dyDescent="0.25">
      <c r="B45" s="5"/>
      <c r="C45" s="11" t="str">
        <f t="shared" si="2"/>
        <v/>
      </c>
      <c r="D45" s="6"/>
      <c r="F45" s="7"/>
      <c r="G45" s="1" t="str">
        <f t="shared" si="3"/>
        <v/>
      </c>
      <c r="H45" s="7"/>
      <c r="I45" s="6" t="str">
        <f t="shared" si="0"/>
        <v/>
      </c>
      <c r="J45" s="27"/>
      <c r="K45" s="7"/>
      <c r="M45" s="7"/>
      <c r="N45" s="26"/>
      <c r="O45" s="7"/>
      <c r="P45" s="18"/>
      <c r="R45"/>
      <c r="U45" s="1" t="str">
        <f t="shared" si="6"/>
        <v/>
      </c>
      <c r="V45" t="str">
        <f t="shared" si="4"/>
        <v/>
      </c>
      <c r="X45" t="str">
        <f t="shared" si="5"/>
        <v/>
      </c>
      <c r="Y45" t="str">
        <f t="shared" si="1"/>
        <v/>
      </c>
    </row>
    <row r="46" spans="2:25" x14ac:dyDescent="0.25">
      <c r="B46" s="5"/>
      <c r="C46" s="11" t="str">
        <f t="shared" si="2"/>
        <v/>
      </c>
      <c r="D46" s="6"/>
      <c r="F46" s="7"/>
      <c r="G46" s="1" t="str">
        <f t="shared" si="3"/>
        <v/>
      </c>
      <c r="H46" s="7"/>
      <c r="I46" s="6" t="str">
        <f t="shared" si="0"/>
        <v/>
      </c>
      <c r="J46" s="27"/>
      <c r="K46" s="7"/>
      <c r="M46" s="7"/>
      <c r="N46" s="26"/>
      <c r="O46" s="7"/>
      <c r="P46" s="18"/>
      <c r="R46"/>
      <c r="U46" s="1" t="str">
        <f t="shared" si="6"/>
        <v/>
      </c>
      <c r="V46" t="str">
        <f t="shared" si="4"/>
        <v/>
      </c>
      <c r="X46" t="str">
        <f t="shared" si="5"/>
        <v/>
      </c>
      <c r="Y46" t="str">
        <f t="shared" si="1"/>
        <v/>
      </c>
    </row>
    <row r="47" spans="2:25" x14ac:dyDescent="0.25">
      <c r="B47" s="5"/>
      <c r="C47" s="11" t="str">
        <f t="shared" si="2"/>
        <v/>
      </c>
      <c r="D47" s="6"/>
      <c r="F47" s="7"/>
      <c r="G47" s="1" t="str">
        <f t="shared" si="3"/>
        <v/>
      </c>
      <c r="H47" s="7"/>
      <c r="I47" s="6" t="str">
        <f t="shared" si="0"/>
        <v/>
      </c>
      <c r="J47" s="27"/>
      <c r="K47" s="7"/>
      <c r="M47" s="7"/>
      <c r="N47" s="26"/>
      <c r="O47" s="7"/>
      <c r="P47" s="18"/>
      <c r="R47"/>
      <c r="U47" s="1" t="str">
        <f t="shared" si="6"/>
        <v/>
      </c>
      <c r="V47" t="str">
        <f t="shared" si="4"/>
        <v/>
      </c>
      <c r="X47" t="str">
        <f t="shared" si="5"/>
        <v/>
      </c>
      <c r="Y47" t="str">
        <f t="shared" si="1"/>
        <v/>
      </c>
    </row>
    <row r="48" spans="2:25" x14ac:dyDescent="0.25">
      <c r="B48" s="5"/>
      <c r="C48" s="11" t="str">
        <f t="shared" si="2"/>
        <v/>
      </c>
      <c r="D48" s="6"/>
      <c r="F48" s="7"/>
      <c r="G48" s="1" t="str">
        <f t="shared" si="3"/>
        <v/>
      </c>
      <c r="H48" s="7"/>
      <c r="I48" s="6" t="str">
        <f t="shared" si="0"/>
        <v/>
      </c>
      <c r="J48" s="27"/>
      <c r="K48" s="7"/>
      <c r="M48" s="7"/>
      <c r="N48" s="26"/>
      <c r="O48" s="7"/>
      <c r="P48" s="18"/>
      <c r="R48" s="1"/>
      <c r="U48" s="1" t="str">
        <f t="shared" si="6"/>
        <v/>
      </c>
      <c r="V48" t="str">
        <f t="shared" si="4"/>
        <v/>
      </c>
      <c r="X48" t="str">
        <f t="shared" si="5"/>
        <v/>
      </c>
      <c r="Y48" t="str">
        <f t="shared" si="1"/>
        <v/>
      </c>
    </row>
    <row r="49" spans="2:25" x14ac:dyDescent="0.25">
      <c r="B49" s="5"/>
      <c r="C49" s="11" t="str">
        <f t="shared" si="2"/>
        <v/>
      </c>
      <c r="D49" s="6"/>
      <c r="F49" s="7"/>
      <c r="G49" s="1" t="str">
        <f t="shared" si="3"/>
        <v/>
      </c>
      <c r="H49" s="7"/>
      <c r="I49" s="6" t="str">
        <f t="shared" si="0"/>
        <v/>
      </c>
      <c r="J49" s="27"/>
      <c r="K49" s="7"/>
      <c r="M49" s="7"/>
      <c r="N49" s="26"/>
      <c r="O49" s="7"/>
      <c r="P49" s="18"/>
      <c r="R49"/>
      <c r="U49" s="1" t="str">
        <f t="shared" si="6"/>
        <v/>
      </c>
      <c r="V49" t="str">
        <f t="shared" si="4"/>
        <v/>
      </c>
      <c r="X49" t="str">
        <f t="shared" si="5"/>
        <v/>
      </c>
      <c r="Y49" t="str">
        <f t="shared" si="1"/>
        <v/>
      </c>
    </row>
    <row r="50" spans="2:25" x14ac:dyDescent="0.25">
      <c r="B50" s="5"/>
      <c r="C50" s="11" t="str">
        <f t="shared" si="2"/>
        <v/>
      </c>
      <c r="D50" s="6"/>
      <c r="F50" s="7"/>
      <c r="G50" s="1" t="str">
        <f t="shared" si="3"/>
        <v/>
      </c>
      <c r="H50" s="7"/>
      <c r="I50" s="6" t="str">
        <f t="shared" si="0"/>
        <v/>
      </c>
      <c r="J50" s="27"/>
      <c r="K50" s="7"/>
      <c r="M50" s="7"/>
      <c r="N50" s="26"/>
      <c r="O50" s="7"/>
      <c r="P50" s="18"/>
      <c r="R50"/>
      <c r="U50" s="1" t="str">
        <f t="shared" si="6"/>
        <v/>
      </c>
      <c r="V50" t="str">
        <f t="shared" si="4"/>
        <v/>
      </c>
      <c r="X50" t="str">
        <f t="shared" si="5"/>
        <v/>
      </c>
      <c r="Y50" t="str">
        <f t="shared" si="1"/>
        <v/>
      </c>
    </row>
    <row r="51" spans="2:25" x14ac:dyDescent="0.25">
      <c r="B51" s="5"/>
      <c r="C51" s="11" t="str">
        <f t="shared" si="2"/>
        <v/>
      </c>
      <c r="D51" s="6"/>
      <c r="F51" s="7"/>
      <c r="G51" s="1" t="str">
        <f t="shared" si="3"/>
        <v/>
      </c>
      <c r="H51" s="7"/>
      <c r="I51" s="6" t="str">
        <f t="shared" si="0"/>
        <v/>
      </c>
      <c r="J51" s="27"/>
      <c r="K51" s="7"/>
      <c r="M51" s="7"/>
      <c r="N51" s="26"/>
      <c r="O51" s="7"/>
      <c r="P51" s="18"/>
      <c r="R51"/>
      <c r="U51" s="1" t="str">
        <f t="shared" si="6"/>
        <v/>
      </c>
      <c r="V51" t="str">
        <f t="shared" si="4"/>
        <v/>
      </c>
      <c r="X51" t="str">
        <f t="shared" si="5"/>
        <v/>
      </c>
      <c r="Y51" t="str">
        <f t="shared" si="1"/>
        <v/>
      </c>
    </row>
    <row r="52" spans="2:25" x14ac:dyDescent="0.25">
      <c r="B52" s="5"/>
      <c r="C52" s="11" t="str">
        <f t="shared" si="2"/>
        <v/>
      </c>
      <c r="D52" s="6"/>
      <c r="F52" s="7"/>
      <c r="G52" s="1" t="str">
        <f t="shared" si="3"/>
        <v/>
      </c>
      <c r="H52" s="7"/>
      <c r="I52" s="6" t="str">
        <f t="shared" si="0"/>
        <v/>
      </c>
      <c r="J52" s="27"/>
      <c r="K52" s="7"/>
      <c r="M52" s="7"/>
      <c r="N52" s="26"/>
      <c r="O52" s="7"/>
      <c r="P52" s="18"/>
      <c r="R52"/>
      <c r="U52" s="1" t="str">
        <f t="shared" si="6"/>
        <v/>
      </c>
      <c r="V52" t="str">
        <f t="shared" si="4"/>
        <v/>
      </c>
      <c r="X52" t="str">
        <f t="shared" si="5"/>
        <v/>
      </c>
      <c r="Y52" t="str">
        <f t="shared" si="1"/>
        <v/>
      </c>
    </row>
    <row r="53" spans="2:25" x14ac:dyDescent="0.25">
      <c r="B53" s="5"/>
      <c r="C53" s="11" t="str">
        <f t="shared" si="2"/>
        <v/>
      </c>
      <c r="D53" s="6"/>
      <c r="F53" s="7"/>
      <c r="G53" s="1" t="str">
        <f t="shared" si="3"/>
        <v/>
      </c>
      <c r="H53" s="7"/>
      <c r="I53" s="6" t="str">
        <f t="shared" si="0"/>
        <v/>
      </c>
      <c r="J53" s="27"/>
      <c r="K53" s="7"/>
      <c r="M53" s="7"/>
      <c r="N53" s="26"/>
      <c r="O53" s="7"/>
      <c r="P53" s="18"/>
      <c r="R53"/>
      <c r="U53" s="1" t="str">
        <f t="shared" si="6"/>
        <v/>
      </c>
      <c r="V53" t="str">
        <f t="shared" si="4"/>
        <v/>
      </c>
      <c r="X53" t="str">
        <f t="shared" si="5"/>
        <v/>
      </c>
      <c r="Y53" t="str">
        <f t="shared" si="1"/>
        <v/>
      </c>
    </row>
    <row r="54" spans="2:25" x14ac:dyDescent="0.25">
      <c r="B54" s="5"/>
      <c r="C54" s="11" t="str">
        <f t="shared" si="2"/>
        <v/>
      </c>
      <c r="D54" s="6"/>
      <c r="F54" s="7"/>
      <c r="G54" s="1" t="str">
        <f t="shared" si="3"/>
        <v/>
      </c>
      <c r="H54" s="7"/>
      <c r="I54" s="6" t="str">
        <f t="shared" si="0"/>
        <v/>
      </c>
      <c r="J54" s="27"/>
      <c r="K54" s="7"/>
      <c r="M54" s="7"/>
      <c r="N54" s="26"/>
      <c r="O54" s="7"/>
      <c r="P54" s="18"/>
      <c r="R54"/>
      <c r="U54" s="1" t="str">
        <f t="shared" si="6"/>
        <v/>
      </c>
      <c r="V54" t="str">
        <f t="shared" si="4"/>
        <v/>
      </c>
      <c r="X54" t="str">
        <f t="shared" si="5"/>
        <v/>
      </c>
      <c r="Y54" t="str">
        <f t="shared" si="1"/>
        <v/>
      </c>
    </row>
    <row r="55" spans="2:25" x14ac:dyDescent="0.25">
      <c r="B55" s="5"/>
      <c r="C55" s="11" t="str">
        <f t="shared" si="2"/>
        <v/>
      </c>
      <c r="D55" s="6"/>
      <c r="F55" s="7"/>
      <c r="G55" s="1" t="str">
        <f t="shared" si="3"/>
        <v/>
      </c>
      <c r="H55" s="7"/>
      <c r="I55" s="6" t="str">
        <f t="shared" si="0"/>
        <v/>
      </c>
      <c r="J55" s="27"/>
      <c r="K55" s="7"/>
      <c r="M55" s="7"/>
      <c r="N55" s="26"/>
      <c r="O55" s="7"/>
      <c r="P55" s="18"/>
      <c r="R55"/>
      <c r="U55" s="1" t="str">
        <f t="shared" si="6"/>
        <v/>
      </c>
      <c r="V55" t="str">
        <f t="shared" si="4"/>
        <v/>
      </c>
      <c r="X55" t="str">
        <f t="shared" si="5"/>
        <v/>
      </c>
      <c r="Y55" t="str">
        <f t="shared" si="1"/>
        <v/>
      </c>
    </row>
    <row r="56" spans="2:25" x14ac:dyDescent="0.25">
      <c r="B56" s="5"/>
      <c r="C56" s="11" t="str">
        <f t="shared" si="2"/>
        <v/>
      </c>
      <c r="D56" s="6"/>
      <c r="F56" s="7"/>
      <c r="G56" s="1" t="str">
        <f t="shared" si="3"/>
        <v/>
      </c>
      <c r="H56" s="7"/>
      <c r="I56" s="6" t="str">
        <f t="shared" si="0"/>
        <v/>
      </c>
      <c r="J56" s="27"/>
      <c r="K56" s="7"/>
      <c r="M56" s="7"/>
      <c r="N56" s="26"/>
      <c r="O56" s="7"/>
      <c r="P56" s="18"/>
      <c r="R56"/>
      <c r="U56" s="1" t="str">
        <f t="shared" si="6"/>
        <v/>
      </c>
      <c r="V56" t="str">
        <f t="shared" si="4"/>
        <v/>
      </c>
      <c r="X56" t="str">
        <f t="shared" si="5"/>
        <v/>
      </c>
      <c r="Y56" t="str">
        <f t="shared" si="1"/>
        <v/>
      </c>
    </row>
    <row r="57" spans="2:25" x14ac:dyDescent="0.25">
      <c r="B57" s="5"/>
      <c r="C57" s="11" t="str">
        <f>IF(B57="","",C56+1)</f>
        <v/>
      </c>
      <c r="D57" s="6"/>
      <c r="F57" s="7"/>
      <c r="G57" s="1" t="str">
        <f t="shared" si="3"/>
        <v/>
      </c>
      <c r="H57" s="7"/>
      <c r="I57" s="6" t="str">
        <f t="shared" si="0"/>
        <v/>
      </c>
      <c r="J57" s="27"/>
      <c r="K57" s="7"/>
      <c r="M57" s="7"/>
      <c r="N57" s="26"/>
      <c r="O57" s="7"/>
      <c r="P57" s="18"/>
      <c r="R57"/>
      <c r="U57" s="1" t="str">
        <f t="shared" si="6"/>
        <v/>
      </c>
      <c r="V57" t="str">
        <f t="shared" si="4"/>
        <v/>
      </c>
      <c r="X57" t="str">
        <f t="shared" si="5"/>
        <v/>
      </c>
      <c r="Y57" t="str">
        <f t="shared" si="1"/>
        <v/>
      </c>
    </row>
    <row r="58" spans="2:25" x14ac:dyDescent="0.25">
      <c r="B58" s="5"/>
      <c r="C58" s="11" t="str">
        <f t="shared" ref="C58:C121" si="7">IF(B58="","",C57+1)</f>
        <v/>
      </c>
      <c r="D58" s="6"/>
      <c r="F58" s="7"/>
      <c r="G58" s="1" t="str">
        <f t="shared" si="3"/>
        <v/>
      </c>
      <c r="H58" s="7"/>
      <c r="I58" s="6" t="str">
        <f t="shared" si="0"/>
        <v/>
      </c>
      <c r="J58" s="27"/>
      <c r="K58" s="7"/>
      <c r="M58" s="7"/>
      <c r="N58" s="26"/>
      <c r="O58" s="7"/>
      <c r="P58" s="18"/>
      <c r="R58"/>
      <c r="U58" s="1" t="str">
        <f t="shared" si="6"/>
        <v/>
      </c>
      <c r="V58" t="str">
        <f t="shared" si="4"/>
        <v/>
      </c>
      <c r="X58" t="str">
        <f t="shared" si="5"/>
        <v/>
      </c>
      <c r="Y58" t="str">
        <f t="shared" si="1"/>
        <v/>
      </c>
    </row>
    <row r="59" spans="2:25" x14ac:dyDescent="0.25">
      <c r="B59" s="5"/>
      <c r="C59" s="11" t="str">
        <f t="shared" si="7"/>
        <v/>
      </c>
      <c r="D59" s="6"/>
      <c r="F59" s="7"/>
      <c r="G59" s="1" t="str">
        <f t="shared" si="3"/>
        <v/>
      </c>
      <c r="H59" s="7"/>
      <c r="I59" s="6" t="str">
        <f t="shared" si="0"/>
        <v/>
      </c>
      <c r="J59" s="27"/>
      <c r="K59" s="7"/>
      <c r="M59" s="7"/>
      <c r="N59" s="26"/>
      <c r="O59" s="7"/>
      <c r="P59" s="18"/>
      <c r="R59"/>
      <c r="U59" s="1" t="str">
        <f t="shared" si="6"/>
        <v/>
      </c>
      <c r="V59" t="str">
        <f t="shared" si="4"/>
        <v/>
      </c>
      <c r="X59" t="str">
        <f t="shared" si="5"/>
        <v/>
      </c>
      <c r="Y59" t="str">
        <f t="shared" si="1"/>
        <v/>
      </c>
    </row>
    <row r="60" spans="2:25" x14ac:dyDescent="0.25">
      <c r="B60" s="5"/>
      <c r="C60" s="11" t="str">
        <f t="shared" si="7"/>
        <v/>
      </c>
      <c r="D60" s="6"/>
      <c r="F60" s="7"/>
      <c r="G60" s="1" t="str">
        <f t="shared" si="3"/>
        <v/>
      </c>
      <c r="H60" s="7"/>
      <c r="I60" s="6" t="str">
        <f t="shared" si="0"/>
        <v/>
      </c>
      <c r="J60" s="27"/>
      <c r="K60" s="7"/>
      <c r="M60" s="7"/>
      <c r="N60" s="26"/>
      <c r="O60" s="7"/>
      <c r="P60" s="18"/>
      <c r="R60"/>
      <c r="U60" s="1" t="str">
        <f t="shared" si="6"/>
        <v/>
      </c>
      <c r="V60" t="str">
        <f t="shared" si="4"/>
        <v/>
      </c>
      <c r="X60" t="str">
        <f t="shared" si="5"/>
        <v/>
      </c>
      <c r="Y60" t="str">
        <f t="shared" si="1"/>
        <v/>
      </c>
    </row>
    <row r="61" spans="2:25" x14ac:dyDescent="0.25">
      <c r="B61" s="5"/>
      <c r="C61" s="11" t="str">
        <f t="shared" si="7"/>
        <v/>
      </c>
      <c r="D61" s="6"/>
      <c r="F61" s="7"/>
      <c r="G61" s="1" t="str">
        <f t="shared" si="3"/>
        <v/>
      </c>
      <c r="H61" s="7"/>
      <c r="I61" s="6" t="str">
        <f t="shared" si="0"/>
        <v/>
      </c>
      <c r="J61" s="27"/>
      <c r="K61" s="7"/>
      <c r="M61" s="7"/>
      <c r="N61" s="26"/>
      <c r="O61" s="7"/>
      <c r="P61" s="18"/>
      <c r="U61" s="1" t="str">
        <f t="shared" si="6"/>
        <v/>
      </c>
      <c r="V61" t="str">
        <f t="shared" si="4"/>
        <v/>
      </c>
      <c r="X61" t="str">
        <f t="shared" si="5"/>
        <v/>
      </c>
      <c r="Y61" t="str">
        <f t="shared" si="1"/>
        <v/>
      </c>
    </row>
    <row r="62" spans="2:25" x14ac:dyDescent="0.25">
      <c r="B62" s="5"/>
      <c r="C62" s="11" t="str">
        <f t="shared" si="7"/>
        <v/>
      </c>
      <c r="D62" s="6"/>
      <c r="F62" s="7"/>
      <c r="G62" s="1" t="str">
        <f t="shared" si="3"/>
        <v/>
      </c>
      <c r="H62" s="7"/>
      <c r="I62" s="6" t="str">
        <f t="shared" si="0"/>
        <v/>
      </c>
      <c r="J62" s="27"/>
      <c r="K62" s="7"/>
      <c r="M62" s="7"/>
      <c r="N62" s="26"/>
      <c r="O62" s="7"/>
      <c r="P62" s="18"/>
      <c r="U62" s="1" t="str">
        <f t="shared" si="6"/>
        <v/>
      </c>
      <c r="V62" t="str">
        <f t="shared" si="4"/>
        <v/>
      </c>
      <c r="X62" t="str">
        <f t="shared" si="5"/>
        <v/>
      </c>
      <c r="Y62" t="str">
        <f t="shared" si="1"/>
        <v/>
      </c>
    </row>
    <row r="63" spans="2:25" x14ac:dyDescent="0.25">
      <c r="B63" s="5"/>
      <c r="C63" s="11" t="str">
        <f t="shared" si="7"/>
        <v/>
      </c>
      <c r="D63" s="6"/>
      <c r="F63" s="7"/>
      <c r="G63" s="1" t="str">
        <f t="shared" si="3"/>
        <v/>
      </c>
      <c r="H63" s="7"/>
      <c r="I63" s="6" t="str">
        <f t="shared" si="0"/>
        <v/>
      </c>
      <c r="J63" s="27"/>
      <c r="K63" s="7"/>
      <c r="M63" s="7"/>
      <c r="N63" s="26"/>
      <c r="O63" s="7"/>
      <c r="P63" s="18"/>
      <c r="U63" s="1" t="str">
        <f t="shared" si="6"/>
        <v/>
      </c>
      <c r="V63" t="str">
        <f t="shared" si="4"/>
        <v/>
      </c>
      <c r="X63" t="str">
        <f t="shared" si="5"/>
        <v/>
      </c>
      <c r="Y63" t="str">
        <f t="shared" si="1"/>
        <v/>
      </c>
    </row>
    <row r="64" spans="2:25" x14ac:dyDescent="0.25">
      <c r="B64" s="5"/>
      <c r="C64" s="11" t="str">
        <f t="shared" si="7"/>
        <v/>
      </c>
      <c r="D64" s="6"/>
      <c r="F64" s="7"/>
      <c r="G64" s="1" t="str">
        <f t="shared" si="3"/>
        <v/>
      </c>
      <c r="H64" s="7"/>
      <c r="I64" s="6" t="str">
        <f t="shared" si="0"/>
        <v/>
      </c>
      <c r="J64" s="27"/>
      <c r="K64" s="7"/>
      <c r="M64" s="7"/>
      <c r="N64" s="26"/>
      <c r="O64" s="7"/>
      <c r="P64" s="18"/>
      <c r="U64" s="1" t="str">
        <f t="shared" si="6"/>
        <v/>
      </c>
      <c r="V64" t="str">
        <f t="shared" si="4"/>
        <v/>
      </c>
      <c r="X64" t="str">
        <f t="shared" si="5"/>
        <v/>
      </c>
      <c r="Y64" t="str">
        <f t="shared" si="1"/>
        <v/>
      </c>
    </row>
    <row r="65" spans="2:25" x14ac:dyDescent="0.25">
      <c r="B65" s="5"/>
      <c r="C65" s="11" t="str">
        <f t="shared" si="7"/>
        <v/>
      </c>
      <c r="D65" s="6"/>
      <c r="F65" s="7"/>
      <c r="G65" s="1" t="str">
        <f t="shared" si="3"/>
        <v/>
      </c>
      <c r="H65" s="7"/>
      <c r="I65" s="6" t="str">
        <f t="shared" si="0"/>
        <v/>
      </c>
      <c r="J65" s="27"/>
      <c r="K65" s="7"/>
      <c r="M65" s="7"/>
      <c r="N65" s="26"/>
      <c r="O65" s="7"/>
      <c r="P65" s="18"/>
      <c r="R65"/>
      <c r="U65" s="1" t="str">
        <f t="shared" si="6"/>
        <v/>
      </c>
      <c r="V65" t="str">
        <f t="shared" si="4"/>
        <v/>
      </c>
      <c r="X65" t="str">
        <f t="shared" si="5"/>
        <v/>
      </c>
      <c r="Y65" t="str">
        <f t="shared" si="1"/>
        <v/>
      </c>
    </row>
    <row r="66" spans="2:25" x14ac:dyDescent="0.25">
      <c r="B66" s="5"/>
      <c r="C66" s="11" t="str">
        <f t="shared" si="7"/>
        <v/>
      </c>
      <c r="D66" s="6"/>
      <c r="F66" s="7"/>
      <c r="G66" s="1" t="str">
        <f t="shared" si="3"/>
        <v/>
      </c>
      <c r="H66" s="7"/>
      <c r="I66" s="6" t="str">
        <f t="shared" si="0"/>
        <v/>
      </c>
      <c r="J66" s="27"/>
      <c r="K66" s="7"/>
      <c r="M66" s="7"/>
      <c r="N66" s="26"/>
      <c r="O66" s="7"/>
      <c r="P66" s="18"/>
      <c r="R66"/>
      <c r="U66" s="1" t="str">
        <f t="shared" si="6"/>
        <v/>
      </c>
      <c r="V66" t="str">
        <f t="shared" si="4"/>
        <v/>
      </c>
      <c r="X66" t="str">
        <f t="shared" si="5"/>
        <v/>
      </c>
      <c r="Y66" t="str">
        <f t="shared" si="1"/>
        <v/>
      </c>
    </row>
    <row r="67" spans="2:25" x14ac:dyDescent="0.25">
      <c r="B67" s="5"/>
      <c r="C67" s="11" t="str">
        <f t="shared" si="7"/>
        <v/>
      </c>
      <c r="D67" s="6"/>
      <c r="F67" s="7"/>
      <c r="G67" s="1" t="str">
        <f t="shared" si="3"/>
        <v/>
      </c>
      <c r="H67" s="7"/>
      <c r="I67" s="6" t="str">
        <f t="shared" si="0"/>
        <v/>
      </c>
      <c r="J67" s="27"/>
      <c r="K67" s="7"/>
      <c r="M67" s="7"/>
      <c r="N67" s="26"/>
      <c r="O67" s="7"/>
      <c r="P67" s="18"/>
      <c r="R67"/>
      <c r="U67" s="1" t="str">
        <f t="shared" si="6"/>
        <v/>
      </c>
      <c r="V67" t="str">
        <f t="shared" si="4"/>
        <v/>
      </c>
      <c r="X67" t="str">
        <f t="shared" si="5"/>
        <v/>
      </c>
      <c r="Y67" t="str">
        <f t="shared" si="1"/>
        <v/>
      </c>
    </row>
    <row r="68" spans="2:25" x14ac:dyDescent="0.25">
      <c r="B68" s="5"/>
      <c r="C68" s="11" t="str">
        <f t="shared" si="7"/>
        <v/>
      </c>
      <c r="D68" s="6"/>
      <c r="F68" s="7"/>
      <c r="G68" s="1" t="str">
        <f t="shared" si="3"/>
        <v/>
      </c>
      <c r="H68" s="7"/>
      <c r="I68" s="6" t="str">
        <f t="shared" ref="I68:I131" si="8">IF(C68="","",1)</f>
        <v/>
      </c>
      <c r="J68" s="27"/>
      <c r="K68" s="7"/>
      <c r="M68" s="7"/>
      <c r="N68" s="26"/>
      <c r="O68" s="7"/>
      <c r="P68" s="18"/>
      <c r="R68"/>
      <c r="U68" s="1" t="str">
        <f t="shared" si="6"/>
        <v/>
      </c>
      <c r="V68" t="str">
        <f t="shared" ref="V68:V111" si="9">IF(F68="","",F68)</f>
        <v/>
      </c>
      <c r="X68" t="str">
        <f t="shared" ref="X68:X111" si="10">IF(V68="","",(V68/100)*19.6)</f>
        <v/>
      </c>
      <c r="Y68" t="str">
        <f t="shared" ref="Y68:Y111" si="11">IF(X68="","",X68+V68)</f>
        <v/>
      </c>
    </row>
    <row r="69" spans="2:25" x14ac:dyDescent="0.25">
      <c r="B69" s="5"/>
      <c r="C69" s="11" t="str">
        <f t="shared" si="7"/>
        <v/>
      </c>
      <c r="D69" s="6"/>
      <c r="F69" s="7"/>
      <c r="G69" s="1" t="str">
        <f t="shared" ref="G69:G132" si="12">IF(F69="","",(V69+X69))</f>
        <v/>
      </c>
      <c r="H69" s="7"/>
      <c r="I69" s="6" t="str">
        <f t="shared" si="8"/>
        <v/>
      </c>
      <c r="J69" s="27"/>
      <c r="K69" s="7"/>
      <c r="M69" s="7"/>
      <c r="N69" s="26"/>
      <c r="O69" s="7"/>
      <c r="P69" s="18"/>
      <c r="R69"/>
      <c r="U69" s="1" t="str">
        <f t="shared" si="6"/>
        <v/>
      </c>
      <c r="V69" t="str">
        <f t="shared" si="9"/>
        <v/>
      </c>
      <c r="X69" t="str">
        <f t="shared" si="10"/>
        <v/>
      </c>
      <c r="Y69" t="str">
        <f t="shared" si="11"/>
        <v/>
      </c>
    </row>
    <row r="70" spans="2:25" x14ac:dyDescent="0.25">
      <c r="B70" s="5"/>
      <c r="C70" s="11" t="str">
        <f t="shared" si="7"/>
        <v/>
      </c>
      <c r="D70" s="6"/>
      <c r="F70" s="7"/>
      <c r="G70" s="1" t="str">
        <f t="shared" si="12"/>
        <v/>
      </c>
      <c r="H70" s="7"/>
      <c r="I70" s="6" t="str">
        <f t="shared" si="8"/>
        <v/>
      </c>
      <c r="J70" s="27"/>
      <c r="K70" s="7"/>
      <c r="M70" s="7"/>
      <c r="N70" s="26"/>
      <c r="O70" s="7"/>
      <c r="P70" s="18"/>
      <c r="R70"/>
      <c r="U70" s="1" t="str">
        <f t="shared" ref="U70:U133" si="13">IF(P70="oui",(G70),"")</f>
        <v/>
      </c>
      <c r="V70" t="str">
        <f t="shared" si="9"/>
        <v/>
      </c>
      <c r="X70" t="str">
        <f t="shared" si="10"/>
        <v/>
      </c>
      <c r="Y70" t="str">
        <f t="shared" si="11"/>
        <v/>
      </c>
    </row>
    <row r="71" spans="2:25" x14ac:dyDescent="0.25">
      <c r="B71" s="5"/>
      <c r="C71" s="11" t="str">
        <f t="shared" si="7"/>
        <v/>
      </c>
      <c r="D71" s="6"/>
      <c r="F71" s="7"/>
      <c r="G71" s="1" t="str">
        <f t="shared" si="12"/>
        <v/>
      </c>
      <c r="H71" s="7"/>
      <c r="I71" s="6" t="str">
        <f t="shared" si="8"/>
        <v/>
      </c>
      <c r="J71" s="27"/>
      <c r="K71" s="7"/>
      <c r="M71" s="7"/>
      <c r="N71" s="26"/>
      <c r="O71" s="7"/>
      <c r="P71" s="18"/>
      <c r="R71"/>
      <c r="U71" s="1" t="str">
        <f t="shared" si="13"/>
        <v/>
      </c>
      <c r="V71" t="str">
        <f t="shared" si="9"/>
        <v/>
      </c>
      <c r="X71" t="str">
        <f t="shared" si="10"/>
        <v/>
      </c>
      <c r="Y71" t="str">
        <f t="shared" si="11"/>
        <v/>
      </c>
    </row>
    <row r="72" spans="2:25" x14ac:dyDescent="0.25">
      <c r="B72" s="5"/>
      <c r="C72" s="11" t="str">
        <f t="shared" si="7"/>
        <v/>
      </c>
      <c r="D72" s="6"/>
      <c r="F72" s="7"/>
      <c r="G72" s="1" t="str">
        <f t="shared" si="12"/>
        <v/>
      </c>
      <c r="H72" s="7"/>
      <c r="I72" s="6" t="str">
        <f t="shared" si="8"/>
        <v/>
      </c>
      <c r="J72" s="27"/>
      <c r="K72" s="7"/>
      <c r="M72" s="7"/>
      <c r="N72" s="26"/>
      <c r="O72" s="7"/>
      <c r="P72" s="18"/>
      <c r="R72"/>
      <c r="S72" s="1"/>
      <c r="U72" s="1" t="str">
        <f t="shared" si="13"/>
        <v/>
      </c>
      <c r="V72" t="str">
        <f t="shared" si="9"/>
        <v/>
      </c>
      <c r="X72" t="str">
        <f t="shared" si="10"/>
        <v/>
      </c>
      <c r="Y72" t="str">
        <f t="shared" si="11"/>
        <v/>
      </c>
    </row>
    <row r="73" spans="2:25" x14ac:dyDescent="0.25">
      <c r="B73" s="5"/>
      <c r="C73" s="11" t="str">
        <f t="shared" si="7"/>
        <v/>
      </c>
      <c r="D73" s="6"/>
      <c r="F73" s="7"/>
      <c r="G73" s="1" t="str">
        <f t="shared" si="12"/>
        <v/>
      </c>
      <c r="H73" s="7"/>
      <c r="I73" s="6" t="str">
        <f t="shared" si="8"/>
        <v/>
      </c>
      <c r="J73" s="27"/>
      <c r="K73" s="7"/>
      <c r="M73" s="7"/>
      <c r="N73" s="26"/>
      <c r="O73" s="7"/>
      <c r="P73" s="18"/>
      <c r="R73"/>
      <c r="U73" s="1" t="str">
        <f t="shared" si="13"/>
        <v/>
      </c>
      <c r="V73" t="str">
        <f t="shared" si="9"/>
        <v/>
      </c>
      <c r="X73" t="str">
        <f t="shared" si="10"/>
        <v/>
      </c>
      <c r="Y73" t="str">
        <f t="shared" si="11"/>
        <v/>
      </c>
    </row>
    <row r="74" spans="2:25" x14ac:dyDescent="0.25">
      <c r="B74" s="5"/>
      <c r="C74" s="11" t="str">
        <f t="shared" si="7"/>
        <v/>
      </c>
      <c r="D74" s="6"/>
      <c r="F74" s="7"/>
      <c r="G74" s="1" t="str">
        <f t="shared" si="12"/>
        <v/>
      </c>
      <c r="H74" s="7"/>
      <c r="I74" s="6" t="str">
        <f t="shared" si="8"/>
        <v/>
      </c>
      <c r="J74" s="27"/>
      <c r="K74" s="7"/>
      <c r="M74" s="7"/>
      <c r="N74" s="26"/>
      <c r="O74" s="7"/>
      <c r="P74" s="18"/>
      <c r="R74"/>
      <c r="U74" s="1" t="str">
        <f t="shared" si="13"/>
        <v/>
      </c>
      <c r="V74" t="str">
        <f t="shared" si="9"/>
        <v/>
      </c>
      <c r="X74" t="str">
        <f t="shared" si="10"/>
        <v/>
      </c>
      <c r="Y74" t="str">
        <f t="shared" si="11"/>
        <v/>
      </c>
    </row>
    <row r="75" spans="2:25" x14ac:dyDescent="0.25">
      <c r="B75" s="5"/>
      <c r="C75" s="11" t="str">
        <f t="shared" si="7"/>
        <v/>
      </c>
      <c r="D75" s="6"/>
      <c r="F75" s="7"/>
      <c r="G75" s="1" t="str">
        <f t="shared" si="12"/>
        <v/>
      </c>
      <c r="H75" s="7"/>
      <c r="I75" s="6" t="str">
        <f t="shared" si="8"/>
        <v/>
      </c>
      <c r="J75" s="27"/>
      <c r="K75" s="7"/>
      <c r="M75" s="7"/>
      <c r="N75" s="26"/>
      <c r="O75" s="7"/>
      <c r="P75" s="18"/>
      <c r="R75"/>
      <c r="U75" s="1" t="str">
        <f t="shared" si="13"/>
        <v/>
      </c>
      <c r="V75" t="str">
        <f t="shared" si="9"/>
        <v/>
      </c>
      <c r="X75" t="str">
        <f t="shared" si="10"/>
        <v/>
      </c>
      <c r="Y75" t="str">
        <f t="shared" si="11"/>
        <v/>
      </c>
    </row>
    <row r="76" spans="2:25" x14ac:dyDescent="0.25">
      <c r="B76" s="5"/>
      <c r="C76" s="11" t="str">
        <f t="shared" si="7"/>
        <v/>
      </c>
      <c r="D76" s="6"/>
      <c r="F76" s="7"/>
      <c r="G76" s="1" t="str">
        <f t="shared" si="12"/>
        <v/>
      </c>
      <c r="H76" s="7"/>
      <c r="I76" s="6" t="str">
        <f t="shared" si="8"/>
        <v/>
      </c>
      <c r="J76" s="27"/>
      <c r="K76" s="7"/>
      <c r="M76" s="7"/>
      <c r="N76" s="26"/>
      <c r="O76" s="7"/>
      <c r="P76" s="18"/>
      <c r="R76"/>
      <c r="U76" s="1" t="str">
        <f t="shared" si="13"/>
        <v/>
      </c>
      <c r="V76" t="str">
        <f t="shared" si="9"/>
        <v/>
      </c>
      <c r="X76" t="str">
        <f t="shared" si="10"/>
        <v/>
      </c>
      <c r="Y76" t="str">
        <f t="shared" si="11"/>
        <v/>
      </c>
    </row>
    <row r="77" spans="2:25" x14ac:dyDescent="0.25">
      <c r="B77" s="5"/>
      <c r="C77" s="11" t="str">
        <f t="shared" si="7"/>
        <v/>
      </c>
      <c r="D77" s="6"/>
      <c r="F77" s="7"/>
      <c r="G77" s="1" t="str">
        <f t="shared" si="12"/>
        <v/>
      </c>
      <c r="H77" s="7"/>
      <c r="I77" s="6" t="str">
        <f t="shared" si="8"/>
        <v/>
      </c>
      <c r="J77" s="27"/>
      <c r="K77" s="7"/>
      <c r="M77" s="7"/>
      <c r="N77" s="26"/>
      <c r="O77" s="7"/>
      <c r="P77" s="18"/>
      <c r="R77"/>
      <c r="U77" s="1" t="str">
        <f t="shared" si="13"/>
        <v/>
      </c>
      <c r="V77" t="str">
        <f t="shared" si="9"/>
        <v/>
      </c>
      <c r="X77" t="str">
        <f t="shared" si="10"/>
        <v/>
      </c>
      <c r="Y77" t="str">
        <f t="shared" si="11"/>
        <v/>
      </c>
    </row>
    <row r="78" spans="2:25" x14ac:dyDescent="0.25">
      <c r="B78" s="5"/>
      <c r="C78" s="11" t="str">
        <f t="shared" si="7"/>
        <v/>
      </c>
      <c r="D78" s="6"/>
      <c r="F78" s="7"/>
      <c r="G78" s="1" t="str">
        <f t="shared" si="12"/>
        <v/>
      </c>
      <c r="H78" s="7"/>
      <c r="I78" s="6" t="str">
        <f t="shared" si="8"/>
        <v/>
      </c>
      <c r="J78" s="27"/>
      <c r="K78" s="7"/>
      <c r="M78" s="7"/>
      <c r="N78" s="26"/>
      <c r="O78" s="7"/>
      <c r="P78" s="18"/>
      <c r="R78"/>
      <c r="U78" s="1" t="str">
        <f t="shared" si="13"/>
        <v/>
      </c>
      <c r="V78" t="str">
        <f t="shared" si="9"/>
        <v/>
      </c>
      <c r="X78" t="str">
        <f t="shared" si="10"/>
        <v/>
      </c>
      <c r="Y78" t="str">
        <f t="shared" si="11"/>
        <v/>
      </c>
    </row>
    <row r="79" spans="2:25" x14ac:dyDescent="0.25">
      <c r="B79" s="5"/>
      <c r="C79" s="11" t="str">
        <f t="shared" si="7"/>
        <v/>
      </c>
      <c r="D79" s="6"/>
      <c r="F79" s="7"/>
      <c r="G79" s="1" t="str">
        <f t="shared" si="12"/>
        <v/>
      </c>
      <c r="H79" s="7"/>
      <c r="I79" s="6" t="str">
        <f t="shared" si="8"/>
        <v/>
      </c>
      <c r="J79" s="27"/>
      <c r="K79" s="7"/>
      <c r="M79" s="7"/>
      <c r="N79" s="26"/>
      <c r="O79" s="7"/>
      <c r="P79" s="18"/>
      <c r="R79"/>
      <c r="U79" s="1" t="str">
        <f t="shared" si="13"/>
        <v/>
      </c>
      <c r="V79" t="str">
        <f t="shared" si="9"/>
        <v/>
      </c>
      <c r="X79" t="str">
        <f t="shared" si="10"/>
        <v/>
      </c>
      <c r="Y79" t="str">
        <f t="shared" si="11"/>
        <v/>
      </c>
    </row>
    <row r="80" spans="2:25" x14ac:dyDescent="0.25">
      <c r="B80" s="5"/>
      <c r="C80" s="11" t="str">
        <f t="shared" si="7"/>
        <v/>
      </c>
      <c r="D80" s="6"/>
      <c r="F80" s="7"/>
      <c r="G80" s="1" t="str">
        <f t="shared" si="12"/>
        <v/>
      </c>
      <c r="H80" s="7"/>
      <c r="I80" s="6" t="str">
        <f t="shared" si="8"/>
        <v/>
      </c>
      <c r="J80" s="27"/>
      <c r="K80" s="7"/>
      <c r="M80" s="7"/>
      <c r="N80" s="26"/>
      <c r="O80" s="7"/>
      <c r="P80" s="18"/>
      <c r="R80"/>
      <c r="U80" s="1" t="str">
        <f t="shared" si="13"/>
        <v/>
      </c>
      <c r="V80" t="str">
        <f t="shared" si="9"/>
        <v/>
      </c>
      <c r="X80" t="str">
        <f t="shared" si="10"/>
        <v/>
      </c>
      <c r="Y80" t="str">
        <f t="shared" si="11"/>
        <v/>
      </c>
    </row>
    <row r="81" spans="2:25" x14ac:dyDescent="0.25">
      <c r="B81" s="5"/>
      <c r="C81" s="11" t="str">
        <f t="shared" si="7"/>
        <v/>
      </c>
      <c r="D81" s="6"/>
      <c r="F81" s="7"/>
      <c r="G81" s="1" t="str">
        <f t="shared" si="12"/>
        <v/>
      </c>
      <c r="H81" s="7"/>
      <c r="I81" s="6" t="str">
        <f t="shared" si="8"/>
        <v/>
      </c>
      <c r="J81" s="27"/>
      <c r="K81" s="7"/>
      <c r="M81" s="7"/>
      <c r="N81" s="26"/>
      <c r="O81" s="7"/>
      <c r="P81" s="18"/>
      <c r="R81"/>
      <c r="U81" s="1" t="str">
        <f t="shared" si="13"/>
        <v/>
      </c>
      <c r="V81" t="str">
        <f t="shared" si="9"/>
        <v/>
      </c>
      <c r="X81" t="str">
        <f t="shared" si="10"/>
        <v/>
      </c>
      <c r="Y81" t="str">
        <f t="shared" si="11"/>
        <v/>
      </c>
    </row>
    <row r="82" spans="2:25" x14ac:dyDescent="0.25">
      <c r="B82" s="5"/>
      <c r="C82" s="11" t="str">
        <f t="shared" si="7"/>
        <v/>
      </c>
      <c r="D82" s="6"/>
      <c r="F82" s="7"/>
      <c r="G82" s="1" t="str">
        <f t="shared" si="12"/>
        <v/>
      </c>
      <c r="H82" s="7"/>
      <c r="I82" s="6" t="str">
        <f t="shared" si="8"/>
        <v/>
      </c>
      <c r="J82" s="27"/>
      <c r="K82" s="7"/>
      <c r="M82" s="7"/>
      <c r="N82" s="26"/>
      <c r="O82" s="7"/>
      <c r="P82" s="18"/>
      <c r="R82"/>
      <c r="U82" s="1" t="str">
        <f t="shared" si="13"/>
        <v/>
      </c>
      <c r="V82" t="str">
        <f t="shared" si="9"/>
        <v/>
      </c>
      <c r="X82" t="str">
        <f t="shared" si="10"/>
        <v/>
      </c>
      <c r="Y82" t="str">
        <f t="shared" si="11"/>
        <v/>
      </c>
    </row>
    <row r="83" spans="2:25" x14ac:dyDescent="0.25">
      <c r="B83" s="5"/>
      <c r="C83" s="11" t="str">
        <f t="shared" si="7"/>
        <v/>
      </c>
      <c r="D83" s="6"/>
      <c r="F83" s="7"/>
      <c r="G83" s="1" t="str">
        <f t="shared" si="12"/>
        <v/>
      </c>
      <c r="H83" s="7"/>
      <c r="I83" s="6" t="str">
        <f t="shared" si="8"/>
        <v/>
      </c>
      <c r="J83" s="27"/>
      <c r="K83" s="7"/>
      <c r="M83" s="7"/>
      <c r="N83" s="26"/>
      <c r="O83" s="7"/>
      <c r="P83" s="18"/>
      <c r="R83"/>
      <c r="U83" s="1" t="str">
        <f t="shared" si="13"/>
        <v/>
      </c>
      <c r="V83" t="str">
        <f t="shared" si="9"/>
        <v/>
      </c>
      <c r="X83" t="str">
        <f t="shared" si="10"/>
        <v/>
      </c>
      <c r="Y83" t="str">
        <f t="shared" si="11"/>
        <v/>
      </c>
    </row>
    <row r="84" spans="2:25" x14ac:dyDescent="0.25">
      <c r="B84" s="5"/>
      <c r="C84" s="11" t="str">
        <f t="shared" si="7"/>
        <v/>
      </c>
      <c r="D84" s="6"/>
      <c r="F84" s="7"/>
      <c r="G84" s="1" t="str">
        <f t="shared" si="12"/>
        <v/>
      </c>
      <c r="H84" s="7"/>
      <c r="I84" s="6" t="str">
        <f t="shared" si="8"/>
        <v/>
      </c>
      <c r="J84" s="27"/>
      <c r="K84" s="7"/>
      <c r="M84" s="7"/>
      <c r="N84" s="26"/>
      <c r="O84" s="7"/>
      <c r="P84" s="18"/>
      <c r="R84"/>
      <c r="U84" s="1" t="str">
        <f t="shared" si="13"/>
        <v/>
      </c>
      <c r="V84" t="str">
        <f t="shared" si="9"/>
        <v/>
      </c>
      <c r="X84" t="str">
        <f t="shared" si="10"/>
        <v/>
      </c>
      <c r="Y84" t="str">
        <f t="shared" si="11"/>
        <v/>
      </c>
    </row>
    <row r="85" spans="2:25" x14ac:dyDescent="0.25">
      <c r="B85" s="5"/>
      <c r="C85" s="11" t="str">
        <f t="shared" si="7"/>
        <v/>
      </c>
      <c r="D85" s="6"/>
      <c r="F85" s="7"/>
      <c r="G85" s="1" t="str">
        <f t="shared" si="12"/>
        <v/>
      </c>
      <c r="H85" s="7"/>
      <c r="I85" s="6" t="str">
        <f t="shared" si="8"/>
        <v/>
      </c>
      <c r="J85" s="27"/>
      <c r="K85" s="7"/>
      <c r="M85" s="7"/>
      <c r="N85" s="26"/>
      <c r="O85" s="7"/>
      <c r="P85" s="18"/>
      <c r="R85"/>
      <c r="U85" s="1" t="str">
        <f t="shared" si="13"/>
        <v/>
      </c>
      <c r="V85" t="str">
        <f t="shared" si="9"/>
        <v/>
      </c>
      <c r="X85" t="str">
        <f t="shared" si="10"/>
        <v/>
      </c>
      <c r="Y85" t="str">
        <f t="shared" si="11"/>
        <v/>
      </c>
    </row>
    <row r="86" spans="2:25" x14ac:dyDescent="0.25">
      <c r="B86" s="5"/>
      <c r="C86" s="11" t="str">
        <f t="shared" si="7"/>
        <v/>
      </c>
      <c r="D86" s="6"/>
      <c r="F86" s="7"/>
      <c r="G86" s="1" t="str">
        <f t="shared" si="12"/>
        <v/>
      </c>
      <c r="H86" s="7"/>
      <c r="I86" s="6" t="str">
        <f t="shared" si="8"/>
        <v/>
      </c>
      <c r="J86" s="27"/>
      <c r="K86" s="7"/>
      <c r="M86" s="7"/>
      <c r="N86" s="26"/>
      <c r="O86" s="7"/>
      <c r="P86" s="18"/>
      <c r="R86"/>
      <c r="U86" s="1" t="str">
        <f t="shared" si="13"/>
        <v/>
      </c>
      <c r="V86" t="str">
        <f t="shared" si="9"/>
        <v/>
      </c>
      <c r="X86" t="str">
        <f t="shared" si="10"/>
        <v/>
      </c>
      <c r="Y86" t="str">
        <f t="shared" si="11"/>
        <v/>
      </c>
    </row>
    <row r="87" spans="2:25" x14ac:dyDescent="0.25">
      <c r="B87" s="5"/>
      <c r="C87" s="11" t="str">
        <f t="shared" si="7"/>
        <v/>
      </c>
      <c r="D87" s="6"/>
      <c r="F87" s="7"/>
      <c r="G87" s="1" t="str">
        <f t="shared" si="12"/>
        <v/>
      </c>
      <c r="H87" s="7"/>
      <c r="I87" s="6" t="str">
        <f t="shared" si="8"/>
        <v/>
      </c>
      <c r="J87" s="27"/>
      <c r="K87" s="7"/>
      <c r="M87" s="7"/>
      <c r="N87" s="26"/>
      <c r="O87" s="7"/>
      <c r="P87" s="18"/>
      <c r="R87"/>
      <c r="U87" s="1" t="str">
        <f t="shared" si="13"/>
        <v/>
      </c>
      <c r="V87" t="str">
        <f t="shared" si="9"/>
        <v/>
      </c>
      <c r="X87" t="str">
        <f t="shared" si="10"/>
        <v/>
      </c>
      <c r="Y87" t="str">
        <f t="shared" si="11"/>
        <v/>
      </c>
    </row>
    <row r="88" spans="2:25" x14ac:dyDescent="0.25">
      <c r="B88" s="5"/>
      <c r="C88" s="11" t="str">
        <f t="shared" si="7"/>
        <v/>
      </c>
      <c r="D88" s="6"/>
      <c r="F88" s="7"/>
      <c r="G88" s="1" t="str">
        <f t="shared" si="12"/>
        <v/>
      </c>
      <c r="H88" s="7"/>
      <c r="I88" s="6" t="str">
        <f t="shared" si="8"/>
        <v/>
      </c>
      <c r="J88" s="27"/>
      <c r="K88" s="7"/>
      <c r="M88" s="7"/>
      <c r="N88" s="26"/>
      <c r="O88" s="7"/>
      <c r="P88" s="18"/>
      <c r="R88"/>
      <c r="U88" s="1" t="str">
        <f t="shared" si="13"/>
        <v/>
      </c>
      <c r="V88" t="str">
        <f t="shared" si="9"/>
        <v/>
      </c>
      <c r="X88" t="str">
        <f t="shared" si="10"/>
        <v/>
      </c>
      <c r="Y88" t="str">
        <f t="shared" si="11"/>
        <v/>
      </c>
    </row>
    <row r="89" spans="2:25" x14ac:dyDescent="0.25">
      <c r="B89" s="5"/>
      <c r="C89" s="11" t="str">
        <f t="shared" si="7"/>
        <v/>
      </c>
      <c r="D89" s="6"/>
      <c r="F89" s="7"/>
      <c r="G89" s="1" t="str">
        <f t="shared" si="12"/>
        <v/>
      </c>
      <c r="H89" s="7"/>
      <c r="I89" s="6" t="str">
        <f t="shared" si="8"/>
        <v/>
      </c>
      <c r="J89" s="27"/>
      <c r="K89" s="7"/>
      <c r="M89" s="7"/>
      <c r="N89" s="26"/>
      <c r="O89" s="7"/>
      <c r="P89" s="18"/>
      <c r="R89"/>
      <c r="U89" s="1" t="str">
        <f t="shared" si="13"/>
        <v/>
      </c>
      <c r="V89" t="str">
        <f t="shared" si="9"/>
        <v/>
      </c>
      <c r="X89" t="str">
        <f t="shared" si="10"/>
        <v/>
      </c>
      <c r="Y89" t="str">
        <f t="shared" si="11"/>
        <v/>
      </c>
    </row>
    <row r="90" spans="2:25" x14ac:dyDescent="0.25">
      <c r="B90" s="5"/>
      <c r="C90" s="11" t="str">
        <f t="shared" si="7"/>
        <v/>
      </c>
      <c r="D90" s="6"/>
      <c r="F90" s="7"/>
      <c r="G90" s="1" t="str">
        <f t="shared" si="12"/>
        <v/>
      </c>
      <c r="H90" s="7"/>
      <c r="I90" s="6" t="str">
        <f t="shared" si="8"/>
        <v/>
      </c>
      <c r="J90" s="27"/>
      <c r="K90" s="7"/>
      <c r="M90" s="7"/>
      <c r="N90" s="26"/>
      <c r="O90" s="7"/>
      <c r="P90" s="18"/>
      <c r="R90"/>
      <c r="U90" s="1" t="str">
        <f t="shared" si="13"/>
        <v/>
      </c>
      <c r="V90" t="str">
        <f t="shared" si="9"/>
        <v/>
      </c>
      <c r="X90" t="str">
        <f t="shared" si="10"/>
        <v/>
      </c>
      <c r="Y90" t="str">
        <f t="shared" si="11"/>
        <v/>
      </c>
    </row>
    <row r="91" spans="2:25" x14ac:dyDescent="0.25">
      <c r="B91" s="5"/>
      <c r="C91" s="11" t="str">
        <f t="shared" si="7"/>
        <v/>
      </c>
      <c r="D91" s="6"/>
      <c r="F91" s="7"/>
      <c r="G91" s="1" t="str">
        <f t="shared" si="12"/>
        <v/>
      </c>
      <c r="H91" s="7"/>
      <c r="I91" s="6" t="str">
        <f t="shared" si="8"/>
        <v/>
      </c>
      <c r="J91" s="27"/>
      <c r="K91" s="7"/>
      <c r="M91" s="7"/>
      <c r="N91" s="26"/>
      <c r="O91" s="7"/>
      <c r="P91" s="18"/>
      <c r="R91"/>
      <c r="U91" s="1" t="str">
        <f t="shared" si="13"/>
        <v/>
      </c>
      <c r="V91" t="str">
        <f t="shared" si="9"/>
        <v/>
      </c>
      <c r="X91" t="str">
        <f t="shared" si="10"/>
        <v/>
      </c>
      <c r="Y91" t="str">
        <f t="shared" si="11"/>
        <v/>
      </c>
    </row>
    <row r="92" spans="2:25" x14ac:dyDescent="0.25">
      <c r="B92" s="5"/>
      <c r="C92" s="11" t="str">
        <f t="shared" si="7"/>
        <v/>
      </c>
      <c r="D92" s="6"/>
      <c r="F92" s="7"/>
      <c r="G92" s="1" t="str">
        <f t="shared" si="12"/>
        <v/>
      </c>
      <c r="H92" s="7"/>
      <c r="I92" s="6" t="str">
        <f t="shared" si="8"/>
        <v/>
      </c>
      <c r="J92" s="27"/>
      <c r="K92" s="7"/>
      <c r="M92" s="7"/>
      <c r="N92" s="26"/>
      <c r="O92" s="7"/>
      <c r="P92" s="18"/>
      <c r="R92"/>
      <c r="U92" s="1" t="str">
        <f t="shared" si="13"/>
        <v/>
      </c>
      <c r="V92" t="str">
        <f t="shared" si="9"/>
        <v/>
      </c>
      <c r="X92" t="str">
        <f t="shared" si="10"/>
        <v/>
      </c>
      <c r="Y92" t="str">
        <f t="shared" si="11"/>
        <v/>
      </c>
    </row>
    <row r="93" spans="2:25" x14ac:dyDescent="0.25">
      <c r="B93" s="5"/>
      <c r="C93" s="11" t="str">
        <f t="shared" si="7"/>
        <v/>
      </c>
      <c r="D93" s="6"/>
      <c r="F93" s="7"/>
      <c r="G93" s="1" t="str">
        <f t="shared" si="12"/>
        <v/>
      </c>
      <c r="H93" s="7"/>
      <c r="I93" s="6" t="str">
        <f t="shared" si="8"/>
        <v/>
      </c>
      <c r="J93" s="27"/>
      <c r="K93" s="7"/>
      <c r="M93" s="7"/>
      <c r="N93" s="26"/>
      <c r="O93" s="7"/>
      <c r="P93" s="18"/>
      <c r="R93"/>
      <c r="U93" s="1" t="str">
        <f t="shared" si="13"/>
        <v/>
      </c>
      <c r="V93" t="str">
        <f t="shared" si="9"/>
        <v/>
      </c>
      <c r="X93" t="str">
        <f t="shared" si="10"/>
        <v/>
      </c>
      <c r="Y93" t="str">
        <f t="shared" si="11"/>
        <v/>
      </c>
    </row>
    <row r="94" spans="2:25" x14ac:dyDescent="0.25">
      <c r="B94" s="5"/>
      <c r="C94" s="11" t="str">
        <f t="shared" si="7"/>
        <v/>
      </c>
      <c r="D94" s="6"/>
      <c r="F94" s="7"/>
      <c r="G94" s="1" t="str">
        <f t="shared" si="12"/>
        <v/>
      </c>
      <c r="H94" s="7"/>
      <c r="I94" s="6" t="str">
        <f t="shared" si="8"/>
        <v/>
      </c>
      <c r="J94" s="27"/>
      <c r="K94" s="7"/>
      <c r="M94" s="7"/>
      <c r="N94" s="26"/>
      <c r="O94" s="7"/>
      <c r="P94" s="18"/>
      <c r="R94"/>
      <c r="U94" s="1" t="str">
        <f t="shared" si="13"/>
        <v/>
      </c>
      <c r="V94" t="str">
        <f t="shared" si="9"/>
        <v/>
      </c>
      <c r="X94" t="str">
        <f t="shared" si="10"/>
        <v/>
      </c>
      <c r="Y94" t="str">
        <f t="shared" si="11"/>
        <v/>
      </c>
    </row>
    <row r="95" spans="2:25" x14ac:dyDescent="0.25">
      <c r="B95" s="5"/>
      <c r="C95" s="11" t="str">
        <f t="shared" si="7"/>
        <v/>
      </c>
      <c r="D95" s="6"/>
      <c r="F95" s="7"/>
      <c r="G95" s="1" t="str">
        <f t="shared" si="12"/>
        <v/>
      </c>
      <c r="H95" s="7"/>
      <c r="I95" s="6" t="str">
        <f t="shared" si="8"/>
        <v/>
      </c>
      <c r="J95" s="27"/>
      <c r="K95" s="7"/>
      <c r="M95" s="7"/>
      <c r="N95" s="26"/>
      <c r="O95" s="7"/>
      <c r="P95" s="18"/>
      <c r="R95"/>
      <c r="U95" s="1" t="str">
        <f t="shared" si="13"/>
        <v/>
      </c>
      <c r="V95" t="str">
        <f t="shared" si="9"/>
        <v/>
      </c>
      <c r="X95" t="str">
        <f t="shared" si="10"/>
        <v/>
      </c>
      <c r="Y95" t="str">
        <f t="shared" si="11"/>
        <v/>
      </c>
    </row>
    <row r="96" spans="2:25" x14ac:dyDescent="0.25">
      <c r="B96" s="5"/>
      <c r="C96" s="11" t="str">
        <f t="shared" si="7"/>
        <v/>
      </c>
      <c r="D96" s="6"/>
      <c r="F96" s="7"/>
      <c r="G96" s="1" t="str">
        <f t="shared" si="12"/>
        <v/>
      </c>
      <c r="H96" s="7"/>
      <c r="I96" s="6" t="str">
        <f t="shared" si="8"/>
        <v/>
      </c>
      <c r="J96" s="27"/>
      <c r="K96" s="7"/>
      <c r="M96" s="7"/>
      <c r="N96" s="26"/>
      <c r="O96" s="7"/>
      <c r="P96" s="18"/>
      <c r="R96"/>
      <c r="U96" s="1" t="str">
        <f t="shared" si="13"/>
        <v/>
      </c>
      <c r="V96" t="str">
        <f t="shared" si="9"/>
        <v/>
      </c>
      <c r="X96" t="str">
        <f t="shared" si="10"/>
        <v/>
      </c>
      <c r="Y96" t="str">
        <f t="shared" si="11"/>
        <v/>
      </c>
    </row>
    <row r="97" spans="2:25" x14ac:dyDescent="0.25">
      <c r="B97" s="5"/>
      <c r="C97" s="11" t="str">
        <f t="shared" si="7"/>
        <v/>
      </c>
      <c r="D97" s="6"/>
      <c r="F97" s="7"/>
      <c r="G97" s="1" t="str">
        <f t="shared" si="12"/>
        <v/>
      </c>
      <c r="H97" s="7"/>
      <c r="I97" s="6" t="str">
        <f t="shared" si="8"/>
        <v/>
      </c>
      <c r="J97" s="27"/>
      <c r="K97" s="7"/>
      <c r="M97" s="7"/>
      <c r="N97" s="26"/>
      <c r="O97" s="7"/>
      <c r="P97" s="18"/>
      <c r="R97"/>
      <c r="U97" s="1" t="str">
        <f t="shared" si="13"/>
        <v/>
      </c>
      <c r="V97" t="str">
        <f t="shared" si="9"/>
        <v/>
      </c>
      <c r="X97" t="str">
        <f t="shared" si="10"/>
        <v/>
      </c>
      <c r="Y97" t="str">
        <f t="shared" si="11"/>
        <v/>
      </c>
    </row>
    <row r="98" spans="2:25" x14ac:dyDescent="0.25">
      <c r="B98" s="5"/>
      <c r="C98" s="11" t="str">
        <f t="shared" si="7"/>
        <v/>
      </c>
      <c r="D98" s="6"/>
      <c r="F98" s="7"/>
      <c r="G98" s="1" t="str">
        <f t="shared" si="12"/>
        <v/>
      </c>
      <c r="H98" s="7"/>
      <c r="I98" s="6" t="str">
        <f t="shared" si="8"/>
        <v/>
      </c>
      <c r="J98" s="27"/>
      <c r="K98" s="7"/>
      <c r="M98" s="7"/>
      <c r="N98" s="26"/>
      <c r="O98" s="7"/>
      <c r="P98" s="18"/>
      <c r="R98"/>
      <c r="U98" s="1" t="str">
        <f t="shared" si="13"/>
        <v/>
      </c>
      <c r="V98" t="str">
        <f t="shared" si="9"/>
        <v/>
      </c>
      <c r="X98" t="str">
        <f t="shared" si="10"/>
        <v/>
      </c>
      <c r="Y98" t="str">
        <f t="shared" si="11"/>
        <v/>
      </c>
    </row>
    <row r="99" spans="2:25" x14ac:dyDescent="0.25">
      <c r="B99" s="5"/>
      <c r="C99" s="11" t="str">
        <f t="shared" si="7"/>
        <v/>
      </c>
      <c r="D99" s="6"/>
      <c r="F99" s="7"/>
      <c r="G99" s="1" t="str">
        <f t="shared" si="12"/>
        <v/>
      </c>
      <c r="H99" s="7"/>
      <c r="I99" s="6" t="str">
        <f t="shared" si="8"/>
        <v/>
      </c>
      <c r="J99" s="27"/>
      <c r="K99" s="7"/>
      <c r="M99" s="7"/>
      <c r="N99" s="26"/>
      <c r="O99" s="7"/>
      <c r="P99" s="18"/>
      <c r="R99"/>
      <c r="U99" s="1" t="str">
        <f t="shared" si="13"/>
        <v/>
      </c>
      <c r="V99" t="str">
        <f t="shared" si="9"/>
        <v/>
      </c>
      <c r="X99" t="str">
        <f t="shared" si="10"/>
        <v/>
      </c>
      <c r="Y99" t="str">
        <f t="shared" si="11"/>
        <v/>
      </c>
    </row>
    <row r="100" spans="2:25" x14ac:dyDescent="0.25">
      <c r="B100" s="5"/>
      <c r="C100" s="11" t="str">
        <f t="shared" si="7"/>
        <v/>
      </c>
      <c r="D100" s="6"/>
      <c r="F100" s="7"/>
      <c r="G100" s="1" t="str">
        <f t="shared" si="12"/>
        <v/>
      </c>
      <c r="H100" s="7"/>
      <c r="I100" s="6" t="str">
        <f t="shared" si="8"/>
        <v/>
      </c>
      <c r="J100" s="27"/>
      <c r="K100" s="7"/>
      <c r="M100" s="7"/>
      <c r="N100" s="26"/>
      <c r="O100" s="7"/>
      <c r="P100" s="18"/>
      <c r="R100"/>
      <c r="U100" s="1" t="str">
        <f t="shared" si="13"/>
        <v/>
      </c>
      <c r="V100" t="str">
        <f t="shared" si="9"/>
        <v/>
      </c>
      <c r="X100" t="str">
        <f t="shared" si="10"/>
        <v/>
      </c>
      <c r="Y100" t="str">
        <f t="shared" si="11"/>
        <v/>
      </c>
    </row>
    <row r="101" spans="2:25" x14ac:dyDescent="0.25">
      <c r="B101" s="5"/>
      <c r="C101" s="11" t="str">
        <f t="shared" si="7"/>
        <v/>
      </c>
      <c r="D101" s="6"/>
      <c r="F101" s="7"/>
      <c r="G101" s="1" t="str">
        <f t="shared" si="12"/>
        <v/>
      </c>
      <c r="H101" s="7"/>
      <c r="I101" s="6" t="str">
        <f t="shared" si="8"/>
        <v/>
      </c>
      <c r="J101" s="27"/>
      <c r="K101" s="7"/>
      <c r="M101" s="7"/>
      <c r="N101" s="26"/>
      <c r="O101" s="7"/>
      <c r="P101" s="18"/>
      <c r="R101"/>
      <c r="U101" s="1" t="str">
        <f t="shared" si="13"/>
        <v/>
      </c>
      <c r="V101" t="str">
        <f t="shared" si="9"/>
        <v/>
      </c>
      <c r="X101" t="str">
        <f t="shared" si="10"/>
        <v/>
      </c>
      <c r="Y101" t="str">
        <f t="shared" si="11"/>
        <v/>
      </c>
    </row>
    <row r="102" spans="2:25" x14ac:dyDescent="0.25">
      <c r="B102" s="5"/>
      <c r="C102" s="11" t="str">
        <f t="shared" si="7"/>
        <v/>
      </c>
      <c r="D102" s="6"/>
      <c r="F102" s="7"/>
      <c r="G102" s="1" t="str">
        <f t="shared" si="12"/>
        <v/>
      </c>
      <c r="H102" s="7"/>
      <c r="I102" s="6" t="str">
        <f t="shared" si="8"/>
        <v/>
      </c>
      <c r="J102" s="27"/>
      <c r="K102" s="7"/>
      <c r="M102" s="7"/>
      <c r="N102" s="26"/>
      <c r="O102" s="7"/>
      <c r="P102" s="18"/>
      <c r="R102"/>
      <c r="U102" s="1" t="str">
        <f t="shared" si="13"/>
        <v/>
      </c>
      <c r="V102" t="str">
        <f t="shared" si="9"/>
        <v/>
      </c>
      <c r="X102" t="str">
        <f t="shared" si="10"/>
        <v/>
      </c>
      <c r="Y102" t="str">
        <f t="shared" si="11"/>
        <v/>
      </c>
    </row>
    <row r="103" spans="2:25" x14ac:dyDescent="0.25">
      <c r="B103" s="5"/>
      <c r="C103" s="11" t="str">
        <f t="shared" si="7"/>
        <v/>
      </c>
      <c r="D103" s="6"/>
      <c r="F103" s="7"/>
      <c r="G103" s="1" t="str">
        <f t="shared" si="12"/>
        <v/>
      </c>
      <c r="H103" s="7"/>
      <c r="I103" s="6" t="str">
        <f t="shared" si="8"/>
        <v/>
      </c>
      <c r="J103" s="27"/>
      <c r="K103" s="7"/>
      <c r="M103" s="7"/>
      <c r="N103" s="26"/>
      <c r="O103" s="7"/>
      <c r="P103" s="18"/>
      <c r="R103"/>
      <c r="U103" s="1" t="str">
        <f t="shared" si="13"/>
        <v/>
      </c>
      <c r="V103" t="str">
        <f t="shared" si="9"/>
        <v/>
      </c>
      <c r="X103" t="str">
        <f t="shared" si="10"/>
        <v/>
      </c>
      <c r="Y103" t="str">
        <f t="shared" si="11"/>
        <v/>
      </c>
    </row>
    <row r="104" spans="2:25" x14ac:dyDescent="0.25">
      <c r="B104" s="5"/>
      <c r="C104" s="11" t="str">
        <f t="shared" si="7"/>
        <v/>
      </c>
      <c r="D104" s="6"/>
      <c r="F104" s="7"/>
      <c r="G104" s="1" t="str">
        <f t="shared" si="12"/>
        <v/>
      </c>
      <c r="H104" s="7"/>
      <c r="I104" s="6" t="str">
        <f t="shared" si="8"/>
        <v/>
      </c>
      <c r="J104" s="27"/>
      <c r="K104" s="7"/>
      <c r="M104" s="7"/>
      <c r="N104" s="26"/>
      <c r="O104" s="7"/>
      <c r="P104" s="18"/>
      <c r="R104"/>
      <c r="U104" s="1" t="str">
        <f t="shared" si="13"/>
        <v/>
      </c>
      <c r="V104" t="str">
        <f t="shared" si="9"/>
        <v/>
      </c>
      <c r="X104" t="str">
        <f t="shared" si="10"/>
        <v/>
      </c>
      <c r="Y104" t="str">
        <f t="shared" si="11"/>
        <v/>
      </c>
    </row>
    <row r="105" spans="2:25" x14ac:dyDescent="0.25">
      <c r="B105" s="5"/>
      <c r="C105" s="11" t="str">
        <f t="shared" si="7"/>
        <v/>
      </c>
      <c r="D105" s="6"/>
      <c r="F105" s="7"/>
      <c r="G105" s="1" t="str">
        <f t="shared" si="12"/>
        <v/>
      </c>
      <c r="H105" s="7"/>
      <c r="I105" s="6" t="str">
        <f t="shared" si="8"/>
        <v/>
      </c>
      <c r="J105" s="27"/>
      <c r="K105" s="7"/>
      <c r="M105" s="7"/>
      <c r="N105" s="26"/>
      <c r="O105" s="7"/>
      <c r="P105" s="18"/>
      <c r="R105"/>
      <c r="U105" s="1" t="str">
        <f t="shared" si="13"/>
        <v/>
      </c>
      <c r="V105" t="str">
        <f t="shared" si="9"/>
        <v/>
      </c>
      <c r="X105" t="str">
        <f t="shared" si="10"/>
        <v/>
      </c>
      <c r="Y105" t="str">
        <f t="shared" si="11"/>
        <v/>
      </c>
    </row>
    <row r="106" spans="2:25" x14ac:dyDescent="0.25">
      <c r="B106" s="5"/>
      <c r="C106" s="11" t="str">
        <f t="shared" si="7"/>
        <v/>
      </c>
      <c r="D106" s="6"/>
      <c r="F106" s="7"/>
      <c r="G106" s="1" t="str">
        <f t="shared" si="12"/>
        <v/>
      </c>
      <c r="H106" s="7"/>
      <c r="I106" s="6" t="str">
        <f t="shared" si="8"/>
        <v/>
      </c>
      <c r="J106" s="27"/>
      <c r="K106" s="7"/>
      <c r="M106" s="7"/>
      <c r="N106" s="26"/>
      <c r="O106" s="7"/>
      <c r="P106" s="18"/>
      <c r="R106"/>
      <c r="U106" s="1" t="str">
        <f t="shared" si="13"/>
        <v/>
      </c>
      <c r="V106" t="str">
        <f t="shared" si="9"/>
        <v/>
      </c>
      <c r="X106" t="str">
        <f t="shared" si="10"/>
        <v/>
      </c>
      <c r="Y106" t="str">
        <f t="shared" si="11"/>
        <v/>
      </c>
    </row>
    <row r="107" spans="2:25" x14ac:dyDescent="0.25">
      <c r="B107" s="5"/>
      <c r="C107" s="11" t="str">
        <f t="shared" si="7"/>
        <v/>
      </c>
      <c r="D107" s="6"/>
      <c r="F107" s="7"/>
      <c r="G107" s="1" t="str">
        <f t="shared" si="12"/>
        <v/>
      </c>
      <c r="H107" s="7"/>
      <c r="I107" s="6" t="str">
        <f t="shared" si="8"/>
        <v/>
      </c>
      <c r="J107" s="27"/>
      <c r="K107" s="7"/>
      <c r="M107" s="7"/>
      <c r="N107" s="26"/>
      <c r="O107" s="7"/>
      <c r="P107" s="18"/>
      <c r="R107"/>
      <c r="U107" s="1" t="str">
        <f t="shared" si="13"/>
        <v/>
      </c>
      <c r="V107" t="str">
        <f t="shared" si="9"/>
        <v/>
      </c>
      <c r="X107" t="str">
        <f t="shared" si="10"/>
        <v/>
      </c>
      <c r="Y107" t="str">
        <f t="shared" si="11"/>
        <v/>
      </c>
    </row>
    <row r="108" spans="2:25" x14ac:dyDescent="0.25">
      <c r="B108" s="5"/>
      <c r="C108" s="11" t="str">
        <f t="shared" si="7"/>
        <v/>
      </c>
      <c r="D108" s="6"/>
      <c r="F108" s="7"/>
      <c r="G108" s="1" t="str">
        <f t="shared" si="12"/>
        <v/>
      </c>
      <c r="H108" s="7"/>
      <c r="I108" s="6" t="str">
        <f t="shared" si="8"/>
        <v/>
      </c>
      <c r="J108" s="27"/>
      <c r="K108" s="7"/>
      <c r="M108" s="7"/>
      <c r="N108" s="26"/>
      <c r="O108" s="7"/>
      <c r="P108" s="18"/>
      <c r="R108"/>
      <c r="U108" s="1" t="str">
        <f t="shared" si="13"/>
        <v/>
      </c>
      <c r="V108" t="str">
        <f t="shared" si="9"/>
        <v/>
      </c>
      <c r="X108" t="str">
        <f t="shared" si="10"/>
        <v/>
      </c>
      <c r="Y108" t="str">
        <f t="shared" si="11"/>
        <v/>
      </c>
    </row>
    <row r="109" spans="2:25" x14ac:dyDescent="0.25">
      <c r="B109" s="5"/>
      <c r="C109" s="11" t="str">
        <f t="shared" si="7"/>
        <v/>
      </c>
      <c r="D109" s="6"/>
      <c r="F109" s="7"/>
      <c r="G109" s="1" t="str">
        <f t="shared" si="12"/>
        <v/>
      </c>
      <c r="H109" s="7"/>
      <c r="I109" s="6" t="str">
        <f t="shared" si="8"/>
        <v/>
      </c>
      <c r="J109" s="27"/>
      <c r="K109" s="7"/>
      <c r="M109" s="7"/>
      <c r="N109" s="26"/>
      <c r="O109" s="7"/>
      <c r="P109" s="18"/>
      <c r="R109"/>
      <c r="U109" s="1" t="str">
        <f t="shared" si="13"/>
        <v/>
      </c>
      <c r="V109" t="str">
        <f t="shared" si="9"/>
        <v/>
      </c>
      <c r="X109" t="str">
        <f t="shared" si="10"/>
        <v/>
      </c>
      <c r="Y109" t="str">
        <f t="shared" si="11"/>
        <v/>
      </c>
    </row>
    <row r="110" spans="2:25" x14ac:dyDescent="0.25">
      <c r="B110" s="5"/>
      <c r="C110" s="11" t="str">
        <f t="shared" si="7"/>
        <v/>
      </c>
      <c r="D110" s="6"/>
      <c r="F110" s="7"/>
      <c r="G110" s="1" t="str">
        <f t="shared" si="12"/>
        <v/>
      </c>
      <c r="H110" s="7"/>
      <c r="I110" s="6" t="str">
        <f t="shared" si="8"/>
        <v/>
      </c>
      <c r="J110" s="27"/>
      <c r="K110" s="7"/>
      <c r="M110" s="7"/>
      <c r="N110" s="26"/>
      <c r="O110" s="7"/>
      <c r="P110" s="18"/>
      <c r="R110"/>
      <c r="U110" s="1" t="str">
        <f t="shared" si="13"/>
        <v/>
      </c>
      <c r="V110" t="str">
        <f t="shared" si="9"/>
        <v/>
      </c>
      <c r="X110" t="str">
        <f t="shared" si="10"/>
        <v/>
      </c>
      <c r="Y110" t="str">
        <f t="shared" si="11"/>
        <v/>
      </c>
    </row>
    <row r="111" spans="2:25" x14ac:dyDescent="0.25">
      <c r="B111" s="5"/>
      <c r="C111" s="11" t="str">
        <f t="shared" si="7"/>
        <v/>
      </c>
      <c r="D111" s="6"/>
      <c r="F111" s="7"/>
      <c r="G111" s="1" t="str">
        <f t="shared" si="12"/>
        <v/>
      </c>
      <c r="H111" s="7"/>
      <c r="I111" s="6" t="str">
        <f t="shared" si="8"/>
        <v/>
      </c>
      <c r="J111" s="27"/>
      <c r="K111" s="7"/>
      <c r="M111" s="7"/>
      <c r="N111" s="26"/>
      <c r="O111" s="7"/>
      <c r="P111" s="18"/>
      <c r="R111"/>
      <c r="U111" s="1" t="str">
        <f t="shared" si="13"/>
        <v/>
      </c>
      <c r="V111" t="str">
        <f t="shared" si="9"/>
        <v/>
      </c>
      <c r="X111" t="str">
        <f t="shared" si="10"/>
        <v/>
      </c>
      <c r="Y111" t="str">
        <f t="shared" si="11"/>
        <v/>
      </c>
    </row>
    <row r="112" spans="2:25" x14ac:dyDescent="0.25">
      <c r="B112" s="5"/>
      <c r="C112" s="11" t="str">
        <f t="shared" si="7"/>
        <v/>
      </c>
      <c r="D112" s="6"/>
      <c r="F112" s="7"/>
      <c r="G112" s="1" t="str">
        <f t="shared" si="12"/>
        <v/>
      </c>
      <c r="H112" s="7"/>
      <c r="I112" s="6" t="str">
        <f>IF(C112="","",1)</f>
        <v/>
      </c>
      <c r="J112" s="27"/>
      <c r="K112" s="7"/>
      <c r="M112" s="7"/>
      <c r="N112" s="26"/>
      <c r="O112" s="7"/>
      <c r="P112" s="18"/>
      <c r="R112"/>
      <c r="U112" s="1" t="str">
        <f t="shared" si="13"/>
        <v/>
      </c>
      <c r="V112" t="str">
        <f>IF(F112="","",F112)</f>
        <v/>
      </c>
      <c r="X112" t="str">
        <f>IF(V112="","",(V112/100)*19.6)</f>
        <v/>
      </c>
      <c r="Y112" t="str">
        <f>IF(X112="","",X112+V112)</f>
        <v/>
      </c>
    </row>
    <row r="113" spans="2:25" x14ac:dyDescent="0.25">
      <c r="B113" s="5"/>
      <c r="C113" s="11" t="str">
        <f t="shared" si="7"/>
        <v/>
      </c>
      <c r="D113" s="6"/>
      <c r="F113" s="7"/>
      <c r="G113" s="1" t="str">
        <f t="shared" si="12"/>
        <v/>
      </c>
      <c r="H113" s="7"/>
      <c r="I113" s="6" t="str">
        <f t="shared" si="8"/>
        <v/>
      </c>
      <c r="J113" s="27"/>
      <c r="K113" s="7"/>
      <c r="M113" s="7"/>
      <c r="N113" s="26"/>
      <c r="O113" s="7"/>
      <c r="P113" s="18"/>
      <c r="R113"/>
      <c r="U113" s="1" t="str">
        <f t="shared" si="13"/>
        <v/>
      </c>
      <c r="V113" t="str">
        <f t="shared" ref="V113:V176" si="14">IF(F113="","",F113)</f>
        <v/>
      </c>
      <c r="X113" t="str">
        <f t="shared" ref="X113:X176" si="15">IF(V113="","",(V113/100)*19.6)</f>
        <v/>
      </c>
      <c r="Y113" t="str">
        <f t="shared" ref="Y113:Y176" si="16">IF(X113="","",X113+V113)</f>
        <v/>
      </c>
    </row>
    <row r="114" spans="2:25" x14ac:dyDescent="0.25">
      <c r="B114" s="5"/>
      <c r="C114" s="11" t="str">
        <f t="shared" si="7"/>
        <v/>
      </c>
      <c r="D114" s="6"/>
      <c r="F114" s="7"/>
      <c r="G114" s="1" t="str">
        <f t="shared" si="12"/>
        <v/>
      </c>
      <c r="H114" s="7"/>
      <c r="I114" s="6" t="str">
        <f t="shared" si="8"/>
        <v/>
      </c>
      <c r="J114" s="27"/>
      <c r="K114" s="7"/>
      <c r="M114" s="7"/>
      <c r="N114" s="26"/>
      <c r="O114" s="7"/>
      <c r="P114" s="18"/>
      <c r="R114"/>
      <c r="U114" s="1" t="str">
        <f t="shared" si="13"/>
        <v/>
      </c>
      <c r="V114" t="str">
        <f t="shared" si="14"/>
        <v/>
      </c>
      <c r="X114" t="str">
        <f t="shared" si="15"/>
        <v/>
      </c>
      <c r="Y114" t="str">
        <f t="shared" si="16"/>
        <v/>
      </c>
    </row>
    <row r="115" spans="2:25" x14ac:dyDescent="0.25">
      <c r="B115" s="5"/>
      <c r="C115" s="11" t="str">
        <f t="shared" si="7"/>
        <v/>
      </c>
      <c r="D115" s="6"/>
      <c r="F115" s="7"/>
      <c r="G115" s="1" t="str">
        <f t="shared" si="12"/>
        <v/>
      </c>
      <c r="H115" s="7"/>
      <c r="I115" s="6" t="str">
        <f t="shared" si="8"/>
        <v/>
      </c>
      <c r="J115" s="27"/>
      <c r="K115" s="7"/>
      <c r="M115" s="7"/>
      <c r="N115" s="26"/>
      <c r="O115" s="7"/>
      <c r="P115" s="18"/>
      <c r="R115"/>
      <c r="U115" s="1" t="str">
        <f t="shared" si="13"/>
        <v/>
      </c>
      <c r="V115" t="str">
        <f t="shared" si="14"/>
        <v/>
      </c>
      <c r="X115" t="str">
        <f t="shared" si="15"/>
        <v/>
      </c>
      <c r="Y115" t="str">
        <f t="shared" si="16"/>
        <v/>
      </c>
    </row>
    <row r="116" spans="2:25" x14ac:dyDescent="0.25">
      <c r="B116" s="5"/>
      <c r="C116" s="11" t="str">
        <f t="shared" si="7"/>
        <v/>
      </c>
      <c r="D116" s="6"/>
      <c r="F116" s="7"/>
      <c r="G116" s="1" t="str">
        <f t="shared" si="12"/>
        <v/>
      </c>
      <c r="H116" s="7"/>
      <c r="I116" s="6" t="str">
        <f t="shared" si="8"/>
        <v/>
      </c>
      <c r="J116" s="27"/>
      <c r="K116" s="7"/>
      <c r="M116" s="7"/>
      <c r="N116" s="26"/>
      <c r="O116" s="7"/>
      <c r="P116" s="18"/>
      <c r="R116"/>
      <c r="U116" s="1" t="str">
        <f t="shared" si="13"/>
        <v/>
      </c>
      <c r="V116" t="str">
        <f t="shared" si="14"/>
        <v/>
      </c>
      <c r="X116" t="str">
        <f t="shared" si="15"/>
        <v/>
      </c>
      <c r="Y116" t="str">
        <f t="shared" si="16"/>
        <v/>
      </c>
    </row>
    <row r="117" spans="2:25" x14ac:dyDescent="0.25">
      <c r="B117" s="37"/>
      <c r="C117" s="11" t="str">
        <f t="shared" si="7"/>
        <v/>
      </c>
      <c r="D117" s="6"/>
      <c r="F117" s="7"/>
      <c r="G117" s="1" t="str">
        <f t="shared" si="12"/>
        <v/>
      </c>
      <c r="I117" s="6" t="str">
        <f t="shared" si="8"/>
        <v/>
      </c>
      <c r="N117" s="26"/>
      <c r="P117" s="18"/>
      <c r="R117"/>
      <c r="U117" s="1" t="str">
        <f t="shared" si="13"/>
        <v/>
      </c>
      <c r="V117" t="str">
        <f t="shared" si="14"/>
        <v/>
      </c>
      <c r="X117" t="str">
        <f t="shared" si="15"/>
        <v/>
      </c>
      <c r="Y117" t="str">
        <f t="shared" si="16"/>
        <v/>
      </c>
    </row>
    <row r="118" spans="2:25" x14ac:dyDescent="0.25">
      <c r="B118" s="37"/>
      <c r="C118" s="11" t="str">
        <f t="shared" si="7"/>
        <v/>
      </c>
      <c r="D118" s="6"/>
      <c r="F118" s="7"/>
      <c r="G118" s="1" t="str">
        <f t="shared" si="12"/>
        <v/>
      </c>
      <c r="I118" s="6" t="str">
        <f t="shared" si="8"/>
        <v/>
      </c>
      <c r="N118" s="26"/>
      <c r="P118" s="18"/>
      <c r="U118" s="1" t="str">
        <f t="shared" si="13"/>
        <v/>
      </c>
      <c r="V118" t="str">
        <f t="shared" si="14"/>
        <v/>
      </c>
      <c r="X118" t="str">
        <f t="shared" si="15"/>
        <v/>
      </c>
      <c r="Y118" t="str">
        <f t="shared" si="16"/>
        <v/>
      </c>
    </row>
    <row r="119" spans="2:25" x14ac:dyDescent="0.25">
      <c r="B119" s="37"/>
      <c r="C119" s="11" t="str">
        <f t="shared" si="7"/>
        <v/>
      </c>
      <c r="D119" s="6"/>
      <c r="F119" s="7"/>
      <c r="G119" s="1" t="str">
        <f t="shared" si="12"/>
        <v/>
      </c>
      <c r="I119" s="6" t="str">
        <f t="shared" si="8"/>
        <v/>
      </c>
      <c r="N119" s="26"/>
      <c r="P119" s="18"/>
      <c r="Q119" s="36"/>
      <c r="U119" s="1" t="str">
        <f t="shared" si="13"/>
        <v/>
      </c>
      <c r="V119" t="str">
        <f t="shared" si="14"/>
        <v/>
      </c>
      <c r="X119" t="str">
        <f t="shared" si="15"/>
        <v/>
      </c>
      <c r="Y119" t="str">
        <f t="shared" si="16"/>
        <v/>
      </c>
    </row>
    <row r="120" spans="2:25" x14ac:dyDescent="0.25">
      <c r="B120" s="37"/>
      <c r="C120" s="11" t="str">
        <f t="shared" si="7"/>
        <v/>
      </c>
      <c r="D120" s="6"/>
      <c r="F120" s="7"/>
      <c r="G120" s="1" t="str">
        <f t="shared" si="12"/>
        <v/>
      </c>
      <c r="I120" s="6" t="str">
        <f t="shared" si="8"/>
        <v/>
      </c>
      <c r="N120" s="26"/>
      <c r="P120" s="18"/>
      <c r="U120" s="1" t="str">
        <f t="shared" si="13"/>
        <v/>
      </c>
      <c r="V120" t="str">
        <f t="shared" si="14"/>
        <v/>
      </c>
      <c r="X120" t="str">
        <f t="shared" si="15"/>
        <v/>
      </c>
      <c r="Y120" t="str">
        <f t="shared" si="16"/>
        <v/>
      </c>
    </row>
    <row r="121" spans="2:25" x14ac:dyDescent="0.25">
      <c r="B121" s="37"/>
      <c r="C121" s="11" t="str">
        <f t="shared" si="7"/>
        <v/>
      </c>
      <c r="D121" s="6"/>
      <c r="F121" s="7"/>
      <c r="G121" s="1" t="str">
        <f t="shared" si="12"/>
        <v/>
      </c>
      <c r="I121" s="6" t="str">
        <f t="shared" si="8"/>
        <v/>
      </c>
      <c r="N121" s="26"/>
      <c r="P121" s="18"/>
      <c r="U121" s="1" t="str">
        <f t="shared" si="13"/>
        <v/>
      </c>
      <c r="V121" t="str">
        <f t="shared" si="14"/>
        <v/>
      </c>
      <c r="X121" t="str">
        <f t="shared" si="15"/>
        <v/>
      </c>
      <c r="Y121" t="str">
        <f t="shared" si="16"/>
        <v/>
      </c>
    </row>
    <row r="122" spans="2:25" x14ac:dyDescent="0.25">
      <c r="B122" s="37"/>
      <c r="C122" s="11" t="str">
        <f t="shared" ref="C122:C185" si="17">IF(B122="","",C121+1)</f>
        <v/>
      </c>
      <c r="D122" s="6"/>
      <c r="F122" s="7"/>
      <c r="G122" s="1" t="str">
        <f t="shared" si="12"/>
        <v/>
      </c>
      <c r="I122" s="6" t="str">
        <f t="shared" si="8"/>
        <v/>
      </c>
      <c r="N122" s="26"/>
      <c r="P122" s="18"/>
      <c r="U122" s="1" t="str">
        <f t="shared" si="13"/>
        <v/>
      </c>
      <c r="V122" t="str">
        <f t="shared" si="14"/>
        <v/>
      </c>
      <c r="X122" t="str">
        <f t="shared" si="15"/>
        <v/>
      </c>
      <c r="Y122" t="str">
        <f t="shared" si="16"/>
        <v/>
      </c>
    </row>
    <row r="123" spans="2:25" x14ac:dyDescent="0.25">
      <c r="B123" s="37"/>
      <c r="C123" s="11" t="str">
        <f t="shared" si="17"/>
        <v/>
      </c>
      <c r="D123" s="6"/>
      <c r="F123" s="7"/>
      <c r="G123" s="1" t="str">
        <f t="shared" si="12"/>
        <v/>
      </c>
      <c r="I123" s="6" t="str">
        <f t="shared" si="8"/>
        <v/>
      </c>
      <c r="N123" s="26"/>
      <c r="P123" s="18"/>
      <c r="U123" s="1" t="str">
        <f t="shared" si="13"/>
        <v/>
      </c>
      <c r="V123" t="str">
        <f t="shared" si="14"/>
        <v/>
      </c>
      <c r="X123" t="str">
        <f t="shared" si="15"/>
        <v/>
      </c>
      <c r="Y123" t="str">
        <f t="shared" si="16"/>
        <v/>
      </c>
    </row>
    <row r="124" spans="2:25" x14ac:dyDescent="0.25">
      <c r="B124" s="37"/>
      <c r="C124" s="11" t="str">
        <f t="shared" si="17"/>
        <v/>
      </c>
      <c r="D124" s="6"/>
      <c r="F124" s="7"/>
      <c r="G124" s="1" t="str">
        <f t="shared" si="12"/>
        <v/>
      </c>
      <c r="I124" s="6" t="str">
        <f t="shared" si="8"/>
        <v/>
      </c>
      <c r="N124" s="26"/>
      <c r="P124" s="18"/>
      <c r="U124" s="1" t="str">
        <f t="shared" si="13"/>
        <v/>
      </c>
      <c r="V124" t="str">
        <f t="shared" si="14"/>
        <v/>
      </c>
      <c r="X124" t="str">
        <f t="shared" si="15"/>
        <v/>
      </c>
      <c r="Y124" t="str">
        <f t="shared" si="16"/>
        <v/>
      </c>
    </row>
    <row r="125" spans="2:25" x14ac:dyDescent="0.25">
      <c r="B125" s="37"/>
      <c r="C125" s="11" t="str">
        <f t="shared" si="17"/>
        <v/>
      </c>
      <c r="D125" s="6"/>
      <c r="F125" s="7"/>
      <c r="G125" s="1" t="str">
        <f t="shared" si="12"/>
        <v/>
      </c>
      <c r="I125" s="6" t="str">
        <f t="shared" si="8"/>
        <v/>
      </c>
      <c r="N125" s="26"/>
      <c r="P125" s="18"/>
      <c r="U125" s="1" t="str">
        <f t="shared" si="13"/>
        <v/>
      </c>
      <c r="V125" t="str">
        <f t="shared" si="14"/>
        <v/>
      </c>
      <c r="X125" t="str">
        <f t="shared" si="15"/>
        <v/>
      </c>
      <c r="Y125" t="str">
        <f t="shared" si="16"/>
        <v/>
      </c>
    </row>
    <row r="126" spans="2:25" x14ac:dyDescent="0.25">
      <c r="B126" s="37"/>
      <c r="C126" s="11" t="str">
        <f t="shared" si="17"/>
        <v/>
      </c>
      <c r="D126" s="6"/>
      <c r="F126" s="7"/>
      <c r="G126" s="1" t="str">
        <f t="shared" si="12"/>
        <v/>
      </c>
      <c r="I126" s="6" t="str">
        <f t="shared" si="8"/>
        <v/>
      </c>
      <c r="N126" s="26"/>
      <c r="P126" s="18"/>
      <c r="U126" s="1" t="str">
        <f t="shared" si="13"/>
        <v/>
      </c>
      <c r="V126" t="str">
        <f t="shared" si="14"/>
        <v/>
      </c>
      <c r="X126" t="str">
        <f t="shared" si="15"/>
        <v/>
      </c>
      <c r="Y126" t="str">
        <f t="shared" si="16"/>
        <v/>
      </c>
    </row>
    <row r="127" spans="2:25" x14ac:dyDescent="0.25">
      <c r="B127" s="37"/>
      <c r="C127" s="11" t="str">
        <f t="shared" si="17"/>
        <v/>
      </c>
      <c r="D127" s="6"/>
      <c r="F127" s="7"/>
      <c r="G127" s="1" t="str">
        <f t="shared" si="12"/>
        <v/>
      </c>
      <c r="I127" s="6" t="str">
        <f t="shared" si="8"/>
        <v/>
      </c>
      <c r="N127" s="26"/>
      <c r="P127" s="18"/>
      <c r="U127" s="1" t="str">
        <f t="shared" si="13"/>
        <v/>
      </c>
      <c r="V127" t="str">
        <f t="shared" si="14"/>
        <v/>
      </c>
      <c r="X127" t="str">
        <f t="shared" si="15"/>
        <v/>
      </c>
      <c r="Y127" t="str">
        <f t="shared" si="16"/>
        <v/>
      </c>
    </row>
    <row r="128" spans="2:25" x14ac:dyDescent="0.25">
      <c r="B128" s="37"/>
      <c r="C128" s="11" t="str">
        <f t="shared" si="17"/>
        <v/>
      </c>
      <c r="D128" s="6"/>
      <c r="F128" s="7"/>
      <c r="G128" s="1" t="str">
        <f t="shared" si="12"/>
        <v/>
      </c>
      <c r="I128" s="6" t="str">
        <f t="shared" si="8"/>
        <v/>
      </c>
      <c r="N128" s="26"/>
      <c r="P128" s="18"/>
      <c r="U128" s="1" t="str">
        <f t="shared" si="13"/>
        <v/>
      </c>
      <c r="V128" t="str">
        <f t="shared" si="14"/>
        <v/>
      </c>
      <c r="X128" t="str">
        <f t="shared" si="15"/>
        <v/>
      </c>
      <c r="Y128" t="str">
        <f t="shared" si="16"/>
        <v/>
      </c>
    </row>
    <row r="129" spans="2:25" x14ac:dyDescent="0.25">
      <c r="B129" s="37"/>
      <c r="C129" s="11" t="str">
        <f t="shared" si="17"/>
        <v/>
      </c>
      <c r="D129" s="6"/>
      <c r="F129" s="7"/>
      <c r="G129" s="1" t="str">
        <f t="shared" si="12"/>
        <v/>
      </c>
      <c r="I129" s="6" t="str">
        <f t="shared" si="8"/>
        <v/>
      </c>
      <c r="N129" s="26"/>
      <c r="P129" s="18"/>
      <c r="U129" s="1" t="str">
        <f t="shared" si="13"/>
        <v/>
      </c>
      <c r="V129" t="str">
        <f t="shared" si="14"/>
        <v/>
      </c>
      <c r="X129" t="str">
        <f t="shared" si="15"/>
        <v/>
      </c>
      <c r="Y129" t="str">
        <f t="shared" si="16"/>
        <v/>
      </c>
    </row>
    <row r="130" spans="2:25" x14ac:dyDescent="0.25">
      <c r="B130" s="37"/>
      <c r="C130" s="11" t="str">
        <f t="shared" si="17"/>
        <v/>
      </c>
      <c r="D130" s="6"/>
      <c r="F130" s="7"/>
      <c r="G130" s="1" t="str">
        <f t="shared" si="12"/>
        <v/>
      </c>
      <c r="I130" s="6" t="str">
        <f t="shared" si="8"/>
        <v/>
      </c>
      <c r="N130" s="26"/>
      <c r="P130" s="18"/>
      <c r="U130" s="1" t="str">
        <f t="shared" si="13"/>
        <v/>
      </c>
      <c r="V130" t="str">
        <f t="shared" si="14"/>
        <v/>
      </c>
      <c r="X130" t="str">
        <f t="shared" si="15"/>
        <v/>
      </c>
      <c r="Y130" t="str">
        <f t="shared" si="16"/>
        <v/>
      </c>
    </row>
    <row r="131" spans="2:25" x14ac:dyDescent="0.25">
      <c r="B131" s="37"/>
      <c r="C131" s="11" t="str">
        <f t="shared" si="17"/>
        <v/>
      </c>
      <c r="D131" s="6"/>
      <c r="F131" s="7"/>
      <c r="G131" s="1" t="str">
        <f t="shared" si="12"/>
        <v/>
      </c>
      <c r="I131" s="6" t="str">
        <f t="shared" si="8"/>
        <v/>
      </c>
      <c r="N131" s="26"/>
      <c r="P131" s="18"/>
      <c r="U131" s="1" t="str">
        <f t="shared" si="13"/>
        <v/>
      </c>
      <c r="V131" t="str">
        <f t="shared" si="14"/>
        <v/>
      </c>
      <c r="X131" t="str">
        <f t="shared" si="15"/>
        <v/>
      </c>
      <c r="Y131" t="str">
        <f t="shared" si="16"/>
        <v/>
      </c>
    </row>
    <row r="132" spans="2:25" x14ac:dyDescent="0.25">
      <c r="B132" s="37"/>
      <c r="C132" s="11" t="str">
        <f t="shared" si="17"/>
        <v/>
      </c>
      <c r="D132" s="6"/>
      <c r="F132" s="7"/>
      <c r="G132" s="1" t="str">
        <f t="shared" si="12"/>
        <v/>
      </c>
      <c r="I132" s="6" t="str">
        <f t="shared" ref="I132:I195" si="18">IF(C132="","",1)</f>
        <v/>
      </c>
      <c r="N132" s="26"/>
      <c r="P132" s="18"/>
      <c r="U132" s="1" t="str">
        <f t="shared" si="13"/>
        <v/>
      </c>
      <c r="V132" t="str">
        <f t="shared" si="14"/>
        <v/>
      </c>
      <c r="X132" t="str">
        <f t="shared" si="15"/>
        <v/>
      </c>
      <c r="Y132" t="str">
        <f t="shared" si="16"/>
        <v/>
      </c>
    </row>
    <row r="133" spans="2:25" x14ac:dyDescent="0.25">
      <c r="B133" s="37"/>
      <c r="C133" s="11" t="str">
        <f t="shared" si="17"/>
        <v/>
      </c>
      <c r="D133" s="6"/>
      <c r="F133" s="7"/>
      <c r="G133" s="1" t="str">
        <f t="shared" ref="G133:G196" si="19">IF(F133="","",(V133+X133))</f>
        <v/>
      </c>
      <c r="I133" s="6" t="str">
        <f t="shared" si="18"/>
        <v/>
      </c>
      <c r="N133" s="26"/>
      <c r="P133" s="18"/>
      <c r="U133" s="1" t="str">
        <f t="shared" si="13"/>
        <v/>
      </c>
      <c r="V133" t="str">
        <f t="shared" si="14"/>
        <v/>
      </c>
      <c r="X133" t="str">
        <f t="shared" si="15"/>
        <v/>
      </c>
      <c r="Y133" t="str">
        <f t="shared" si="16"/>
        <v/>
      </c>
    </row>
    <row r="134" spans="2:25" x14ac:dyDescent="0.25">
      <c r="B134" s="37"/>
      <c r="C134" s="11" t="str">
        <f t="shared" si="17"/>
        <v/>
      </c>
      <c r="D134" s="6"/>
      <c r="F134" s="7"/>
      <c r="G134" s="1" t="str">
        <f t="shared" si="19"/>
        <v/>
      </c>
      <c r="I134" s="6" t="str">
        <f t="shared" si="18"/>
        <v/>
      </c>
      <c r="N134" s="26"/>
      <c r="P134" s="18"/>
      <c r="U134" s="1" t="str">
        <f t="shared" ref="U134:U197" si="20">IF(P134="oui",(G134),"")</f>
        <v/>
      </c>
      <c r="V134" t="str">
        <f t="shared" si="14"/>
        <v/>
      </c>
      <c r="X134" t="str">
        <f t="shared" si="15"/>
        <v/>
      </c>
      <c r="Y134" t="str">
        <f t="shared" si="16"/>
        <v/>
      </c>
    </row>
    <row r="135" spans="2:25" x14ac:dyDescent="0.25">
      <c r="B135" s="37"/>
      <c r="C135" s="11" t="str">
        <f t="shared" si="17"/>
        <v/>
      </c>
      <c r="D135" s="6"/>
      <c r="F135" s="7"/>
      <c r="G135" s="1" t="str">
        <f t="shared" si="19"/>
        <v/>
      </c>
      <c r="I135" s="6" t="str">
        <f t="shared" si="18"/>
        <v/>
      </c>
      <c r="N135" s="26"/>
      <c r="P135" s="18"/>
      <c r="U135" s="1" t="str">
        <f t="shared" si="20"/>
        <v/>
      </c>
      <c r="V135" t="str">
        <f t="shared" si="14"/>
        <v/>
      </c>
      <c r="X135" t="str">
        <f t="shared" si="15"/>
        <v/>
      </c>
      <c r="Y135" t="str">
        <f t="shared" si="16"/>
        <v/>
      </c>
    </row>
    <row r="136" spans="2:25" x14ac:dyDescent="0.25">
      <c r="B136" s="37"/>
      <c r="C136" s="11" t="str">
        <f t="shared" si="17"/>
        <v/>
      </c>
      <c r="D136" s="6"/>
      <c r="F136" s="7"/>
      <c r="G136" s="1" t="str">
        <f t="shared" si="19"/>
        <v/>
      </c>
      <c r="I136" s="6" t="str">
        <f t="shared" si="18"/>
        <v/>
      </c>
      <c r="N136" s="26"/>
      <c r="P136" s="18"/>
      <c r="U136" s="1" t="str">
        <f t="shared" si="20"/>
        <v/>
      </c>
      <c r="V136" t="str">
        <f t="shared" si="14"/>
        <v/>
      </c>
      <c r="X136" t="str">
        <f t="shared" si="15"/>
        <v/>
      </c>
      <c r="Y136" t="str">
        <f t="shared" si="16"/>
        <v/>
      </c>
    </row>
    <row r="137" spans="2:25" x14ac:dyDescent="0.25">
      <c r="B137" s="37"/>
      <c r="C137" s="11" t="str">
        <f t="shared" si="17"/>
        <v/>
      </c>
      <c r="D137" s="6"/>
      <c r="F137" s="7"/>
      <c r="G137" s="1" t="str">
        <f t="shared" si="19"/>
        <v/>
      </c>
      <c r="I137" s="6" t="str">
        <f t="shared" si="18"/>
        <v/>
      </c>
      <c r="N137" s="26"/>
      <c r="P137" s="18"/>
      <c r="U137" s="1" t="str">
        <f t="shared" si="20"/>
        <v/>
      </c>
      <c r="V137" t="str">
        <f t="shared" si="14"/>
        <v/>
      </c>
      <c r="X137" t="str">
        <f t="shared" si="15"/>
        <v/>
      </c>
      <c r="Y137" t="str">
        <f t="shared" si="16"/>
        <v/>
      </c>
    </row>
    <row r="138" spans="2:25" x14ac:dyDescent="0.25">
      <c r="B138" s="37"/>
      <c r="C138" s="11" t="str">
        <f t="shared" si="17"/>
        <v/>
      </c>
      <c r="D138" s="6"/>
      <c r="F138" s="7"/>
      <c r="G138" s="1" t="str">
        <f t="shared" si="19"/>
        <v/>
      </c>
      <c r="I138" s="6" t="str">
        <f t="shared" si="18"/>
        <v/>
      </c>
      <c r="N138" s="26"/>
      <c r="P138" s="18"/>
      <c r="U138" s="1" t="str">
        <f t="shared" si="20"/>
        <v/>
      </c>
      <c r="V138" t="str">
        <f t="shared" si="14"/>
        <v/>
      </c>
      <c r="X138" t="str">
        <f t="shared" si="15"/>
        <v/>
      </c>
      <c r="Y138" t="str">
        <f t="shared" si="16"/>
        <v/>
      </c>
    </row>
    <row r="139" spans="2:25" x14ac:dyDescent="0.25">
      <c r="C139" s="11" t="str">
        <f t="shared" si="17"/>
        <v/>
      </c>
      <c r="D139" s="6"/>
      <c r="F139" s="7"/>
      <c r="G139" s="1" t="str">
        <f t="shared" si="19"/>
        <v/>
      </c>
      <c r="I139" s="6" t="str">
        <f t="shared" si="18"/>
        <v/>
      </c>
      <c r="N139" s="26"/>
      <c r="P139" s="18"/>
      <c r="U139" s="1" t="str">
        <f t="shared" si="20"/>
        <v/>
      </c>
      <c r="V139" t="str">
        <f t="shared" si="14"/>
        <v/>
      </c>
      <c r="X139" t="str">
        <f t="shared" si="15"/>
        <v/>
      </c>
      <c r="Y139" t="str">
        <f t="shared" si="16"/>
        <v/>
      </c>
    </row>
    <row r="140" spans="2:25" x14ac:dyDescent="0.25">
      <c r="C140" s="11" t="str">
        <f t="shared" si="17"/>
        <v/>
      </c>
      <c r="D140" s="6"/>
      <c r="F140" s="7"/>
      <c r="G140" s="1" t="str">
        <f t="shared" si="19"/>
        <v/>
      </c>
      <c r="I140" s="6" t="str">
        <f t="shared" si="18"/>
        <v/>
      </c>
      <c r="N140" s="26"/>
      <c r="P140" s="18"/>
      <c r="U140" s="1" t="str">
        <f t="shared" si="20"/>
        <v/>
      </c>
      <c r="V140" t="str">
        <f t="shared" si="14"/>
        <v/>
      </c>
      <c r="X140" t="str">
        <f t="shared" si="15"/>
        <v/>
      </c>
      <c r="Y140" t="str">
        <f t="shared" si="16"/>
        <v/>
      </c>
    </row>
    <row r="141" spans="2:25" x14ac:dyDescent="0.25">
      <c r="C141" s="11" t="str">
        <f t="shared" si="17"/>
        <v/>
      </c>
      <c r="D141" s="6"/>
      <c r="F141" s="7"/>
      <c r="G141" s="1" t="str">
        <f t="shared" si="19"/>
        <v/>
      </c>
      <c r="I141" s="6" t="str">
        <f t="shared" si="18"/>
        <v/>
      </c>
      <c r="N141" s="26"/>
      <c r="P141" s="18"/>
      <c r="U141" s="1" t="str">
        <f t="shared" si="20"/>
        <v/>
      </c>
      <c r="V141" t="str">
        <f t="shared" si="14"/>
        <v/>
      </c>
      <c r="X141" t="str">
        <f t="shared" si="15"/>
        <v/>
      </c>
      <c r="Y141" t="str">
        <f t="shared" si="16"/>
        <v/>
      </c>
    </row>
    <row r="142" spans="2:25" x14ac:dyDescent="0.25">
      <c r="C142" s="11" t="str">
        <f t="shared" si="17"/>
        <v/>
      </c>
      <c r="D142" s="6"/>
      <c r="F142" s="7"/>
      <c r="G142" s="1" t="str">
        <f t="shared" si="19"/>
        <v/>
      </c>
      <c r="I142" s="6" t="str">
        <f t="shared" si="18"/>
        <v/>
      </c>
      <c r="N142" s="26"/>
      <c r="P142" s="18"/>
      <c r="U142" s="1" t="str">
        <f t="shared" si="20"/>
        <v/>
      </c>
      <c r="V142" t="str">
        <f t="shared" si="14"/>
        <v/>
      </c>
      <c r="X142" t="str">
        <f t="shared" si="15"/>
        <v/>
      </c>
      <c r="Y142" t="str">
        <f t="shared" si="16"/>
        <v/>
      </c>
    </row>
    <row r="143" spans="2:25" x14ac:dyDescent="0.25">
      <c r="C143" s="11" t="str">
        <f t="shared" si="17"/>
        <v/>
      </c>
      <c r="D143" s="6"/>
      <c r="F143" s="7"/>
      <c r="G143" s="1" t="str">
        <f t="shared" si="19"/>
        <v/>
      </c>
      <c r="I143" s="6" t="str">
        <f t="shared" si="18"/>
        <v/>
      </c>
      <c r="N143" s="26"/>
      <c r="P143" s="18"/>
      <c r="U143" s="1" t="str">
        <f t="shared" si="20"/>
        <v/>
      </c>
      <c r="V143" t="str">
        <f t="shared" si="14"/>
        <v/>
      </c>
      <c r="X143" t="str">
        <f t="shared" si="15"/>
        <v/>
      </c>
      <c r="Y143" t="str">
        <f t="shared" si="16"/>
        <v/>
      </c>
    </row>
    <row r="144" spans="2:25" x14ac:dyDescent="0.25">
      <c r="C144" s="11" t="str">
        <f t="shared" si="17"/>
        <v/>
      </c>
      <c r="D144" s="6"/>
      <c r="F144" s="7"/>
      <c r="G144" s="1" t="str">
        <f t="shared" si="19"/>
        <v/>
      </c>
      <c r="I144" s="6" t="str">
        <f t="shared" si="18"/>
        <v/>
      </c>
      <c r="N144" s="26"/>
      <c r="P144" s="18"/>
      <c r="U144" s="1" t="str">
        <f t="shared" si="20"/>
        <v/>
      </c>
      <c r="V144" t="str">
        <f t="shared" si="14"/>
        <v/>
      </c>
      <c r="X144" t="str">
        <f t="shared" si="15"/>
        <v/>
      </c>
      <c r="Y144" t="str">
        <f t="shared" si="16"/>
        <v/>
      </c>
    </row>
    <row r="145" spans="3:25" x14ac:dyDescent="0.25">
      <c r="C145" s="11" t="str">
        <f t="shared" si="17"/>
        <v/>
      </c>
      <c r="D145" s="6"/>
      <c r="F145" s="7"/>
      <c r="G145" s="1" t="str">
        <f t="shared" si="19"/>
        <v/>
      </c>
      <c r="I145" s="6" t="str">
        <f t="shared" si="18"/>
        <v/>
      </c>
      <c r="N145" s="26"/>
      <c r="P145" s="18"/>
      <c r="U145" s="1" t="str">
        <f t="shared" si="20"/>
        <v/>
      </c>
      <c r="V145" t="str">
        <f t="shared" si="14"/>
        <v/>
      </c>
      <c r="X145" t="str">
        <f t="shared" si="15"/>
        <v/>
      </c>
      <c r="Y145" t="str">
        <f t="shared" si="16"/>
        <v/>
      </c>
    </row>
    <row r="146" spans="3:25" x14ac:dyDescent="0.25">
      <c r="C146" s="11" t="str">
        <f t="shared" si="17"/>
        <v/>
      </c>
      <c r="D146" s="6"/>
      <c r="F146" s="7"/>
      <c r="G146" s="1" t="str">
        <f t="shared" si="19"/>
        <v/>
      </c>
      <c r="I146" s="6" t="str">
        <f t="shared" si="18"/>
        <v/>
      </c>
      <c r="N146" s="26"/>
      <c r="P146" s="18"/>
      <c r="U146" s="1" t="str">
        <f t="shared" si="20"/>
        <v/>
      </c>
      <c r="V146" t="str">
        <f t="shared" si="14"/>
        <v/>
      </c>
      <c r="X146" t="str">
        <f t="shared" si="15"/>
        <v/>
      </c>
      <c r="Y146" t="str">
        <f t="shared" si="16"/>
        <v/>
      </c>
    </row>
    <row r="147" spans="3:25" x14ac:dyDescent="0.25">
      <c r="C147" s="11" t="str">
        <f t="shared" si="17"/>
        <v/>
      </c>
      <c r="D147" s="6"/>
      <c r="F147" s="7"/>
      <c r="G147" s="1" t="str">
        <f t="shared" si="19"/>
        <v/>
      </c>
      <c r="I147" s="6" t="str">
        <f t="shared" si="18"/>
        <v/>
      </c>
      <c r="N147" s="26"/>
      <c r="P147" s="18"/>
      <c r="U147" s="1" t="str">
        <f t="shared" si="20"/>
        <v/>
      </c>
      <c r="V147" t="str">
        <f t="shared" si="14"/>
        <v/>
      </c>
      <c r="X147" t="str">
        <f t="shared" si="15"/>
        <v/>
      </c>
      <c r="Y147" t="str">
        <f t="shared" si="16"/>
        <v/>
      </c>
    </row>
    <row r="148" spans="3:25" x14ac:dyDescent="0.25">
      <c r="C148" s="11" t="str">
        <f t="shared" si="17"/>
        <v/>
      </c>
      <c r="D148" s="6"/>
      <c r="F148" s="7"/>
      <c r="G148" s="1" t="str">
        <f t="shared" si="19"/>
        <v/>
      </c>
      <c r="I148" s="6" t="str">
        <f t="shared" si="18"/>
        <v/>
      </c>
      <c r="N148" s="26"/>
      <c r="P148" s="18"/>
      <c r="U148" s="1" t="str">
        <f t="shared" si="20"/>
        <v/>
      </c>
      <c r="V148" t="str">
        <f t="shared" si="14"/>
        <v/>
      </c>
      <c r="X148" t="str">
        <f t="shared" si="15"/>
        <v/>
      </c>
      <c r="Y148" t="str">
        <f t="shared" si="16"/>
        <v/>
      </c>
    </row>
    <row r="149" spans="3:25" x14ac:dyDescent="0.25">
      <c r="C149" s="11" t="str">
        <f t="shared" si="17"/>
        <v/>
      </c>
      <c r="D149" s="6"/>
      <c r="F149" s="7"/>
      <c r="G149" s="1" t="str">
        <f t="shared" si="19"/>
        <v/>
      </c>
      <c r="I149" s="6" t="str">
        <f t="shared" si="18"/>
        <v/>
      </c>
      <c r="N149" s="26"/>
      <c r="P149" s="18"/>
      <c r="U149" s="1" t="str">
        <f t="shared" si="20"/>
        <v/>
      </c>
      <c r="V149" t="str">
        <f t="shared" si="14"/>
        <v/>
      </c>
      <c r="X149" t="str">
        <f t="shared" si="15"/>
        <v/>
      </c>
      <c r="Y149" t="str">
        <f t="shared" si="16"/>
        <v/>
      </c>
    </row>
    <row r="150" spans="3:25" x14ac:dyDescent="0.25">
      <c r="C150" s="11" t="str">
        <f t="shared" si="17"/>
        <v/>
      </c>
      <c r="D150" s="6"/>
      <c r="F150" s="7"/>
      <c r="G150" s="1" t="str">
        <f t="shared" si="19"/>
        <v/>
      </c>
      <c r="I150" s="6" t="str">
        <f t="shared" si="18"/>
        <v/>
      </c>
      <c r="N150" s="26"/>
      <c r="P150" s="18"/>
      <c r="U150" s="1" t="str">
        <f t="shared" si="20"/>
        <v/>
      </c>
      <c r="V150" t="str">
        <f t="shared" si="14"/>
        <v/>
      </c>
      <c r="X150" t="str">
        <f t="shared" si="15"/>
        <v/>
      </c>
      <c r="Y150" t="str">
        <f t="shared" si="16"/>
        <v/>
      </c>
    </row>
    <row r="151" spans="3:25" x14ac:dyDescent="0.25">
      <c r="C151" s="11" t="str">
        <f t="shared" si="17"/>
        <v/>
      </c>
      <c r="D151" s="6"/>
      <c r="F151" s="7"/>
      <c r="G151" s="1" t="str">
        <f t="shared" si="19"/>
        <v/>
      </c>
      <c r="I151" s="6" t="str">
        <f t="shared" si="18"/>
        <v/>
      </c>
      <c r="N151" s="26"/>
      <c r="P151" s="18"/>
      <c r="U151" s="1" t="str">
        <f t="shared" si="20"/>
        <v/>
      </c>
      <c r="V151" t="str">
        <f t="shared" si="14"/>
        <v/>
      </c>
      <c r="X151" t="str">
        <f t="shared" si="15"/>
        <v/>
      </c>
      <c r="Y151" t="str">
        <f t="shared" si="16"/>
        <v/>
      </c>
    </row>
    <row r="152" spans="3:25" x14ac:dyDescent="0.25">
      <c r="C152" s="11" t="str">
        <f t="shared" si="17"/>
        <v/>
      </c>
      <c r="D152" s="6"/>
      <c r="F152" s="7"/>
      <c r="G152" s="1" t="str">
        <f t="shared" si="19"/>
        <v/>
      </c>
      <c r="I152" s="6" t="str">
        <f t="shared" si="18"/>
        <v/>
      </c>
      <c r="N152" s="26"/>
      <c r="P152" s="18"/>
      <c r="U152" s="1" t="str">
        <f t="shared" si="20"/>
        <v/>
      </c>
      <c r="V152" t="str">
        <f t="shared" si="14"/>
        <v/>
      </c>
      <c r="X152" t="str">
        <f t="shared" si="15"/>
        <v/>
      </c>
      <c r="Y152" t="str">
        <f t="shared" si="16"/>
        <v/>
      </c>
    </row>
    <row r="153" spans="3:25" x14ac:dyDescent="0.25">
      <c r="C153" s="11" t="str">
        <f t="shared" si="17"/>
        <v/>
      </c>
      <c r="D153" s="6"/>
      <c r="F153" s="7"/>
      <c r="G153" s="1" t="str">
        <f t="shared" si="19"/>
        <v/>
      </c>
      <c r="I153" s="6" t="str">
        <f t="shared" si="18"/>
        <v/>
      </c>
      <c r="N153" s="26"/>
      <c r="P153" s="18"/>
      <c r="U153" s="1" t="str">
        <f t="shared" si="20"/>
        <v/>
      </c>
      <c r="V153" t="str">
        <f t="shared" si="14"/>
        <v/>
      </c>
      <c r="X153" t="str">
        <f t="shared" si="15"/>
        <v/>
      </c>
      <c r="Y153" t="str">
        <f t="shared" si="16"/>
        <v/>
      </c>
    </row>
    <row r="154" spans="3:25" x14ac:dyDescent="0.25">
      <c r="C154" s="11" t="str">
        <f t="shared" si="17"/>
        <v/>
      </c>
      <c r="D154" s="6"/>
      <c r="F154" s="7"/>
      <c r="G154" s="1" t="str">
        <f t="shared" si="19"/>
        <v/>
      </c>
      <c r="I154" s="6" t="str">
        <f t="shared" si="18"/>
        <v/>
      </c>
      <c r="N154" s="26"/>
      <c r="P154" s="18"/>
      <c r="U154" s="1" t="str">
        <f t="shared" si="20"/>
        <v/>
      </c>
      <c r="V154" t="str">
        <f t="shared" si="14"/>
        <v/>
      </c>
      <c r="X154" t="str">
        <f t="shared" si="15"/>
        <v/>
      </c>
      <c r="Y154" t="str">
        <f t="shared" si="16"/>
        <v/>
      </c>
    </row>
    <row r="155" spans="3:25" x14ac:dyDescent="0.25">
      <c r="C155" s="11" t="str">
        <f t="shared" si="17"/>
        <v/>
      </c>
      <c r="D155" s="6"/>
      <c r="F155" s="7"/>
      <c r="G155" s="1" t="str">
        <f t="shared" si="19"/>
        <v/>
      </c>
      <c r="I155" s="6" t="str">
        <f t="shared" si="18"/>
        <v/>
      </c>
      <c r="N155" s="26"/>
      <c r="P155" s="18"/>
      <c r="U155" s="1" t="str">
        <f t="shared" si="20"/>
        <v/>
      </c>
      <c r="V155" t="str">
        <f t="shared" si="14"/>
        <v/>
      </c>
      <c r="X155" t="str">
        <f t="shared" si="15"/>
        <v/>
      </c>
      <c r="Y155" t="str">
        <f t="shared" si="16"/>
        <v/>
      </c>
    </row>
    <row r="156" spans="3:25" x14ac:dyDescent="0.25">
      <c r="C156" s="11" t="str">
        <f t="shared" si="17"/>
        <v/>
      </c>
      <c r="D156" s="6"/>
      <c r="F156" s="7"/>
      <c r="G156" s="1" t="str">
        <f t="shared" si="19"/>
        <v/>
      </c>
      <c r="I156" s="6" t="str">
        <f t="shared" si="18"/>
        <v/>
      </c>
      <c r="N156" s="26"/>
      <c r="P156" s="18"/>
      <c r="U156" s="1" t="str">
        <f t="shared" si="20"/>
        <v/>
      </c>
      <c r="V156" t="str">
        <f t="shared" si="14"/>
        <v/>
      </c>
      <c r="X156" t="str">
        <f t="shared" si="15"/>
        <v/>
      </c>
      <c r="Y156" t="str">
        <f t="shared" si="16"/>
        <v/>
      </c>
    </row>
    <row r="157" spans="3:25" x14ac:dyDescent="0.25">
      <c r="C157" s="11" t="str">
        <f t="shared" si="17"/>
        <v/>
      </c>
      <c r="D157" s="6"/>
      <c r="F157" s="7"/>
      <c r="G157" s="1" t="str">
        <f t="shared" si="19"/>
        <v/>
      </c>
      <c r="I157" s="6" t="str">
        <f t="shared" si="18"/>
        <v/>
      </c>
      <c r="N157" s="26"/>
      <c r="P157" s="18"/>
      <c r="U157" s="1" t="str">
        <f t="shared" si="20"/>
        <v/>
      </c>
      <c r="V157" t="str">
        <f t="shared" si="14"/>
        <v/>
      </c>
      <c r="X157" t="str">
        <f t="shared" si="15"/>
        <v/>
      </c>
      <c r="Y157" t="str">
        <f t="shared" si="16"/>
        <v/>
      </c>
    </row>
    <row r="158" spans="3:25" x14ac:dyDescent="0.25">
      <c r="C158" s="11" t="str">
        <f t="shared" si="17"/>
        <v/>
      </c>
      <c r="D158" s="6"/>
      <c r="F158" s="7"/>
      <c r="G158" s="1" t="str">
        <f t="shared" si="19"/>
        <v/>
      </c>
      <c r="I158" s="6" t="str">
        <f t="shared" si="18"/>
        <v/>
      </c>
      <c r="N158" s="26"/>
      <c r="P158" s="18"/>
      <c r="U158" s="1" t="str">
        <f t="shared" si="20"/>
        <v/>
      </c>
      <c r="V158" t="str">
        <f t="shared" si="14"/>
        <v/>
      </c>
      <c r="X158" t="str">
        <f t="shared" si="15"/>
        <v/>
      </c>
      <c r="Y158" t="str">
        <f t="shared" si="16"/>
        <v/>
      </c>
    </row>
    <row r="159" spans="3:25" x14ac:dyDescent="0.25">
      <c r="C159" s="11" t="str">
        <f t="shared" si="17"/>
        <v/>
      </c>
      <c r="D159" s="6"/>
      <c r="F159" s="7"/>
      <c r="G159" s="1" t="str">
        <f t="shared" si="19"/>
        <v/>
      </c>
      <c r="I159" s="6" t="str">
        <f t="shared" si="18"/>
        <v/>
      </c>
      <c r="N159" s="26"/>
      <c r="P159" s="18"/>
      <c r="U159" s="1" t="str">
        <f t="shared" si="20"/>
        <v/>
      </c>
      <c r="V159" t="str">
        <f t="shared" si="14"/>
        <v/>
      </c>
      <c r="X159" t="str">
        <f t="shared" si="15"/>
        <v/>
      </c>
      <c r="Y159" t="str">
        <f t="shared" si="16"/>
        <v/>
      </c>
    </row>
    <row r="160" spans="3:25" x14ac:dyDescent="0.25">
      <c r="C160" s="11" t="str">
        <f t="shared" si="17"/>
        <v/>
      </c>
      <c r="D160" s="6"/>
      <c r="F160" s="7"/>
      <c r="G160" s="1" t="str">
        <f t="shared" si="19"/>
        <v/>
      </c>
      <c r="I160" s="6" t="str">
        <f t="shared" si="18"/>
        <v/>
      </c>
      <c r="N160" s="26"/>
      <c r="P160" s="18"/>
      <c r="U160" s="1" t="str">
        <f t="shared" si="20"/>
        <v/>
      </c>
      <c r="V160" t="str">
        <f t="shared" si="14"/>
        <v/>
      </c>
      <c r="X160" t="str">
        <f t="shared" si="15"/>
        <v/>
      </c>
      <c r="Y160" t="str">
        <f t="shared" si="16"/>
        <v/>
      </c>
    </row>
    <row r="161" spans="3:25" x14ac:dyDescent="0.25">
      <c r="C161" s="11" t="str">
        <f t="shared" si="17"/>
        <v/>
      </c>
      <c r="D161" s="6"/>
      <c r="F161" s="7"/>
      <c r="G161" s="1" t="str">
        <f t="shared" si="19"/>
        <v/>
      </c>
      <c r="I161" s="6" t="str">
        <f t="shared" si="18"/>
        <v/>
      </c>
      <c r="N161" s="26"/>
      <c r="P161" s="18"/>
      <c r="U161" s="1" t="str">
        <f t="shared" si="20"/>
        <v/>
      </c>
      <c r="V161" t="str">
        <f t="shared" si="14"/>
        <v/>
      </c>
      <c r="X161" t="str">
        <f t="shared" si="15"/>
        <v/>
      </c>
      <c r="Y161" t="str">
        <f t="shared" si="16"/>
        <v/>
      </c>
    </row>
    <row r="162" spans="3:25" x14ac:dyDescent="0.25">
      <c r="C162" s="11" t="str">
        <f t="shared" si="17"/>
        <v/>
      </c>
      <c r="D162" s="6"/>
      <c r="F162" s="7"/>
      <c r="G162" s="1" t="str">
        <f t="shared" si="19"/>
        <v/>
      </c>
      <c r="I162" s="6" t="str">
        <f t="shared" si="18"/>
        <v/>
      </c>
      <c r="N162" s="26"/>
      <c r="P162" s="18"/>
      <c r="U162" s="1" t="str">
        <f t="shared" si="20"/>
        <v/>
      </c>
      <c r="V162" t="str">
        <f t="shared" si="14"/>
        <v/>
      </c>
      <c r="X162" t="str">
        <f t="shared" si="15"/>
        <v/>
      </c>
      <c r="Y162" t="str">
        <f t="shared" si="16"/>
        <v/>
      </c>
    </row>
    <row r="163" spans="3:25" x14ac:dyDescent="0.25">
      <c r="C163" s="11" t="str">
        <f t="shared" si="17"/>
        <v/>
      </c>
      <c r="D163" s="6"/>
      <c r="F163" s="7"/>
      <c r="G163" s="1" t="str">
        <f t="shared" si="19"/>
        <v/>
      </c>
      <c r="I163" s="6" t="str">
        <f t="shared" si="18"/>
        <v/>
      </c>
      <c r="N163" s="26"/>
      <c r="P163" s="18"/>
      <c r="U163" s="1" t="str">
        <f t="shared" si="20"/>
        <v/>
      </c>
      <c r="V163" t="str">
        <f t="shared" si="14"/>
        <v/>
      </c>
      <c r="X163" t="str">
        <f t="shared" si="15"/>
        <v/>
      </c>
      <c r="Y163" t="str">
        <f t="shared" si="16"/>
        <v/>
      </c>
    </row>
    <row r="164" spans="3:25" x14ac:dyDescent="0.25">
      <c r="C164" s="11" t="str">
        <f t="shared" si="17"/>
        <v/>
      </c>
      <c r="D164" s="6"/>
      <c r="F164" s="7"/>
      <c r="G164" s="1" t="str">
        <f t="shared" si="19"/>
        <v/>
      </c>
      <c r="I164" s="6" t="str">
        <f t="shared" si="18"/>
        <v/>
      </c>
      <c r="N164" s="26"/>
      <c r="P164" s="18"/>
      <c r="U164" s="1" t="str">
        <f t="shared" si="20"/>
        <v/>
      </c>
      <c r="V164" t="str">
        <f t="shared" si="14"/>
        <v/>
      </c>
      <c r="X164" t="str">
        <f t="shared" si="15"/>
        <v/>
      </c>
      <c r="Y164" t="str">
        <f t="shared" si="16"/>
        <v/>
      </c>
    </row>
    <row r="165" spans="3:25" x14ac:dyDescent="0.25">
      <c r="C165" s="11" t="str">
        <f t="shared" si="17"/>
        <v/>
      </c>
      <c r="D165" s="6"/>
      <c r="F165" s="7"/>
      <c r="G165" s="1" t="str">
        <f t="shared" si="19"/>
        <v/>
      </c>
      <c r="I165" s="6" t="str">
        <f t="shared" si="18"/>
        <v/>
      </c>
      <c r="N165" s="26"/>
      <c r="P165" s="18"/>
      <c r="U165" s="1" t="str">
        <f t="shared" si="20"/>
        <v/>
      </c>
      <c r="V165" t="str">
        <f t="shared" si="14"/>
        <v/>
      </c>
      <c r="X165" t="str">
        <f t="shared" si="15"/>
        <v/>
      </c>
      <c r="Y165" t="str">
        <f t="shared" si="16"/>
        <v/>
      </c>
    </row>
    <row r="166" spans="3:25" x14ac:dyDescent="0.25">
      <c r="C166" s="11" t="str">
        <f t="shared" si="17"/>
        <v/>
      </c>
      <c r="D166" s="6"/>
      <c r="F166" s="7"/>
      <c r="G166" s="1" t="str">
        <f t="shared" si="19"/>
        <v/>
      </c>
      <c r="I166" s="6" t="str">
        <f t="shared" si="18"/>
        <v/>
      </c>
      <c r="N166" s="26"/>
      <c r="P166" s="18"/>
      <c r="U166" s="1" t="str">
        <f t="shared" si="20"/>
        <v/>
      </c>
      <c r="V166" t="str">
        <f t="shared" si="14"/>
        <v/>
      </c>
      <c r="X166" t="str">
        <f t="shared" si="15"/>
        <v/>
      </c>
      <c r="Y166" t="str">
        <f t="shared" si="16"/>
        <v/>
      </c>
    </row>
    <row r="167" spans="3:25" x14ac:dyDescent="0.25">
      <c r="C167" s="11" t="str">
        <f t="shared" si="17"/>
        <v/>
      </c>
      <c r="D167" s="6"/>
      <c r="F167" s="7"/>
      <c r="G167" s="1" t="str">
        <f t="shared" si="19"/>
        <v/>
      </c>
      <c r="I167" s="6" t="str">
        <f t="shared" si="18"/>
        <v/>
      </c>
      <c r="N167" s="26"/>
      <c r="P167" s="18"/>
      <c r="U167" s="1" t="str">
        <f t="shared" si="20"/>
        <v/>
      </c>
      <c r="V167" t="str">
        <f t="shared" si="14"/>
        <v/>
      </c>
      <c r="X167" t="str">
        <f t="shared" si="15"/>
        <v/>
      </c>
      <c r="Y167" t="str">
        <f t="shared" si="16"/>
        <v/>
      </c>
    </row>
    <row r="168" spans="3:25" x14ac:dyDescent="0.25">
      <c r="C168" s="11" t="str">
        <f t="shared" si="17"/>
        <v/>
      </c>
      <c r="D168" s="6"/>
      <c r="F168" s="7"/>
      <c r="G168" s="1" t="str">
        <f t="shared" si="19"/>
        <v/>
      </c>
      <c r="I168" s="6" t="str">
        <f t="shared" si="18"/>
        <v/>
      </c>
      <c r="N168" s="26"/>
      <c r="P168" s="18"/>
      <c r="U168" s="1" t="str">
        <f t="shared" si="20"/>
        <v/>
      </c>
      <c r="V168" t="str">
        <f t="shared" si="14"/>
        <v/>
      </c>
      <c r="X168" t="str">
        <f t="shared" si="15"/>
        <v/>
      </c>
      <c r="Y168" t="str">
        <f t="shared" si="16"/>
        <v/>
      </c>
    </row>
    <row r="169" spans="3:25" x14ac:dyDescent="0.25">
      <c r="C169" s="11" t="str">
        <f t="shared" si="17"/>
        <v/>
      </c>
      <c r="D169" s="6"/>
      <c r="F169" s="7"/>
      <c r="G169" s="1" t="str">
        <f t="shared" si="19"/>
        <v/>
      </c>
      <c r="I169" s="6" t="str">
        <f t="shared" si="18"/>
        <v/>
      </c>
      <c r="N169" s="26"/>
      <c r="P169" s="18"/>
      <c r="U169" s="1" t="str">
        <f t="shared" si="20"/>
        <v/>
      </c>
      <c r="V169" t="str">
        <f t="shared" si="14"/>
        <v/>
      </c>
      <c r="X169" t="str">
        <f t="shared" si="15"/>
        <v/>
      </c>
      <c r="Y169" t="str">
        <f t="shared" si="16"/>
        <v/>
      </c>
    </row>
    <row r="170" spans="3:25" x14ac:dyDescent="0.25">
      <c r="C170" s="11" t="str">
        <f t="shared" si="17"/>
        <v/>
      </c>
      <c r="D170" s="6"/>
      <c r="F170" s="7"/>
      <c r="G170" s="1" t="str">
        <f t="shared" si="19"/>
        <v/>
      </c>
      <c r="I170" s="6" t="str">
        <f t="shared" si="18"/>
        <v/>
      </c>
      <c r="N170" s="26"/>
      <c r="P170" s="18"/>
      <c r="U170" s="1" t="str">
        <f t="shared" si="20"/>
        <v/>
      </c>
      <c r="V170" t="str">
        <f t="shared" si="14"/>
        <v/>
      </c>
      <c r="X170" t="str">
        <f t="shared" si="15"/>
        <v/>
      </c>
      <c r="Y170" t="str">
        <f t="shared" si="16"/>
        <v/>
      </c>
    </row>
    <row r="171" spans="3:25" x14ac:dyDescent="0.25">
      <c r="C171" s="11" t="str">
        <f t="shared" si="17"/>
        <v/>
      </c>
      <c r="D171" s="6"/>
      <c r="F171" s="7"/>
      <c r="G171" s="1" t="str">
        <f t="shared" si="19"/>
        <v/>
      </c>
      <c r="I171" s="6" t="str">
        <f t="shared" si="18"/>
        <v/>
      </c>
      <c r="N171" s="26"/>
      <c r="P171" s="18"/>
      <c r="U171" s="1" t="str">
        <f t="shared" si="20"/>
        <v/>
      </c>
      <c r="V171" t="str">
        <f t="shared" si="14"/>
        <v/>
      </c>
      <c r="X171" t="str">
        <f t="shared" si="15"/>
        <v/>
      </c>
      <c r="Y171" t="str">
        <f t="shared" si="16"/>
        <v/>
      </c>
    </row>
    <row r="172" spans="3:25" x14ac:dyDescent="0.25">
      <c r="C172" s="11" t="str">
        <f t="shared" si="17"/>
        <v/>
      </c>
      <c r="D172" s="6"/>
      <c r="F172" s="7"/>
      <c r="G172" s="1" t="str">
        <f t="shared" si="19"/>
        <v/>
      </c>
      <c r="I172" s="6" t="str">
        <f t="shared" si="18"/>
        <v/>
      </c>
      <c r="N172" s="26"/>
      <c r="P172" s="18"/>
      <c r="U172" s="1" t="str">
        <f t="shared" si="20"/>
        <v/>
      </c>
      <c r="V172" t="str">
        <f t="shared" si="14"/>
        <v/>
      </c>
      <c r="X172" t="str">
        <f t="shared" si="15"/>
        <v/>
      </c>
      <c r="Y172" t="str">
        <f t="shared" si="16"/>
        <v/>
      </c>
    </row>
    <row r="173" spans="3:25" x14ac:dyDescent="0.25">
      <c r="C173" s="11" t="str">
        <f t="shared" si="17"/>
        <v/>
      </c>
      <c r="D173" s="6"/>
      <c r="F173" s="7"/>
      <c r="G173" s="1" t="str">
        <f t="shared" si="19"/>
        <v/>
      </c>
      <c r="I173" s="6" t="str">
        <f t="shared" si="18"/>
        <v/>
      </c>
      <c r="N173" s="26"/>
      <c r="P173" s="18"/>
      <c r="U173" s="1" t="str">
        <f t="shared" si="20"/>
        <v/>
      </c>
      <c r="V173" t="str">
        <f t="shared" si="14"/>
        <v/>
      </c>
      <c r="X173" t="str">
        <f t="shared" si="15"/>
        <v/>
      </c>
      <c r="Y173" t="str">
        <f t="shared" si="16"/>
        <v/>
      </c>
    </row>
    <row r="174" spans="3:25" x14ac:dyDescent="0.25">
      <c r="C174" s="11" t="str">
        <f t="shared" si="17"/>
        <v/>
      </c>
      <c r="D174" s="6"/>
      <c r="F174" s="7"/>
      <c r="G174" s="1" t="str">
        <f t="shared" si="19"/>
        <v/>
      </c>
      <c r="I174" s="6" t="str">
        <f t="shared" si="18"/>
        <v/>
      </c>
      <c r="N174" s="26"/>
      <c r="P174" s="18"/>
      <c r="U174" s="1" t="str">
        <f t="shared" si="20"/>
        <v/>
      </c>
      <c r="V174" t="str">
        <f t="shared" si="14"/>
        <v/>
      </c>
      <c r="X174" t="str">
        <f t="shared" si="15"/>
        <v/>
      </c>
      <c r="Y174" t="str">
        <f t="shared" si="16"/>
        <v/>
      </c>
    </row>
    <row r="175" spans="3:25" x14ac:dyDescent="0.25">
      <c r="C175" s="11" t="str">
        <f t="shared" si="17"/>
        <v/>
      </c>
      <c r="D175" s="6"/>
      <c r="F175" s="7"/>
      <c r="G175" s="1" t="str">
        <f t="shared" si="19"/>
        <v/>
      </c>
      <c r="I175" s="6" t="str">
        <f t="shared" si="18"/>
        <v/>
      </c>
      <c r="N175" s="26"/>
      <c r="P175" s="18"/>
      <c r="U175" s="1" t="str">
        <f t="shared" si="20"/>
        <v/>
      </c>
      <c r="V175" t="str">
        <f t="shared" si="14"/>
        <v/>
      </c>
      <c r="X175" t="str">
        <f t="shared" si="15"/>
        <v/>
      </c>
      <c r="Y175" t="str">
        <f t="shared" si="16"/>
        <v/>
      </c>
    </row>
    <row r="176" spans="3:25" x14ac:dyDescent="0.25">
      <c r="C176" s="11" t="str">
        <f t="shared" si="17"/>
        <v/>
      </c>
      <c r="D176" s="6"/>
      <c r="F176" s="7"/>
      <c r="G176" s="1" t="str">
        <f t="shared" si="19"/>
        <v/>
      </c>
      <c r="I176" s="6" t="str">
        <f t="shared" si="18"/>
        <v/>
      </c>
      <c r="N176" s="26"/>
      <c r="P176" s="18"/>
      <c r="U176" s="1" t="str">
        <f t="shared" si="20"/>
        <v/>
      </c>
      <c r="V176" t="str">
        <f t="shared" si="14"/>
        <v/>
      </c>
      <c r="X176" t="str">
        <f t="shared" si="15"/>
        <v/>
      </c>
      <c r="Y176" t="str">
        <f t="shared" si="16"/>
        <v/>
      </c>
    </row>
    <row r="177" spans="3:25" x14ac:dyDescent="0.25">
      <c r="C177" s="11" t="str">
        <f t="shared" si="17"/>
        <v/>
      </c>
      <c r="D177" s="6"/>
      <c r="F177" s="7"/>
      <c r="G177" s="1" t="str">
        <f t="shared" si="19"/>
        <v/>
      </c>
      <c r="I177" s="6" t="str">
        <f t="shared" si="18"/>
        <v/>
      </c>
      <c r="N177" s="26"/>
      <c r="P177" s="18"/>
      <c r="U177" s="1" t="str">
        <f t="shared" si="20"/>
        <v/>
      </c>
      <c r="V177" t="str">
        <f t="shared" ref="V177:V198" si="21">IF(F177="","",F177)</f>
        <v/>
      </c>
      <c r="X177" t="str">
        <f t="shared" ref="X177:X200" si="22">IF(V177="","",(V177/100)*19.6)</f>
        <v/>
      </c>
      <c r="Y177" t="str">
        <f t="shared" ref="Y177:Y199" si="23">IF(X177="","",X177+V177)</f>
        <v/>
      </c>
    </row>
    <row r="178" spans="3:25" x14ac:dyDescent="0.25">
      <c r="C178" s="11" t="str">
        <f t="shared" si="17"/>
        <v/>
      </c>
      <c r="D178" s="6"/>
      <c r="F178" s="7"/>
      <c r="G178" s="1" t="str">
        <f t="shared" si="19"/>
        <v/>
      </c>
      <c r="I178" s="6" t="str">
        <f t="shared" si="18"/>
        <v/>
      </c>
      <c r="N178" s="26"/>
      <c r="P178" s="18"/>
      <c r="U178" s="1" t="str">
        <f t="shared" si="20"/>
        <v/>
      </c>
      <c r="V178" t="str">
        <f t="shared" si="21"/>
        <v/>
      </c>
      <c r="X178" t="str">
        <f t="shared" si="22"/>
        <v/>
      </c>
      <c r="Y178" t="str">
        <f t="shared" si="23"/>
        <v/>
      </c>
    </row>
    <row r="179" spans="3:25" x14ac:dyDescent="0.25">
      <c r="C179" s="11" t="str">
        <f t="shared" si="17"/>
        <v/>
      </c>
      <c r="D179" s="6"/>
      <c r="F179" s="7"/>
      <c r="G179" s="1" t="str">
        <f t="shared" si="19"/>
        <v/>
      </c>
      <c r="I179" s="6" t="str">
        <f t="shared" si="18"/>
        <v/>
      </c>
      <c r="N179" s="26"/>
      <c r="P179" s="18"/>
      <c r="U179" s="1" t="str">
        <f t="shared" si="20"/>
        <v/>
      </c>
      <c r="V179" t="str">
        <f t="shared" si="21"/>
        <v/>
      </c>
      <c r="X179" t="str">
        <f t="shared" si="22"/>
        <v/>
      </c>
      <c r="Y179" t="str">
        <f t="shared" si="23"/>
        <v/>
      </c>
    </row>
    <row r="180" spans="3:25" x14ac:dyDescent="0.25">
      <c r="C180" s="11" t="str">
        <f t="shared" si="17"/>
        <v/>
      </c>
      <c r="D180" s="6"/>
      <c r="F180" s="7"/>
      <c r="G180" s="1" t="str">
        <f t="shared" si="19"/>
        <v/>
      </c>
      <c r="I180" s="6" t="str">
        <f t="shared" si="18"/>
        <v/>
      </c>
      <c r="N180" s="26"/>
      <c r="P180" s="18"/>
      <c r="U180" s="1" t="str">
        <f t="shared" si="20"/>
        <v/>
      </c>
      <c r="V180" t="str">
        <f t="shared" si="21"/>
        <v/>
      </c>
      <c r="X180" t="str">
        <f t="shared" si="22"/>
        <v/>
      </c>
      <c r="Y180" t="str">
        <f t="shared" si="23"/>
        <v/>
      </c>
    </row>
    <row r="181" spans="3:25" x14ac:dyDescent="0.25">
      <c r="C181" s="11" t="str">
        <f t="shared" si="17"/>
        <v/>
      </c>
      <c r="D181" s="6"/>
      <c r="F181" s="7"/>
      <c r="G181" s="1" t="str">
        <f t="shared" si="19"/>
        <v/>
      </c>
      <c r="I181" s="6" t="str">
        <f t="shared" si="18"/>
        <v/>
      </c>
      <c r="N181" s="26"/>
      <c r="P181" s="18"/>
      <c r="U181" s="1" t="str">
        <f t="shared" si="20"/>
        <v/>
      </c>
      <c r="V181" t="str">
        <f t="shared" si="21"/>
        <v/>
      </c>
      <c r="X181" t="str">
        <f t="shared" si="22"/>
        <v/>
      </c>
      <c r="Y181" t="str">
        <f t="shared" si="23"/>
        <v/>
      </c>
    </row>
    <row r="182" spans="3:25" x14ac:dyDescent="0.25">
      <c r="C182" s="11" t="str">
        <f t="shared" si="17"/>
        <v/>
      </c>
      <c r="D182" s="6"/>
      <c r="F182" s="7"/>
      <c r="G182" s="1" t="str">
        <f t="shared" si="19"/>
        <v/>
      </c>
      <c r="I182" s="6" t="str">
        <f t="shared" si="18"/>
        <v/>
      </c>
      <c r="N182" s="26"/>
      <c r="P182" s="18"/>
      <c r="U182" s="1" t="str">
        <f t="shared" si="20"/>
        <v/>
      </c>
      <c r="V182" t="str">
        <f t="shared" si="21"/>
        <v/>
      </c>
      <c r="X182" t="str">
        <f t="shared" si="22"/>
        <v/>
      </c>
      <c r="Y182" t="str">
        <f t="shared" si="23"/>
        <v/>
      </c>
    </row>
    <row r="183" spans="3:25" x14ac:dyDescent="0.25">
      <c r="C183" s="11" t="str">
        <f t="shared" si="17"/>
        <v/>
      </c>
      <c r="D183" s="6"/>
      <c r="F183" s="7"/>
      <c r="G183" s="1" t="str">
        <f t="shared" si="19"/>
        <v/>
      </c>
      <c r="I183" s="6" t="str">
        <f t="shared" si="18"/>
        <v/>
      </c>
      <c r="N183" s="26"/>
      <c r="P183" s="18"/>
      <c r="U183" s="1" t="str">
        <f t="shared" si="20"/>
        <v/>
      </c>
      <c r="V183" t="str">
        <f t="shared" si="21"/>
        <v/>
      </c>
      <c r="X183" t="str">
        <f t="shared" si="22"/>
        <v/>
      </c>
      <c r="Y183" t="str">
        <f t="shared" si="23"/>
        <v/>
      </c>
    </row>
    <row r="184" spans="3:25" x14ac:dyDescent="0.25">
      <c r="C184" s="11" t="str">
        <f t="shared" si="17"/>
        <v/>
      </c>
      <c r="D184" s="6"/>
      <c r="F184" s="7"/>
      <c r="G184" s="1" t="str">
        <f t="shared" si="19"/>
        <v/>
      </c>
      <c r="I184" s="6" t="str">
        <f t="shared" si="18"/>
        <v/>
      </c>
      <c r="N184" s="26"/>
      <c r="P184" s="18"/>
      <c r="U184" s="1" t="str">
        <f t="shared" si="20"/>
        <v/>
      </c>
      <c r="V184" t="str">
        <f t="shared" si="21"/>
        <v/>
      </c>
      <c r="X184" t="str">
        <f t="shared" si="22"/>
        <v/>
      </c>
      <c r="Y184" t="str">
        <f t="shared" si="23"/>
        <v/>
      </c>
    </row>
    <row r="185" spans="3:25" x14ac:dyDescent="0.25">
      <c r="C185" s="11" t="str">
        <f t="shared" si="17"/>
        <v/>
      </c>
      <c r="D185" s="6"/>
      <c r="F185" s="7"/>
      <c r="G185" s="1" t="str">
        <f t="shared" si="19"/>
        <v/>
      </c>
      <c r="I185" s="6" t="str">
        <f t="shared" si="18"/>
        <v/>
      </c>
      <c r="N185" s="26"/>
      <c r="P185" s="18"/>
      <c r="U185" s="1" t="str">
        <f t="shared" si="20"/>
        <v/>
      </c>
      <c r="V185" t="str">
        <f t="shared" si="21"/>
        <v/>
      </c>
      <c r="X185" t="str">
        <f t="shared" si="22"/>
        <v/>
      </c>
      <c r="Y185" t="str">
        <f t="shared" si="23"/>
        <v/>
      </c>
    </row>
    <row r="186" spans="3:25" x14ac:dyDescent="0.25">
      <c r="C186" s="11" t="str">
        <f t="shared" ref="C186:C215" si="24">IF(B186="","",C185+1)</f>
        <v/>
      </c>
      <c r="D186" s="6"/>
      <c r="F186" s="7"/>
      <c r="G186" s="1" t="str">
        <f t="shared" si="19"/>
        <v/>
      </c>
      <c r="I186" s="6" t="str">
        <f t="shared" si="18"/>
        <v/>
      </c>
      <c r="N186" s="26"/>
      <c r="P186" s="18"/>
      <c r="U186" s="1" t="str">
        <f t="shared" si="20"/>
        <v/>
      </c>
      <c r="V186" t="str">
        <f t="shared" si="21"/>
        <v/>
      </c>
      <c r="X186" t="str">
        <f t="shared" si="22"/>
        <v/>
      </c>
      <c r="Y186" t="str">
        <f t="shared" si="23"/>
        <v/>
      </c>
    </row>
    <row r="187" spans="3:25" x14ac:dyDescent="0.25">
      <c r="C187" s="11" t="str">
        <f t="shared" si="24"/>
        <v/>
      </c>
      <c r="D187" s="6"/>
      <c r="F187" s="7"/>
      <c r="G187" s="1" t="str">
        <f t="shared" si="19"/>
        <v/>
      </c>
      <c r="I187" s="6" t="str">
        <f t="shared" si="18"/>
        <v/>
      </c>
      <c r="N187" s="26"/>
      <c r="P187" s="18"/>
      <c r="U187" s="1" t="str">
        <f t="shared" si="20"/>
        <v/>
      </c>
      <c r="V187" t="str">
        <f t="shared" si="21"/>
        <v/>
      </c>
      <c r="X187" t="str">
        <f t="shared" si="22"/>
        <v/>
      </c>
      <c r="Y187" t="str">
        <f t="shared" si="23"/>
        <v/>
      </c>
    </row>
    <row r="188" spans="3:25" x14ac:dyDescent="0.25">
      <c r="C188" s="11" t="str">
        <f t="shared" si="24"/>
        <v/>
      </c>
      <c r="D188" s="6"/>
      <c r="F188" s="7"/>
      <c r="G188" s="1" t="str">
        <f t="shared" si="19"/>
        <v/>
      </c>
      <c r="I188" s="6" t="str">
        <f t="shared" si="18"/>
        <v/>
      </c>
      <c r="N188" s="26"/>
      <c r="P188" s="18"/>
      <c r="U188" s="1" t="str">
        <f t="shared" si="20"/>
        <v/>
      </c>
      <c r="V188" t="str">
        <f t="shared" si="21"/>
        <v/>
      </c>
      <c r="X188" t="str">
        <f t="shared" si="22"/>
        <v/>
      </c>
      <c r="Y188" t="str">
        <f t="shared" si="23"/>
        <v/>
      </c>
    </row>
    <row r="189" spans="3:25" x14ac:dyDescent="0.25">
      <c r="C189" s="11" t="str">
        <f t="shared" si="24"/>
        <v/>
      </c>
      <c r="D189" s="6"/>
      <c r="F189" s="7"/>
      <c r="G189" s="1" t="str">
        <f t="shared" si="19"/>
        <v/>
      </c>
      <c r="I189" s="6" t="str">
        <f t="shared" si="18"/>
        <v/>
      </c>
      <c r="N189" s="26"/>
      <c r="P189" s="18"/>
      <c r="U189" s="1" t="str">
        <f t="shared" si="20"/>
        <v/>
      </c>
      <c r="V189" t="str">
        <f t="shared" si="21"/>
        <v/>
      </c>
      <c r="X189" t="str">
        <f t="shared" si="22"/>
        <v/>
      </c>
      <c r="Y189" t="str">
        <f t="shared" si="23"/>
        <v/>
      </c>
    </row>
    <row r="190" spans="3:25" x14ac:dyDescent="0.25">
      <c r="C190" s="11" t="str">
        <f t="shared" si="24"/>
        <v/>
      </c>
      <c r="D190" s="6"/>
      <c r="F190" s="7"/>
      <c r="G190" s="1" t="str">
        <f t="shared" si="19"/>
        <v/>
      </c>
      <c r="I190" s="6" t="str">
        <f t="shared" si="18"/>
        <v/>
      </c>
      <c r="N190" s="26"/>
      <c r="P190" s="18"/>
      <c r="U190" s="1" t="str">
        <f t="shared" si="20"/>
        <v/>
      </c>
      <c r="V190" t="str">
        <f t="shared" si="21"/>
        <v/>
      </c>
      <c r="X190" t="str">
        <f t="shared" si="22"/>
        <v/>
      </c>
      <c r="Y190" t="str">
        <f t="shared" si="23"/>
        <v/>
      </c>
    </row>
    <row r="191" spans="3:25" x14ac:dyDescent="0.25">
      <c r="C191" s="11" t="str">
        <f t="shared" si="24"/>
        <v/>
      </c>
      <c r="D191" s="6"/>
      <c r="F191" s="7"/>
      <c r="G191" s="1" t="str">
        <f t="shared" si="19"/>
        <v/>
      </c>
      <c r="I191" s="6" t="str">
        <f t="shared" si="18"/>
        <v/>
      </c>
      <c r="N191" s="26"/>
      <c r="P191" s="18"/>
      <c r="U191" s="1" t="str">
        <f t="shared" si="20"/>
        <v/>
      </c>
      <c r="V191" t="str">
        <f t="shared" si="21"/>
        <v/>
      </c>
      <c r="X191" t="str">
        <f t="shared" si="22"/>
        <v/>
      </c>
      <c r="Y191" t="str">
        <f t="shared" si="23"/>
        <v/>
      </c>
    </row>
    <row r="192" spans="3:25" x14ac:dyDescent="0.25">
      <c r="C192" s="11" t="str">
        <f t="shared" si="24"/>
        <v/>
      </c>
      <c r="D192" s="6"/>
      <c r="F192" s="7"/>
      <c r="G192" s="1" t="str">
        <f t="shared" si="19"/>
        <v/>
      </c>
      <c r="I192" s="6" t="str">
        <f t="shared" si="18"/>
        <v/>
      </c>
      <c r="N192" s="26"/>
      <c r="P192" s="18"/>
      <c r="U192" s="1" t="str">
        <f t="shared" si="20"/>
        <v/>
      </c>
      <c r="V192" t="str">
        <f t="shared" si="21"/>
        <v/>
      </c>
      <c r="X192" t="str">
        <f t="shared" si="22"/>
        <v/>
      </c>
      <c r="Y192" t="str">
        <f t="shared" si="23"/>
        <v/>
      </c>
    </row>
    <row r="193" spans="3:25" x14ac:dyDescent="0.25">
      <c r="C193" s="11" t="str">
        <f t="shared" si="24"/>
        <v/>
      </c>
      <c r="D193" s="6"/>
      <c r="F193" s="7"/>
      <c r="G193" s="1" t="str">
        <f t="shared" si="19"/>
        <v/>
      </c>
      <c r="I193" s="6" t="str">
        <f t="shared" si="18"/>
        <v/>
      </c>
      <c r="N193" s="26"/>
      <c r="P193" s="18"/>
      <c r="U193" s="1" t="str">
        <f t="shared" si="20"/>
        <v/>
      </c>
      <c r="V193" t="str">
        <f t="shared" si="21"/>
        <v/>
      </c>
      <c r="X193" t="str">
        <f t="shared" si="22"/>
        <v/>
      </c>
      <c r="Y193" t="str">
        <f t="shared" si="23"/>
        <v/>
      </c>
    </row>
    <row r="194" spans="3:25" x14ac:dyDescent="0.25">
      <c r="C194" s="11" t="str">
        <f t="shared" si="24"/>
        <v/>
      </c>
      <c r="D194" s="6"/>
      <c r="F194" s="7"/>
      <c r="G194" s="1" t="str">
        <f t="shared" si="19"/>
        <v/>
      </c>
      <c r="I194" s="6" t="str">
        <f t="shared" si="18"/>
        <v/>
      </c>
      <c r="N194" s="26"/>
      <c r="P194" s="18"/>
      <c r="U194" s="1" t="str">
        <f t="shared" si="20"/>
        <v/>
      </c>
      <c r="V194" t="str">
        <f t="shared" si="21"/>
        <v/>
      </c>
      <c r="X194" t="str">
        <f t="shared" si="22"/>
        <v/>
      </c>
      <c r="Y194" t="str">
        <f t="shared" si="23"/>
        <v/>
      </c>
    </row>
    <row r="195" spans="3:25" x14ac:dyDescent="0.25">
      <c r="C195" s="11" t="str">
        <f t="shared" si="24"/>
        <v/>
      </c>
      <c r="D195" s="6"/>
      <c r="F195" s="7"/>
      <c r="G195" s="1" t="str">
        <f t="shared" si="19"/>
        <v/>
      </c>
      <c r="I195" s="6" t="str">
        <f t="shared" si="18"/>
        <v/>
      </c>
      <c r="N195" s="26"/>
      <c r="P195" s="18"/>
      <c r="U195" s="1" t="str">
        <f t="shared" si="20"/>
        <v/>
      </c>
      <c r="V195" t="str">
        <f t="shared" si="21"/>
        <v/>
      </c>
      <c r="X195" t="str">
        <f t="shared" si="22"/>
        <v/>
      </c>
      <c r="Y195" t="str">
        <f t="shared" si="23"/>
        <v/>
      </c>
    </row>
    <row r="196" spans="3:25" x14ac:dyDescent="0.25">
      <c r="C196" s="11" t="str">
        <f t="shared" si="24"/>
        <v/>
      </c>
      <c r="D196" s="6"/>
      <c r="F196" s="7"/>
      <c r="G196" s="1" t="str">
        <f t="shared" si="19"/>
        <v/>
      </c>
      <c r="I196" s="6" t="str">
        <f t="shared" ref="I196:I215" si="25">IF(C196="","",1)</f>
        <v/>
      </c>
      <c r="N196" s="26"/>
      <c r="P196" s="18"/>
      <c r="U196" s="1" t="str">
        <f t="shared" si="20"/>
        <v/>
      </c>
      <c r="V196" t="str">
        <f t="shared" si="21"/>
        <v/>
      </c>
      <c r="X196" t="str">
        <f t="shared" si="22"/>
        <v/>
      </c>
      <c r="Y196" t="str">
        <f t="shared" si="23"/>
        <v/>
      </c>
    </row>
    <row r="197" spans="3:25" x14ac:dyDescent="0.25">
      <c r="C197" s="11" t="str">
        <f t="shared" si="24"/>
        <v/>
      </c>
      <c r="D197" s="6"/>
      <c r="F197" s="7"/>
      <c r="G197" s="1" t="str">
        <f t="shared" ref="G197:G221" si="26">IF(F197="","",(V197+X197))</f>
        <v/>
      </c>
      <c r="I197" s="6" t="str">
        <f t="shared" si="25"/>
        <v/>
      </c>
      <c r="N197" s="26"/>
      <c r="P197" s="18"/>
      <c r="U197" s="1" t="str">
        <f t="shared" si="20"/>
        <v/>
      </c>
      <c r="V197" t="str">
        <f t="shared" si="21"/>
        <v/>
      </c>
      <c r="X197" t="str">
        <f t="shared" si="22"/>
        <v/>
      </c>
      <c r="Y197" t="str">
        <f t="shared" si="23"/>
        <v/>
      </c>
    </row>
    <row r="198" spans="3:25" x14ac:dyDescent="0.25">
      <c r="C198" s="11" t="str">
        <f t="shared" si="24"/>
        <v/>
      </c>
      <c r="D198" s="6"/>
      <c r="F198" s="7"/>
      <c r="G198" s="1" t="str">
        <f t="shared" si="26"/>
        <v/>
      </c>
      <c r="I198" s="6" t="str">
        <f t="shared" si="25"/>
        <v/>
      </c>
      <c r="N198" s="26"/>
      <c r="P198" s="18"/>
      <c r="U198" s="1" t="str">
        <f t="shared" ref="U198:U221" si="27">IF(P198="oui",(G198),"")</f>
        <v/>
      </c>
      <c r="V198" t="str">
        <f t="shared" si="21"/>
        <v/>
      </c>
      <c r="X198" t="str">
        <f t="shared" si="22"/>
        <v/>
      </c>
      <c r="Y198" t="str">
        <f t="shared" si="23"/>
        <v/>
      </c>
    </row>
    <row r="199" spans="3:25" x14ac:dyDescent="0.25">
      <c r="C199" s="11" t="str">
        <f t="shared" si="24"/>
        <v/>
      </c>
      <c r="D199" s="6"/>
      <c r="F199" s="7"/>
      <c r="G199" s="1" t="str">
        <f t="shared" si="26"/>
        <v/>
      </c>
      <c r="I199" s="6" t="str">
        <f t="shared" si="25"/>
        <v/>
      </c>
      <c r="N199" s="26"/>
      <c r="P199" s="18"/>
      <c r="U199" s="1" t="str">
        <f t="shared" si="27"/>
        <v/>
      </c>
      <c r="X199" t="str">
        <f t="shared" si="22"/>
        <v/>
      </c>
      <c r="Y199" t="str">
        <f t="shared" si="23"/>
        <v/>
      </c>
    </row>
    <row r="200" spans="3:25" x14ac:dyDescent="0.25">
      <c r="C200" s="11" t="str">
        <f t="shared" si="24"/>
        <v/>
      </c>
      <c r="D200" s="6"/>
      <c r="G200" s="1" t="str">
        <f t="shared" si="26"/>
        <v/>
      </c>
      <c r="I200" s="6" t="str">
        <f t="shared" si="25"/>
        <v/>
      </c>
      <c r="N200" s="26"/>
      <c r="P200" s="18"/>
      <c r="U200" s="1" t="str">
        <f t="shared" si="27"/>
        <v/>
      </c>
      <c r="X200" t="str">
        <f t="shared" si="22"/>
        <v/>
      </c>
    </row>
    <row r="201" spans="3:25" x14ac:dyDescent="0.25">
      <c r="C201" s="11" t="str">
        <f t="shared" si="24"/>
        <v/>
      </c>
      <c r="D201" s="6"/>
      <c r="G201" s="1" t="str">
        <f t="shared" si="26"/>
        <v/>
      </c>
      <c r="I201" s="6" t="str">
        <f t="shared" si="25"/>
        <v/>
      </c>
      <c r="N201" s="26"/>
      <c r="P201" s="18"/>
      <c r="U201" s="1" t="str">
        <f t="shared" si="27"/>
        <v/>
      </c>
    </row>
    <row r="202" spans="3:25" x14ac:dyDescent="0.25">
      <c r="C202" s="11" t="str">
        <f t="shared" si="24"/>
        <v/>
      </c>
      <c r="D202" s="6"/>
      <c r="G202" s="1" t="str">
        <f t="shared" si="26"/>
        <v/>
      </c>
      <c r="I202" s="6" t="str">
        <f t="shared" si="25"/>
        <v/>
      </c>
      <c r="N202" s="26"/>
      <c r="P202" s="18"/>
      <c r="U202" s="1" t="str">
        <f t="shared" si="27"/>
        <v/>
      </c>
    </row>
    <row r="203" spans="3:25" x14ac:dyDescent="0.25">
      <c r="C203" s="11" t="str">
        <f t="shared" si="24"/>
        <v/>
      </c>
      <c r="D203" s="6"/>
      <c r="G203" s="1" t="str">
        <f t="shared" si="26"/>
        <v/>
      </c>
      <c r="I203" s="6" t="str">
        <f t="shared" si="25"/>
        <v/>
      </c>
      <c r="N203" s="26"/>
      <c r="P203" s="18"/>
      <c r="U203" s="1" t="str">
        <f t="shared" si="27"/>
        <v/>
      </c>
    </row>
    <row r="204" spans="3:25" x14ac:dyDescent="0.25">
      <c r="C204" s="11" t="str">
        <f t="shared" si="24"/>
        <v/>
      </c>
      <c r="D204" s="6"/>
      <c r="G204" s="1" t="str">
        <f t="shared" si="26"/>
        <v/>
      </c>
      <c r="I204" s="6" t="str">
        <f t="shared" si="25"/>
        <v/>
      </c>
      <c r="N204" s="26"/>
      <c r="P204" s="18"/>
      <c r="U204" s="1" t="str">
        <f t="shared" si="27"/>
        <v/>
      </c>
    </row>
    <row r="205" spans="3:25" x14ac:dyDescent="0.25">
      <c r="C205" s="11" t="str">
        <f t="shared" si="24"/>
        <v/>
      </c>
      <c r="D205" s="6"/>
      <c r="G205" s="1" t="str">
        <f t="shared" si="26"/>
        <v/>
      </c>
      <c r="I205" s="6" t="str">
        <f t="shared" si="25"/>
        <v/>
      </c>
      <c r="N205" s="26"/>
      <c r="P205" s="18"/>
      <c r="U205" s="1" t="str">
        <f t="shared" si="27"/>
        <v/>
      </c>
    </row>
    <row r="206" spans="3:25" x14ac:dyDescent="0.25">
      <c r="C206" s="11" t="str">
        <f t="shared" si="24"/>
        <v/>
      </c>
      <c r="D206" s="6"/>
      <c r="G206" s="1" t="str">
        <f t="shared" si="26"/>
        <v/>
      </c>
      <c r="I206" s="6" t="str">
        <f t="shared" si="25"/>
        <v/>
      </c>
      <c r="N206" s="26"/>
      <c r="P206" s="18"/>
      <c r="U206" s="1" t="str">
        <f t="shared" si="27"/>
        <v/>
      </c>
    </row>
    <row r="207" spans="3:25" x14ac:dyDescent="0.25">
      <c r="C207" s="11" t="str">
        <f t="shared" si="24"/>
        <v/>
      </c>
      <c r="D207" s="6"/>
      <c r="G207" s="1" t="str">
        <f t="shared" si="26"/>
        <v/>
      </c>
      <c r="I207" s="6" t="str">
        <f t="shared" si="25"/>
        <v/>
      </c>
      <c r="N207" s="26"/>
      <c r="P207" s="18"/>
      <c r="U207" s="1" t="str">
        <f t="shared" si="27"/>
        <v/>
      </c>
    </row>
    <row r="208" spans="3:25" x14ac:dyDescent="0.25">
      <c r="C208" s="11" t="str">
        <f t="shared" si="24"/>
        <v/>
      </c>
      <c r="D208" s="6"/>
      <c r="G208" s="1" t="str">
        <f t="shared" si="26"/>
        <v/>
      </c>
      <c r="I208" s="6" t="str">
        <f t="shared" si="25"/>
        <v/>
      </c>
      <c r="N208" s="26"/>
      <c r="P208" s="18"/>
      <c r="U208" s="1" t="str">
        <f t="shared" si="27"/>
        <v/>
      </c>
    </row>
    <row r="209" spans="3:21" x14ac:dyDescent="0.25">
      <c r="C209" s="11" t="str">
        <f t="shared" si="24"/>
        <v/>
      </c>
      <c r="D209" s="6"/>
      <c r="G209" s="1" t="str">
        <f t="shared" si="26"/>
        <v/>
      </c>
      <c r="I209" s="6" t="str">
        <f t="shared" si="25"/>
        <v/>
      </c>
      <c r="N209" s="26"/>
      <c r="P209" s="18"/>
      <c r="U209" s="1" t="str">
        <f t="shared" si="27"/>
        <v/>
      </c>
    </row>
    <row r="210" spans="3:21" x14ac:dyDescent="0.25">
      <c r="C210" s="11" t="str">
        <f t="shared" si="24"/>
        <v/>
      </c>
      <c r="D210" s="6"/>
      <c r="G210" s="1" t="str">
        <f t="shared" si="26"/>
        <v/>
      </c>
      <c r="I210" s="6" t="str">
        <f t="shared" si="25"/>
        <v/>
      </c>
      <c r="N210" s="26"/>
      <c r="P210" s="18"/>
      <c r="U210" s="1" t="str">
        <f t="shared" si="27"/>
        <v/>
      </c>
    </row>
    <row r="211" spans="3:21" x14ac:dyDescent="0.25">
      <c r="C211" s="11" t="str">
        <f t="shared" si="24"/>
        <v/>
      </c>
      <c r="D211" s="6"/>
      <c r="G211" s="1" t="str">
        <f t="shared" si="26"/>
        <v/>
      </c>
      <c r="I211" s="6" t="str">
        <f t="shared" si="25"/>
        <v/>
      </c>
      <c r="N211" s="26"/>
      <c r="P211" s="18"/>
      <c r="U211" s="1" t="str">
        <f t="shared" si="27"/>
        <v/>
      </c>
    </row>
    <row r="212" spans="3:21" x14ac:dyDescent="0.25">
      <c r="C212" s="11" t="str">
        <f t="shared" si="24"/>
        <v/>
      </c>
      <c r="D212" s="6"/>
      <c r="G212" s="1" t="str">
        <f t="shared" si="26"/>
        <v/>
      </c>
      <c r="I212" s="6" t="str">
        <f t="shared" si="25"/>
        <v/>
      </c>
      <c r="N212" s="26"/>
      <c r="P212" s="18"/>
      <c r="U212" s="1" t="str">
        <f t="shared" si="27"/>
        <v/>
      </c>
    </row>
    <row r="213" spans="3:21" x14ac:dyDescent="0.25">
      <c r="C213" s="11" t="str">
        <f t="shared" si="24"/>
        <v/>
      </c>
      <c r="D213" s="6"/>
      <c r="G213" s="1" t="str">
        <f t="shared" si="26"/>
        <v/>
      </c>
      <c r="I213" s="6" t="str">
        <f t="shared" si="25"/>
        <v/>
      </c>
      <c r="N213" s="26"/>
      <c r="P213" s="18"/>
      <c r="U213" s="1" t="str">
        <f t="shared" si="27"/>
        <v/>
      </c>
    </row>
    <row r="214" spans="3:21" x14ac:dyDescent="0.25">
      <c r="C214" s="11" t="str">
        <f t="shared" si="24"/>
        <v/>
      </c>
      <c r="D214" s="6"/>
      <c r="G214" s="1" t="str">
        <f t="shared" si="26"/>
        <v/>
      </c>
      <c r="I214" s="6" t="str">
        <f t="shared" si="25"/>
        <v/>
      </c>
      <c r="N214" s="26"/>
      <c r="P214" s="18"/>
      <c r="U214" s="1" t="str">
        <f t="shared" si="27"/>
        <v/>
      </c>
    </row>
    <row r="215" spans="3:21" x14ac:dyDescent="0.25">
      <c r="C215" s="11" t="str">
        <f t="shared" si="24"/>
        <v/>
      </c>
      <c r="D215" s="6"/>
      <c r="G215" s="1" t="str">
        <f t="shared" si="26"/>
        <v/>
      </c>
      <c r="I215" s="6" t="str">
        <f t="shared" si="25"/>
        <v/>
      </c>
      <c r="N215" s="26"/>
      <c r="P215" s="18"/>
      <c r="U215" s="1" t="str">
        <f t="shared" si="27"/>
        <v/>
      </c>
    </row>
    <row r="216" spans="3:21" x14ac:dyDescent="0.25">
      <c r="D216" s="6"/>
      <c r="G216" s="1" t="str">
        <f t="shared" si="26"/>
        <v/>
      </c>
      <c r="I216" s="11">
        <f>SUM(I4:I215)</f>
        <v>0</v>
      </c>
      <c r="N216" s="26"/>
      <c r="P216" s="18"/>
      <c r="U216" s="1" t="str">
        <f t="shared" si="27"/>
        <v/>
      </c>
    </row>
    <row r="217" spans="3:21" x14ac:dyDescent="0.25">
      <c r="D217" s="6"/>
      <c r="G217" s="1" t="str">
        <f t="shared" si="26"/>
        <v/>
      </c>
      <c r="N217" s="26"/>
      <c r="P217" s="18"/>
      <c r="U217" s="1" t="str">
        <f t="shared" si="27"/>
        <v/>
      </c>
    </row>
    <row r="218" spans="3:21" x14ac:dyDescent="0.25">
      <c r="D218" s="6"/>
      <c r="G218" s="1" t="str">
        <f t="shared" si="26"/>
        <v/>
      </c>
      <c r="N218" s="26"/>
      <c r="P218" s="18"/>
      <c r="U218" s="1" t="str">
        <f t="shared" si="27"/>
        <v/>
      </c>
    </row>
    <row r="219" spans="3:21" x14ac:dyDescent="0.25">
      <c r="D219" s="6"/>
      <c r="G219" s="1" t="str">
        <f t="shared" si="26"/>
        <v/>
      </c>
      <c r="N219" s="26"/>
      <c r="P219" s="18"/>
      <c r="U219" s="1" t="str">
        <f t="shared" si="27"/>
        <v/>
      </c>
    </row>
    <row r="220" spans="3:21" x14ac:dyDescent="0.25">
      <c r="D220" s="6"/>
      <c r="G220" s="1" t="str">
        <f t="shared" si="26"/>
        <v/>
      </c>
      <c r="N220" s="26"/>
      <c r="P220" s="18"/>
      <c r="U220" s="1" t="str">
        <f t="shared" si="27"/>
        <v/>
      </c>
    </row>
    <row r="221" spans="3:21" x14ac:dyDescent="0.25">
      <c r="D221" s="6"/>
      <c r="G221" s="1" t="str">
        <f t="shared" si="26"/>
        <v/>
      </c>
      <c r="N221" s="26"/>
      <c r="P221" s="18"/>
      <c r="U221" s="1" t="str">
        <f t="shared" si="27"/>
        <v/>
      </c>
    </row>
    <row r="222" spans="3:21" x14ac:dyDescent="0.25">
      <c r="F222" s="1">
        <f>SUM(F4:F221)</f>
        <v>0</v>
      </c>
      <c r="U222" s="1">
        <f>SUM(U4:U221)</f>
        <v>0</v>
      </c>
    </row>
  </sheetData>
  <autoFilter ref="B1:P117"/>
  <conditionalFormatting sqref="J4:J115 J117:J100000">
    <cfRule type="duplicateValues" dxfId="1" priority="2"/>
  </conditionalFormatting>
  <conditionalFormatting sqref="J116">
    <cfRule type="duplicateValues" dxfId="0" priority="1"/>
  </conditionalFormatting>
  <dataValidations count="3">
    <dataValidation type="custom" allowBlank="1" showInputMessage="1" showErrorMessage="1" errorTitle="Impossible N° OT déjà inscrit" error="Impossible N° OT déjà inscrit" sqref="J1:J1048576">
      <formula1>COUNTIF($R$4:$R$18,R13)=1</formula1>
    </dataValidation>
    <dataValidation type="list" allowBlank="1" showInputMessage="1" showErrorMessage="1" sqref="N4:N221">
      <formula1>$AA$3:$AA$7</formula1>
    </dataValidation>
    <dataValidation type="list" allowBlank="1" showInputMessage="1" showErrorMessage="1" sqref="P4:P221 D4:D221">
      <formula1>$AB$3:$AB$5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_fichier">
                <anchor moveWithCells="1">
                  <from>
                    <xdr:col>17</xdr:col>
                    <xdr:colOff>9525</xdr:colOff>
                    <xdr:row>19</xdr:row>
                    <xdr:rowOff>133350</xdr:rowOff>
                  </from>
                  <to>
                    <xdr:col>17</xdr:col>
                    <xdr:colOff>1333500</xdr:colOff>
                    <xdr:row>22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117"/>
  <sheetViews>
    <sheetView workbookViewId="0">
      <selection sqref="A1:XFD1048576"/>
    </sheetView>
  </sheetViews>
  <sheetFormatPr baseColWidth="10" defaultRowHeight="15" x14ac:dyDescent="0.25"/>
  <cols>
    <col min="1" max="1" width="4.7109375" customWidth="1"/>
    <col min="2" max="2" width="23" bestFit="1" customWidth="1"/>
    <col min="4" max="4" width="3.28515625" customWidth="1"/>
    <col min="5" max="5" width="17.7109375" style="17" bestFit="1" customWidth="1"/>
    <col min="6" max="6" width="4.140625" customWidth="1"/>
    <col min="7" max="7" width="13.7109375" style="1" customWidth="1"/>
    <col min="8" max="8" width="3.140625" style="1" customWidth="1"/>
    <col min="9" max="9" width="9.42578125" hidden="1" customWidth="1"/>
    <col min="10" max="10" width="17.28515625" style="21" bestFit="1" customWidth="1"/>
    <col min="11" max="11" width="3.7109375" style="1" customWidth="1"/>
    <col min="12" max="12" width="13.5703125" style="2" customWidth="1"/>
    <col min="13" max="13" width="3.7109375" style="1" customWidth="1"/>
    <col min="14" max="14" width="10.140625" style="17" customWidth="1"/>
    <col min="15" max="15" width="11.85546875" bestFit="1" customWidth="1"/>
    <col min="16" max="16" width="20.140625" style="2" bestFit="1" customWidth="1"/>
    <col min="17" max="17" width="11.140625" customWidth="1"/>
    <col min="18" max="18" width="11.42578125" hidden="1" customWidth="1"/>
    <col min="19" max="19" width="11.140625" customWidth="1"/>
    <col min="20" max="20" width="13.7109375" style="1" hidden="1" customWidth="1"/>
  </cols>
  <sheetData>
    <row r="1" spans="2:22" ht="15.75" thickBot="1" x14ac:dyDescent="0.3"/>
    <row r="2" spans="2:22" ht="16.5" thickBot="1" x14ac:dyDescent="0.3">
      <c r="B2" s="13"/>
      <c r="C2" s="14"/>
      <c r="D2" s="14"/>
      <c r="E2" s="20"/>
      <c r="F2" s="14"/>
      <c r="G2" s="15"/>
      <c r="H2" s="15"/>
      <c r="I2" s="14"/>
      <c r="J2" s="25"/>
      <c r="K2" s="15"/>
      <c r="L2" s="25"/>
      <c r="M2" s="15"/>
      <c r="N2" s="14"/>
      <c r="T2" s="15"/>
    </row>
    <row r="3" spans="2:22" ht="18.75" x14ac:dyDescent="0.3">
      <c r="B3" s="5"/>
      <c r="C3" s="6"/>
      <c r="D3" s="6"/>
      <c r="E3" s="21"/>
      <c r="F3" s="6"/>
      <c r="G3" s="7"/>
      <c r="H3" s="7"/>
      <c r="I3" s="6"/>
      <c r="K3" s="7"/>
      <c r="L3" s="27"/>
      <c r="M3" s="7"/>
      <c r="N3" s="18"/>
      <c r="P3" s="23"/>
      <c r="T3" s="7"/>
      <c r="U3" s="1"/>
      <c r="V3" s="1"/>
    </row>
    <row r="4" spans="2:22" ht="15.75" x14ac:dyDescent="0.25">
      <c r="B4" s="5"/>
      <c r="C4" s="6"/>
      <c r="D4" s="6"/>
      <c r="E4" s="21"/>
      <c r="F4" s="6"/>
      <c r="H4" s="7"/>
      <c r="I4" s="6"/>
      <c r="K4" s="7"/>
      <c r="L4" s="26"/>
      <c r="M4" s="7"/>
      <c r="N4" s="18"/>
      <c r="P4" s="24"/>
      <c r="U4" s="1"/>
      <c r="V4" s="1"/>
    </row>
    <row r="5" spans="2:22" ht="15.75" thickBot="1" x14ac:dyDescent="0.3">
      <c r="B5" s="5"/>
      <c r="C5" s="6"/>
      <c r="D5" s="6"/>
      <c r="E5" s="21"/>
      <c r="F5" s="6"/>
      <c r="G5" s="7"/>
      <c r="H5" s="7"/>
      <c r="I5" s="6"/>
      <c r="K5" s="7"/>
      <c r="L5" s="26"/>
      <c r="M5" s="7"/>
      <c r="N5" s="18"/>
      <c r="U5" s="1"/>
      <c r="V5" s="1"/>
    </row>
    <row r="6" spans="2:22" ht="19.5" thickTop="1" x14ac:dyDescent="0.3">
      <c r="B6" s="5"/>
      <c r="C6" s="6"/>
      <c r="D6" s="6"/>
      <c r="E6" s="21"/>
      <c r="F6" s="6"/>
      <c r="G6" s="7"/>
      <c r="H6" s="7"/>
      <c r="I6" s="6"/>
      <c r="K6" s="7"/>
      <c r="L6" s="27"/>
      <c r="M6" s="7"/>
      <c r="N6" s="18"/>
      <c r="P6" s="3"/>
      <c r="R6" s="1"/>
      <c r="U6" s="1"/>
      <c r="V6" s="1"/>
    </row>
    <row r="7" spans="2:22" ht="16.5" thickBot="1" x14ac:dyDescent="0.3">
      <c r="B7" s="5"/>
      <c r="C7" s="11"/>
      <c r="D7" s="6"/>
      <c r="E7" s="21"/>
      <c r="F7" s="6"/>
      <c r="G7" s="7"/>
      <c r="H7" s="7"/>
      <c r="I7" s="6"/>
      <c r="K7" s="7"/>
      <c r="L7" s="27"/>
      <c r="M7" s="7"/>
      <c r="N7" s="18"/>
      <c r="P7" s="4"/>
      <c r="R7" s="1"/>
      <c r="S7" s="1"/>
      <c r="U7" s="1"/>
      <c r="V7" s="1"/>
    </row>
    <row r="8" spans="2:22" ht="16.5" thickTop="1" thickBot="1" x14ac:dyDescent="0.3">
      <c r="B8" s="5"/>
      <c r="C8" s="11"/>
      <c r="D8" s="6"/>
      <c r="E8" s="21"/>
      <c r="F8" s="6"/>
      <c r="G8" s="7"/>
      <c r="H8" s="7"/>
      <c r="I8" s="6"/>
      <c r="K8" s="7"/>
      <c r="L8" s="27"/>
      <c r="M8" s="7"/>
      <c r="N8" s="18"/>
      <c r="S8" s="1"/>
      <c r="U8" s="1"/>
      <c r="V8" s="1"/>
    </row>
    <row r="9" spans="2:22" ht="19.5" thickTop="1" x14ac:dyDescent="0.3">
      <c r="B9" s="5"/>
      <c r="C9" s="11"/>
      <c r="D9" s="6"/>
      <c r="E9" s="21"/>
      <c r="F9" s="6"/>
      <c r="G9" s="7"/>
      <c r="H9" s="7"/>
      <c r="I9" s="6"/>
      <c r="K9" s="7"/>
      <c r="L9" s="27"/>
      <c r="M9" s="7"/>
      <c r="N9" s="18"/>
      <c r="P9" s="3"/>
      <c r="U9" s="1"/>
      <c r="V9" s="1"/>
    </row>
    <row r="10" spans="2:22" ht="16.5" thickBot="1" x14ac:dyDescent="0.3">
      <c r="B10" s="5"/>
      <c r="C10" s="11"/>
      <c r="D10" s="6"/>
      <c r="E10" s="21"/>
      <c r="F10" s="6"/>
      <c r="G10" s="7"/>
      <c r="H10" s="7"/>
      <c r="I10" s="6"/>
      <c r="K10" s="7"/>
      <c r="L10" s="27"/>
      <c r="M10" s="7"/>
      <c r="N10" s="18"/>
      <c r="P10" s="4"/>
      <c r="S10" s="1"/>
      <c r="U10" s="1"/>
      <c r="V10" s="1"/>
    </row>
    <row r="11" spans="2:22" ht="16.5" thickTop="1" thickBot="1" x14ac:dyDescent="0.3">
      <c r="B11" s="5"/>
      <c r="C11" s="11"/>
      <c r="D11" s="6"/>
      <c r="E11" s="21"/>
      <c r="F11" s="6"/>
      <c r="G11" s="7"/>
      <c r="H11" s="7"/>
      <c r="I11" s="6"/>
      <c r="K11" s="7"/>
      <c r="L11" s="27"/>
      <c r="M11" s="7"/>
      <c r="N11" s="18"/>
      <c r="U11" s="1"/>
      <c r="V11" s="1"/>
    </row>
    <row r="12" spans="2:22" ht="19.5" thickTop="1" x14ac:dyDescent="0.3">
      <c r="B12" s="5"/>
      <c r="C12" s="11"/>
      <c r="D12" s="6"/>
      <c r="E12" s="21"/>
      <c r="F12" s="6"/>
      <c r="G12" s="7"/>
      <c r="H12" s="7"/>
      <c r="I12" s="6"/>
      <c r="K12" s="7"/>
      <c r="L12" s="27"/>
      <c r="M12" s="7"/>
      <c r="N12" s="18"/>
      <c r="P12" s="3"/>
      <c r="U12" s="1"/>
      <c r="V12" s="1"/>
    </row>
    <row r="13" spans="2:22" ht="16.5" thickBot="1" x14ac:dyDescent="0.3">
      <c r="B13" s="5"/>
      <c r="C13" s="11"/>
      <c r="D13" s="6"/>
      <c r="E13" s="21"/>
      <c r="F13" s="6"/>
      <c r="G13" s="7"/>
      <c r="H13" s="7"/>
      <c r="I13" s="6"/>
      <c r="K13" s="7"/>
      <c r="L13" s="27"/>
      <c r="M13" s="7"/>
      <c r="N13" s="18"/>
      <c r="P13" s="4"/>
      <c r="U13" s="1"/>
      <c r="V13" s="1"/>
    </row>
    <row r="14" spans="2:22" ht="16.5" thickTop="1" thickBot="1" x14ac:dyDescent="0.3">
      <c r="B14" s="5"/>
      <c r="C14" s="11"/>
      <c r="D14" s="6"/>
      <c r="E14" s="21"/>
      <c r="F14" s="6"/>
      <c r="G14" s="7"/>
      <c r="H14" s="7"/>
      <c r="I14" s="6"/>
      <c r="K14" s="7"/>
      <c r="L14" s="27"/>
      <c r="M14" s="7"/>
      <c r="N14" s="18"/>
      <c r="U14" s="1"/>
      <c r="V14" s="1"/>
    </row>
    <row r="15" spans="2:22" ht="19.5" thickTop="1" x14ac:dyDescent="0.3">
      <c r="B15" s="5"/>
      <c r="C15" s="11"/>
      <c r="D15" s="6"/>
      <c r="E15" s="21"/>
      <c r="F15" s="6"/>
      <c r="G15" s="7"/>
      <c r="H15" s="7"/>
      <c r="I15" s="6"/>
      <c r="K15" s="7"/>
      <c r="L15" s="27"/>
      <c r="M15" s="7"/>
      <c r="N15" s="18"/>
      <c r="P15" s="3"/>
      <c r="U15" s="1"/>
      <c r="V15" s="1"/>
    </row>
    <row r="16" spans="2:22" ht="16.5" thickBot="1" x14ac:dyDescent="0.3">
      <c r="B16" s="5"/>
      <c r="C16" s="11"/>
      <c r="D16" s="6"/>
      <c r="E16" s="21"/>
      <c r="F16" s="6"/>
      <c r="G16" s="7"/>
      <c r="H16" s="7"/>
      <c r="I16" s="6"/>
      <c r="K16" s="7"/>
      <c r="L16" s="27"/>
      <c r="M16" s="7"/>
      <c r="N16" s="18"/>
      <c r="P16" s="12"/>
      <c r="U16" s="1"/>
      <c r="V16" s="1"/>
    </row>
    <row r="17" spans="2:23" ht="16.5" thickTop="1" thickBot="1" x14ac:dyDescent="0.3">
      <c r="B17" s="5"/>
      <c r="C17" s="11"/>
      <c r="D17" s="16"/>
      <c r="E17" s="21"/>
      <c r="F17" s="6"/>
      <c r="G17" s="7"/>
      <c r="H17" s="7"/>
      <c r="I17" s="6"/>
      <c r="K17" s="7"/>
      <c r="L17" s="27"/>
      <c r="M17" s="7"/>
      <c r="N17" s="18"/>
      <c r="U17" s="1"/>
      <c r="V17" s="1"/>
    </row>
    <row r="18" spans="2:23" ht="19.5" thickTop="1" x14ac:dyDescent="0.3">
      <c r="B18" s="5"/>
      <c r="C18" s="11"/>
      <c r="D18" s="6"/>
      <c r="E18" s="21"/>
      <c r="F18" s="6"/>
      <c r="G18" s="7"/>
      <c r="H18" s="7"/>
      <c r="I18" s="6"/>
      <c r="K18" s="7"/>
      <c r="L18" s="27"/>
      <c r="M18" s="7"/>
      <c r="N18" s="18"/>
      <c r="P18" s="3"/>
      <c r="U18" s="1"/>
      <c r="V18" s="1"/>
    </row>
    <row r="19" spans="2:23" ht="16.5" thickBot="1" x14ac:dyDescent="0.3">
      <c r="B19" s="5"/>
      <c r="C19" s="11"/>
      <c r="D19" s="6"/>
      <c r="E19" s="21"/>
      <c r="F19" s="6"/>
      <c r="G19" s="7"/>
      <c r="H19" s="7"/>
      <c r="I19" s="6"/>
      <c r="K19" s="7"/>
      <c r="L19" s="27"/>
      <c r="M19" s="7"/>
      <c r="N19" s="18"/>
      <c r="P19" s="4"/>
      <c r="U19" s="1"/>
      <c r="V19" s="1"/>
    </row>
    <row r="20" spans="2:23" ht="15.75" thickTop="1" x14ac:dyDescent="0.25">
      <c r="B20" s="5"/>
      <c r="C20" s="11"/>
      <c r="D20" s="6"/>
      <c r="E20" s="21"/>
      <c r="F20" s="6"/>
      <c r="G20" s="7"/>
      <c r="H20" s="7"/>
      <c r="I20" s="6"/>
      <c r="K20" s="7"/>
      <c r="L20" s="27"/>
      <c r="M20" s="7"/>
      <c r="N20" s="18"/>
      <c r="S20" s="1"/>
      <c r="U20" s="1"/>
      <c r="V20" s="1"/>
    </row>
    <row r="21" spans="2:23" x14ac:dyDescent="0.25">
      <c r="B21" s="5"/>
      <c r="C21" s="11"/>
      <c r="D21" s="6"/>
      <c r="E21" s="21"/>
      <c r="F21" s="6"/>
      <c r="G21" s="7"/>
      <c r="H21" s="7"/>
      <c r="I21" s="6"/>
      <c r="K21" s="7"/>
      <c r="L21" s="27"/>
      <c r="M21" s="7"/>
      <c r="N21" s="18"/>
      <c r="U21" s="1"/>
      <c r="V21" s="1"/>
    </row>
    <row r="22" spans="2:23" x14ac:dyDescent="0.25">
      <c r="B22" s="5"/>
      <c r="C22" s="11"/>
      <c r="D22" s="6"/>
      <c r="E22" s="21"/>
      <c r="F22" s="6"/>
      <c r="G22" s="7"/>
      <c r="H22" s="7"/>
      <c r="I22" s="6"/>
      <c r="K22" s="7"/>
      <c r="L22" s="27"/>
      <c r="M22" s="7"/>
      <c r="N22" s="18"/>
      <c r="U22" s="1"/>
    </row>
    <row r="23" spans="2:23" x14ac:dyDescent="0.25">
      <c r="B23" s="5"/>
      <c r="C23" s="6"/>
      <c r="D23" s="6"/>
      <c r="E23" s="21"/>
      <c r="F23" s="6"/>
      <c r="G23" s="7"/>
      <c r="H23" s="7"/>
      <c r="I23" s="6"/>
      <c r="K23" s="7"/>
      <c r="L23" s="27"/>
      <c r="M23" s="7"/>
      <c r="N23" s="18"/>
    </row>
    <row r="24" spans="2:23" x14ac:dyDescent="0.25">
      <c r="B24" s="5"/>
      <c r="C24" s="6"/>
      <c r="D24" s="6"/>
      <c r="E24" s="21"/>
      <c r="F24" s="6"/>
      <c r="G24" s="7"/>
      <c r="H24" s="7"/>
      <c r="I24" s="6"/>
      <c r="K24" s="7"/>
      <c r="L24" s="27"/>
      <c r="M24" s="7"/>
      <c r="N24" s="18"/>
      <c r="P24"/>
    </row>
    <row r="25" spans="2:23" x14ac:dyDescent="0.25">
      <c r="B25" s="5"/>
      <c r="C25" s="6"/>
      <c r="D25" s="6"/>
      <c r="E25" s="21"/>
      <c r="F25" s="6"/>
      <c r="G25" s="7"/>
      <c r="H25" s="7"/>
      <c r="I25" s="6"/>
      <c r="K25" s="7"/>
      <c r="L25" s="27"/>
      <c r="M25" s="7"/>
      <c r="N25" s="18"/>
      <c r="P25"/>
      <c r="W25" s="1"/>
    </row>
    <row r="26" spans="2:23" x14ac:dyDescent="0.25">
      <c r="B26" s="5"/>
      <c r="C26" s="6"/>
      <c r="D26" s="6"/>
      <c r="E26" s="21"/>
      <c r="F26" s="6"/>
      <c r="G26" s="7"/>
      <c r="H26" s="7"/>
      <c r="I26" s="6"/>
      <c r="K26" s="7"/>
      <c r="L26" s="27"/>
      <c r="M26" s="7"/>
      <c r="N26" s="18"/>
      <c r="P26"/>
    </row>
    <row r="27" spans="2:23" x14ac:dyDescent="0.25">
      <c r="B27" s="5"/>
      <c r="C27" s="6"/>
      <c r="D27" s="6"/>
      <c r="E27" s="21"/>
      <c r="F27" s="6"/>
      <c r="G27" s="7"/>
      <c r="H27" s="7"/>
      <c r="I27" s="6"/>
      <c r="K27" s="7"/>
      <c r="L27" s="27"/>
      <c r="M27" s="7"/>
      <c r="N27" s="18"/>
      <c r="P27"/>
    </row>
    <row r="28" spans="2:23" x14ac:dyDescent="0.25">
      <c r="B28" s="5"/>
      <c r="C28" s="6"/>
      <c r="D28" s="6"/>
      <c r="E28" s="21"/>
      <c r="F28" s="6"/>
      <c r="G28" s="7"/>
      <c r="H28" s="7"/>
      <c r="I28" s="6"/>
      <c r="K28" s="7"/>
      <c r="L28" s="27"/>
      <c r="M28" s="7"/>
      <c r="N28" s="18"/>
      <c r="P28"/>
    </row>
    <row r="29" spans="2:23" x14ac:dyDescent="0.25">
      <c r="B29" s="5"/>
      <c r="C29" s="6"/>
      <c r="D29" s="6"/>
      <c r="E29" s="21"/>
      <c r="F29" s="6"/>
      <c r="G29" s="7"/>
      <c r="H29" s="7"/>
      <c r="I29" s="6"/>
      <c r="K29" s="7"/>
      <c r="L29" s="27"/>
      <c r="M29" s="7"/>
      <c r="N29" s="18"/>
      <c r="P29"/>
    </row>
    <row r="30" spans="2:23" x14ac:dyDescent="0.25">
      <c r="B30" s="5"/>
      <c r="C30" s="6"/>
      <c r="D30" s="6"/>
      <c r="E30" s="21"/>
      <c r="F30" s="6"/>
      <c r="G30" s="7"/>
      <c r="H30" s="7"/>
      <c r="I30" s="6"/>
      <c r="K30" s="7"/>
      <c r="L30" s="27"/>
      <c r="M30" s="7"/>
      <c r="N30" s="18"/>
      <c r="P30"/>
    </row>
    <row r="31" spans="2:23" x14ac:dyDescent="0.25">
      <c r="B31" s="5"/>
      <c r="C31" s="6"/>
      <c r="D31" s="6"/>
      <c r="E31" s="21"/>
      <c r="F31" s="6"/>
      <c r="G31" s="7"/>
      <c r="H31" s="7"/>
      <c r="I31" s="6"/>
      <c r="K31" s="7"/>
      <c r="L31" s="27"/>
      <c r="M31" s="7"/>
      <c r="N31" s="18"/>
      <c r="P31"/>
    </row>
    <row r="32" spans="2:23" x14ac:dyDescent="0.25">
      <c r="B32" s="5"/>
      <c r="C32" s="6"/>
      <c r="D32" s="6"/>
      <c r="E32" s="21"/>
      <c r="F32" s="6"/>
      <c r="G32" s="7"/>
      <c r="H32" s="7"/>
      <c r="I32" s="6"/>
      <c r="K32" s="7"/>
      <c r="L32" s="27"/>
      <c r="M32" s="7"/>
      <c r="N32" s="18"/>
      <c r="P32"/>
    </row>
    <row r="33" spans="2:16" x14ac:dyDescent="0.25">
      <c r="B33" s="5"/>
      <c r="C33" s="6"/>
      <c r="D33" s="6"/>
      <c r="E33" s="21"/>
      <c r="F33" s="6"/>
      <c r="G33" s="7"/>
      <c r="H33" s="7"/>
      <c r="I33" s="6"/>
      <c r="K33" s="7"/>
      <c r="L33" s="27"/>
      <c r="M33" s="7"/>
      <c r="N33" s="18"/>
      <c r="P33"/>
    </row>
    <row r="34" spans="2:16" x14ac:dyDescent="0.25">
      <c r="B34" s="5"/>
      <c r="C34" s="6"/>
      <c r="D34" s="6"/>
      <c r="E34" s="21"/>
      <c r="F34" s="6"/>
      <c r="G34" s="7"/>
      <c r="H34" s="7"/>
      <c r="I34" s="6"/>
      <c r="K34" s="7"/>
      <c r="L34" s="27"/>
      <c r="M34" s="7"/>
      <c r="N34" s="18"/>
      <c r="P34"/>
    </row>
    <row r="35" spans="2:16" x14ac:dyDescent="0.25">
      <c r="B35" s="5"/>
      <c r="C35" s="6"/>
      <c r="D35" s="6"/>
      <c r="E35" s="21"/>
      <c r="F35" s="6"/>
      <c r="G35" s="7"/>
      <c r="H35" s="7"/>
      <c r="I35" s="6"/>
      <c r="K35" s="7"/>
      <c r="L35" s="27"/>
      <c r="M35" s="7"/>
      <c r="N35" s="18"/>
      <c r="P35"/>
    </row>
    <row r="36" spans="2:16" x14ac:dyDescent="0.25">
      <c r="B36" s="5"/>
      <c r="C36" s="6"/>
      <c r="D36" s="6"/>
      <c r="E36" s="21"/>
      <c r="F36" s="6"/>
      <c r="G36" s="7"/>
      <c r="H36" s="7"/>
      <c r="I36" s="6"/>
      <c r="K36" s="7"/>
      <c r="L36" s="27"/>
      <c r="M36" s="7"/>
      <c r="N36" s="18"/>
      <c r="P36"/>
    </row>
    <row r="37" spans="2:16" x14ac:dyDescent="0.25">
      <c r="B37" s="5"/>
      <c r="C37" s="6"/>
      <c r="D37" s="6"/>
      <c r="E37" s="21"/>
      <c r="F37" s="6"/>
      <c r="G37" s="7"/>
      <c r="H37" s="7"/>
      <c r="I37" s="6"/>
      <c r="K37" s="7"/>
      <c r="L37" s="27"/>
      <c r="M37" s="7"/>
      <c r="N37" s="18"/>
      <c r="P37"/>
    </row>
    <row r="38" spans="2:16" x14ac:dyDescent="0.25">
      <c r="B38" s="5"/>
      <c r="C38" s="6"/>
      <c r="D38" s="6"/>
      <c r="E38" s="21"/>
      <c r="F38" s="6"/>
      <c r="G38" s="7"/>
      <c r="H38" s="7"/>
      <c r="I38" s="6"/>
      <c r="K38" s="7"/>
      <c r="L38" s="27"/>
      <c r="M38" s="7"/>
      <c r="N38" s="18"/>
      <c r="P38"/>
    </row>
    <row r="39" spans="2:16" x14ac:dyDescent="0.25">
      <c r="B39" s="5"/>
      <c r="C39" s="6"/>
      <c r="D39" s="6"/>
      <c r="E39" s="21"/>
      <c r="F39" s="6"/>
      <c r="G39" s="7"/>
      <c r="H39" s="7"/>
      <c r="I39" s="6"/>
      <c r="K39" s="7"/>
      <c r="L39" s="27"/>
      <c r="M39" s="7"/>
      <c r="N39" s="18"/>
      <c r="P39"/>
    </row>
    <row r="40" spans="2:16" x14ac:dyDescent="0.25">
      <c r="B40" s="5"/>
      <c r="C40" s="6"/>
      <c r="D40" s="6"/>
      <c r="E40" s="21"/>
      <c r="F40" s="6"/>
      <c r="G40" s="7"/>
      <c r="H40" s="7"/>
      <c r="I40" s="6"/>
      <c r="K40" s="7"/>
      <c r="L40" s="27"/>
      <c r="M40" s="7"/>
      <c r="N40" s="18"/>
      <c r="P40"/>
    </row>
    <row r="41" spans="2:16" x14ac:dyDescent="0.25">
      <c r="B41" s="5"/>
      <c r="C41" s="6"/>
      <c r="D41" s="6"/>
      <c r="E41" s="21"/>
      <c r="F41" s="6"/>
      <c r="G41" s="7"/>
      <c r="H41" s="7"/>
      <c r="I41" s="6"/>
      <c r="K41" s="7"/>
      <c r="L41" s="27"/>
      <c r="M41" s="7"/>
      <c r="N41" s="18"/>
      <c r="P41"/>
    </row>
    <row r="42" spans="2:16" x14ac:dyDescent="0.25">
      <c r="B42" s="5"/>
      <c r="C42" s="6"/>
      <c r="D42" s="6"/>
      <c r="E42" s="21"/>
      <c r="F42" s="6"/>
      <c r="G42" s="7"/>
      <c r="H42" s="7"/>
      <c r="I42" s="6"/>
      <c r="K42" s="7"/>
      <c r="L42" s="27"/>
      <c r="M42" s="7"/>
      <c r="N42" s="18"/>
      <c r="P42"/>
    </row>
    <row r="43" spans="2:16" x14ac:dyDescent="0.25">
      <c r="B43" s="5"/>
      <c r="C43" s="6"/>
      <c r="D43" s="6"/>
      <c r="E43" s="21"/>
      <c r="F43" s="6"/>
      <c r="G43" s="7"/>
      <c r="H43" s="7"/>
      <c r="I43" s="6"/>
      <c r="K43" s="7"/>
      <c r="L43" s="27"/>
      <c r="M43" s="7"/>
      <c r="N43" s="18"/>
      <c r="P43"/>
    </row>
    <row r="44" spans="2:16" x14ac:dyDescent="0.25">
      <c r="B44" s="5"/>
      <c r="C44" s="6"/>
      <c r="D44" s="6"/>
      <c r="E44" s="21"/>
      <c r="F44" s="6"/>
      <c r="G44" s="7"/>
      <c r="H44" s="7"/>
      <c r="I44" s="6"/>
      <c r="K44" s="7"/>
      <c r="L44" s="27"/>
      <c r="M44" s="7"/>
      <c r="N44" s="18"/>
      <c r="P44"/>
    </row>
    <row r="45" spans="2:16" x14ac:dyDescent="0.25">
      <c r="B45" s="5"/>
      <c r="C45" s="6"/>
      <c r="D45" s="6"/>
      <c r="E45" s="21"/>
      <c r="F45" s="6"/>
      <c r="G45" s="7"/>
      <c r="H45" s="7"/>
      <c r="I45" s="6"/>
      <c r="K45" s="7"/>
      <c r="L45" s="27"/>
      <c r="M45" s="7"/>
      <c r="N45" s="18"/>
      <c r="P45"/>
    </row>
    <row r="46" spans="2:16" x14ac:dyDescent="0.25">
      <c r="B46" s="5"/>
      <c r="C46" s="6"/>
      <c r="D46" s="6"/>
      <c r="E46" s="21"/>
      <c r="F46" s="6"/>
      <c r="G46" s="7"/>
      <c r="H46" s="7"/>
      <c r="I46" s="6"/>
      <c r="K46" s="7"/>
      <c r="L46" s="27"/>
      <c r="M46" s="7"/>
      <c r="N46" s="18"/>
      <c r="P46"/>
    </row>
    <row r="47" spans="2:16" x14ac:dyDescent="0.25">
      <c r="B47" s="5"/>
      <c r="C47" s="6"/>
      <c r="D47" s="6"/>
      <c r="E47" s="21"/>
      <c r="F47" s="6"/>
      <c r="G47" s="7"/>
      <c r="H47" s="7"/>
      <c r="I47" s="6"/>
      <c r="K47" s="7"/>
      <c r="L47" s="27"/>
      <c r="M47" s="7"/>
      <c r="N47" s="18"/>
      <c r="P47"/>
    </row>
    <row r="48" spans="2:16" x14ac:dyDescent="0.25">
      <c r="B48" s="5"/>
      <c r="C48" s="6"/>
      <c r="D48" s="6"/>
      <c r="E48" s="21"/>
      <c r="F48" s="6"/>
      <c r="G48" s="7"/>
      <c r="H48" s="7"/>
      <c r="I48" s="6"/>
      <c r="K48" s="7"/>
      <c r="L48" s="27"/>
      <c r="M48" s="7"/>
      <c r="N48" s="18"/>
      <c r="P48"/>
    </row>
    <row r="49" spans="2:16" x14ac:dyDescent="0.25">
      <c r="B49" s="5"/>
      <c r="C49" s="6"/>
      <c r="D49" s="6"/>
      <c r="E49" s="21"/>
      <c r="F49" s="6"/>
      <c r="G49" s="7"/>
      <c r="H49" s="7"/>
      <c r="I49" s="6"/>
      <c r="K49" s="7"/>
      <c r="L49" s="27"/>
      <c r="M49" s="7"/>
      <c r="N49" s="18"/>
      <c r="P49"/>
    </row>
    <row r="50" spans="2:16" x14ac:dyDescent="0.25">
      <c r="B50" s="5"/>
      <c r="C50" s="6"/>
      <c r="D50" s="6"/>
      <c r="E50" s="21"/>
      <c r="F50" s="6"/>
      <c r="G50" s="7"/>
      <c r="H50" s="7"/>
      <c r="I50" s="6"/>
      <c r="K50" s="7"/>
      <c r="L50" s="27"/>
      <c r="M50" s="7"/>
      <c r="N50" s="18"/>
      <c r="P50"/>
    </row>
    <row r="51" spans="2:16" x14ac:dyDescent="0.25">
      <c r="B51" s="5"/>
      <c r="C51" s="6"/>
      <c r="D51" s="6"/>
      <c r="E51" s="21"/>
      <c r="F51" s="6"/>
      <c r="G51" s="7"/>
      <c r="H51" s="7"/>
      <c r="I51" s="6"/>
      <c r="K51" s="7"/>
      <c r="L51" s="27"/>
      <c r="M51" s="7"/>
      <c r="N51" s="18"/>
      <c r="P51"/>
    </row>
    <row r="52" spans="2:16" x14ac:dyDescent="0.25">
      <c r="B52" s="5"/>
      <c r="C52" s="6"/>
      <c r="D52" s="6"/>
      <c r="E52" s="21"/>
      <c r="F52" s="6"/>
      <c r="G52" s="7"/>
      <c r="H52" s="7"/>
      <c r="I52" s="6"/>
      <c r="K52" s="7"/>
      <c r="L52" s="27"/>
      <c r="M52" s="7"/>
      <c r="N52" s="18"/>
      <c r="P52"/>
    </row>
    <row r="53" spans="2:16" x14ac:dyDescent="0.25">
      <c r="B53" s="5"/>
      <c r="C53" s="11"/>
      <c r="D53" s="11"/>
      <c r="E53" s="21"/>
      <c r="F53" s="6"/>
      <c r="G53" s="7"/>
      <c r="H53" s="7"/>
      <c r="I53" s="6"/>
      <c r="K53" s="7"/>
      <c r="L53" s="27"/>
      <c r="M53" s="7"/>
      <c r="N53" s="18"/>
      <c r="P53"/>
    </row>
    <row r="54" spans="2:16" x14ac:dyDescent="0.25">
      <c r="B54" s="5"/>
      <c r="C54" s="11"/>
      <c r="D54" s="11"/>
      <c r="E54" s="21"/>
      <c r="F54" s="6"/>
      <c r="G54" s="7"/>
      <c r="H54" s="7"/>
      <c r="I54" s="6"/>
      <c r="K54" s="7"/>
      <c r="L54" s="27"/>
      <c r="M54" s="7"/>
      <c r="N54" s="18"/>
      <c r="P54"/>
    </row>
    <row r="55" spans="2:16" x14ac:dyDescent="0.25">
      <c r="B55" s="5"/>
      <c r="C55" s="11"/>
      <c r="D55" s="11"/>
      <c r="E55" s="21"/>
      <c r="F55" s="6"/>
      <c r="G55" s="7"/>
      <c r="H55" s="7"/>
      <c r="I55" s="6"/>
      <c r="K55" s="7"/>
      <c r="L55" s="27"/>
      <c r="M55" s="7"/>
      <c r="N55" s="18"/>
      <c r="P55"/>
    </row>
    <row r="56" spans="2:16" x14ac:dyDescent="0.25">
      <c r="B56" s="5"/>
      <c r="C56" s="11"/>
      <c r="D56" s="11"/>
      <c r="E56" s="21"/>
      <c r="F56" s="6"/>
      <c r="G56" s="7"/>
      <c r="H56" s="7"/>
      <c r="I56" s="6"/>
      <c r="K56" s="7"/>
      <c r="L56" s="27"/>
      <c r="M56" s="7"/>
      <c r="N56" s="18"/>
      <c r="P56"/>
    </row>
    <row r="57" spans="2:16" x14ac:dyDescent="0.25">
      <c r="B57" s="5"/>
      <c r="C57" s="11"/>
      <c r="D57" s="11"/>
      <c r="E57" s="21"/>
      <c r="F57" s="6"/>
      <c r="G57" s="7"/>
      <c r="H57" s="7"/>
      <c r="I57" s="6"/>
      <c r="K57" s="7"/>
      <c r="L57" s="27"/>
      <c r="M57" s="7"/>
      <c r="N57" s="18"/>
      <c r="P57"/>
    </row>
    <row r="58" spans="2:16" x14ac:dyDescent="0.25">
      <c r="B58" s="5"/>
      <c r="C58" s="11"/>
      <c r="D58" s="11"/>
      <c r="E58" s="21"/>
      <c r="F58" s="6"/>
      <c r="G58" s="7"/>
      <c r="H58" s="7"/>
      <c r="I58" s="6"/>
      <c r="K58" s="7"/>
      <c r="L58" s="27"/>
      <c r="M58" s="7"/>
      <c r="N58" s="18"/>
      <c r="P58"/>
    </row>
    <row r="59" spans="2:16" x14ac:dyDescent="0.25">
      <c r="B59" s="5"/>
      <c r="C59" s="11"/>
      <c r="D59" s="11"/>
      <c r="E59" s="21"/>
      <c r="F59" s="6"/>
      <c r="G59" s="7"/>
      <c r="H59" s="7"/>
      <c r="I59" s="6"/>
      <c r="K59" s="7"/>
      <c r="L59" s="27"/>
      <c r="M59" s="7"/>
      <c r="N59" s="18"/>
      <c r="P59"/>
    </row>
    <row r="60" spans="2:16" x14ac:dyDescent="0.25">
      <c r="B60" s="5"/>
      <c r="C60" s="11"/>
      <c r="D60" s="11"/>
      <c r="E60" s="21"/>
      <c r="F60" s="6"/>
      <c r="G60" s="7"/>
      <c r="H60" s="7"/>
      <c r="I60" s="6"/>
      <c r="K60" s="7"/>
      <c r="L60" s="27"/>
      <c r="M60" s="7"/>
      <c r="N60" s="18"/>
      <c r="P60"/>
    </row>
    <row r="61" spans="2:16" x14ac:dyDescent="0.25">
      <c r="B61" s="5"/>
      <c r="C61" s="11"/>
      <c r="D61" s="11"/>
      <c r="E61" s="21"/>
      <c r="F61" s="6"/>
      <c r="G61" s="7"/>
      <c r="H61" s="7"/>
      <c r="I61" s="6"/>
      <c r="K61" s="7"/>
      <c r="L61" s="27"/>
      <c r="M61" s="7"/>
      <c r="N61" s="18"/>
    </row>
    <row r="62" spans="2:16" x14ac:dyDescent="0.25">
      <c r="B62" s="5"/>
      <c r="C62" s="11"/>
      <c r="D62" s="11"/>
      <c r="E62" s="21"/>
      <c r="F62" s="6"/>
      <c r="G62" s="7"/>
      <c r="H62" s="7"/>
      <c r="I62" s="6"/>
      <c r="K62" s="7"/>
      <c r="L62" s="27"/>
      <c r="M62" s="7"/>
      <c r="N62" s="18"/>
    </row>
    <row r="63" spans="2:16" x14ac:dyDescent="0.25">
      <c r="B63" s="5"/>
      <c r="C63" s="11"/>
      <c r="D63" s="11"/>
      <c r="E63" s="21"/>
      <c r="F63" s="6"/>
      <c r="G63" s="7"/>
      <c r="H63" s="7"/>
      <c r="I63" s="6"/>
      <c r="K63" s="7"/>
      <c r="L63" s="27"/>
      <c r="M63" s="7"/>
      <c r="N63" s="18"/>
    </row>
    <row r="64" spans="2:16" x14ac:dyDescent="0.25">
      <c r="B64" s="5"/>
      <c r="C64" s="11"/>
      <c r="D64" s="11"/>
      <c r="E64" s="21"/>
      <c r="F64" s="6"/>
      <c r="G64" s="7"/>
      <c r="H64" s="7"/>
      <c r="I64" s="6"/>
      <c r="K64" s="7"/>
      <c r="L64" s="27"/>
      <c r="M64" s="7"/>
      <c r="N64" s="18"/>
    </row>
    <row r="65" spans="2:16" x14ac:dyDescent="0.25">
      <c r="B65" s="5"/>
      <c r="C65" s="11"/>
      <c r="D65" s="11"/>
      <c r="E65" s="21"/>
      <c r="F65" s="6"/>
      <c r="G65" s="7"/>
      <c r="H65" s="7"/>
      <c r="I65" s="6"/>
      <c r="K65" s="7"/>
      <c r="L65" s="27"/>
      <c r="M65" s="7"/>
      <c r="N65" s="18"/>
      <c r="P65"/>
    </row>
    <row r="66" spans="2:16" x14ac:dyDescent="0.25">
      <c r="B66" s="5"/>
      <c r="C66" s="11"/>
      <c r="D66" s="11"/>
      <c r="E66" s="21"/>
      <c r="F66" s="6"/>
      <c r="G66" s="7"/>
      <c r="H66" s="7"/>
      <c r="I66" s="6"/>
      <c r="K66" s="7"/>
      <c r="L66" s="27"/>
      <c r="M66" s="7"/>
      <c r="N66" s="18"/>
      <c r="P66"/>
    </row>
    <row r="67" spans="2:16" x14ac:dyDescent="0.25">
      <c r="B67" s="5"/>
      <c r="C67" s="11"/>
      <c r="D67" s="11"/>
      <c r="E67" s="21"/>
      <c r="F67" s="6"/>
      <c r="G67" s="7"/>
      <c r="H67" s="7"/>
      <c r="I67" s="6"/>
      <c r="K67" s="7"/>
      <c r="L67" s="27"/>
      <c r="M67" s="7"/>
      <c r="N67" s="18"/>
      <c r="P67"/>
    </row>
    <row r="68" spans="2:16" x14ac:dyDescent="0.25">
      <c r="B68" s="5"/>
      <c r="C68" s="11"/>
      <c r="D68" s="11"/>
      <c r="E68" s="21"/>
      <c r="F68" s="6"/>
      <c r="G68" s="7"/>
      <c r="H68" s="7"/>
      <c r="I68" s="6"/>
      <c r="K68" s="7"/>
      <c r="L68" s="27"/>
      <c r="M68" s="7"/>
      <c r="N68" s="18"/>
      <c r="P68"/>
    </row>
    <row r="69" spans="2:16" x14ac:dyDescent="0.25">
      <c r="B69" s="5"/>
      <c r="C69" s="11"/>
      <c r="D69" s="11"/>
      <c r="E69" s="21"/>
      <c r="F69" s="6"/>
      <c r="G69" s="7"/>
      <c r="H69" s="7"/>
      <c r="I69" s="6"/>
      <c r="K69" s="7"/>
      <c r="L69" s="27"/>
      <c r="M69" s="7"/>
      <c r="N69" s="18"/>
      <c r="P69"/>
    </row>
    <row r="70" spans="2:16" x14ac:dyDescent="0.25">
      <c r="B70" s="5"/>
      <c r="C70" s="11"/>
      <c r="D70" s="11"/>
      <c r="E70" s="21"/>
      <c r="F70" s="6"/>
      <c r="G70" s="7"/>
      <c r="H70" s="7"/>
      <c r="I70" s="6"/>
      <c r="K70" s="7"/>
      <c r="L70" s="27"/>
      <c r="M70" s="7"/>
      <c r="N70" s="18"/>
      <c r="P70"/>
    </row>
    <row r="71" spans="2:16" x14ac:dyDescent="0.25">
      <c r="B71" s="5"/>
      <c r="C71" s="11"/>
      <c r="D71" s="11"/>
      <c r="E71" s="21"/>
      <c r="F71" s="6"/>
      <c r="G71" s="7"/>
      <c r="H71" s="7"/>
      <c r="I71" s="6"/>
      <c r="K71" s="7"/>
      <c r="L71" s="27"/>
      <c r="M71" s="7"/>
      <c r="N71" s="18"/>
      <c r="P71"/>
    </row>
    <row r="72" spans="2:16" x14ac:dyDescent="0.25">
      <c r="B72" s="5"/>
      <c r="C72" s="11"/>
      <c r="D72" s="11"/>
      <c r="E72" s="21"/>
      <c r="F72" s="6"/>
      <c r="G72" s="7"/>
      <c r="H72" s="7"/>
      <c r="I72" s="6"/>
      <c r="K72" s="7"/>
      <c r="L72" s="27"/>
      <c r="M72" s="7"/>
      <c r="N72" s="18"/>
      <c r="P72"/>
    </row>
    <row r="73" spans="2:16" x14ac:dyDescent="0.25">
      <c r="B73" s="5"/>
      <c r="C73" s="11"/>
      <c r="D73" s="11"/>
      <c r="E73" s="21"/>
      <c r="F73" s="6"/>
      <c r="G73" s="7"/>
      <c r="H73" s="7"/>
      <c r="I73" s="6"/>
      <c r="K73" s="7"/>
      <c r="L73" s="27"/>
      <c r="M73" s="7"/>
      <c r="N73" s="18"/>
      <c r="P73"/>
    </row>
    <row r="74" spans="2:16" x14ac:dyDescent="0.25">
      <c r="B74" s="5"/>
      <c r="C74" s="11"/>
      <c r="D74" s="11"/>
      <c r="E74" s="21"/>
      <c r="F74" s="6"/>
      <c r="G74" s="7"/>
      <c r="H74" s="7"/>
      <c r="I74" s="6"/>
      <c r="K74" s="7"/>
      <c r="L74" s="27"/>
      <c r="M74" s="7"/>
      <c r="N74" s="18"/>
      <c r="P74"/>
    </row>
    <row r="75" spans="2:16" x14ac:dyDescent="0.25">
      <c r="B75" s="5"/>
      <c r="C75" s="11"/>
      <c r="D75" s="11"/>
      <c r="E75" s="21"/>
      <c r="F75" s="6"/>
      <c r="G75" s="7"/>
      <c r="H75" s="7"/>
      <c r="I75" s="6"/>
      <c r="K75" s="7"/>
      <c r="L75" s="27"/>
      <c r="M75" s="7"/>
      <c r="N75" s="18"/>
      <c r="P75"/>
    </row>
    <row r="76" spans="2:16" x14ac:dyDescent="0.25">
      <c r="B76" s="5"/>
      <c r="C76" s="11"/>
      <c r="D76" s="11"/>
      <c r="E76" s="21"/>
      <c r="F76" s="6"/>
      <c r="G76" s="7"/>
      <c r="H76" s="7"/>
      <c r="I76" s="6"/>
      <c r="K76" s="7"/>
      <c r="L76" s="27"/>
      <c r="M76" s="7"/>
      <c r="N76" s="18"/>
      <c r="P76"/>
    </row>
    <row r="77" spans="2:16" x14ac:dyDescent="0.25">
      <c r="B77" s="5"/>
      <c r="C77" s="11"/>
      <c r="D77" s="6"/>
      <c r="E77" s="21"/>
      <c r="F77" s="6"/>
      <c r="G77" s="7"/>
      <c r="H77" s="7"/>
      <c r="I77" s="6"/>
      <c r="K77" s="7"/>
      <c r="L77" s="27"/>
      <c r="M77" s="7"/>
      <c r="N77" s="18"/>
      <c r="P77"/>
    </row>
    <row r="78" spans="2:16" x14ac:dyDescent="0.25">
      <c r="B78" s="5"/>
      <c r="C78" s="11"/>
      <c r="D78" s="6"/>
      <c r="E78" s="21"/>
      <c r="F78" s="6"/>
      <c r="G78" s="7"/>
      <c r="H78" s="7"/>
      <c r="I78" s="6"/>
      <c r="K78" s="7"/>
      <c r="L78" s="27"/>
      <c r="M78" s="7"/>
      <c r="N78" s="18"/>
      <c r="P78"/>
    </row>
    <row r="79" spans="2:16" x14ac:dyDescent="0.25">
      <c r="B79" s="5"/>
      <c r="C79" s="11"/>
      <c r="D79" s="6"/>
      <c r="E79" s="21"/>
      <c r="F79" s="6"/>
      <c r="G79" s="7"/>
      <c r="H79" s="7"/>
      <c r="I79" s="6"/>
      <c r="K79" s="7"/>
      <c r="L79" s="27"/>
      <c r="M79" s="7"/>
      <c r="N79" s="18"/>
      <c r="P79"/>
    </row>
    <row r="80" spans="2:16" x14ac:dyDescent="0.25">
      <c r="B80" s="5"/>
      <c r="C80" s="11"/>
      <c r="D80" s="6"/>
      <c r="E80" s="21"/>
      <c r="F80" s="6"/>
      <c r="G80" s="7"/>
      <c r="H80" s="7"/>
      <c r="I80" s="6"/>
      <c r="K80" s="7"/>
      <c r="L80" s="27"/>
      <c r="M80" s="7"/>
      <c r="N80" s="18"/>
      <c r="P80"/>
    </row>
    <row r="81" spans="2:16" x14ac:dyDescent="0.25">
      <c r="B81" s="5"/>
      <c r="C81" s="11"/>
      <c r="D81" s="6"/>
      <c r="E81" s="21"/>
      <c r="F81" s="6"/>
      <c r="G81" s="7"/>
      <c r="H81" s="7"/>
      <c r="I81" s="6"/>
      <c r="K81" s="7"/>
      <c r="L81" s="27"/>
      <c r="M81" s="7"/>
      <c r="N81" s="18"/>
      <c r="P81"/>
    </row>
    <row r="82" spans="2:16" x14ac:dyDescent="0.25">
      <c r="B82" s="5"/>
      <c r="C82" s="6"/>
      <c r="D82" s="6"/>
      <c r="E82" s="21"/>
      <c r="F82" s="6"/>
      <c r="G82" s="7"/>
      <c r="H82" s="7"/>
      <c r="I82" s="6"/>
      <c r="K82" s="7"/>
      <c r="L82" s="27"/>
      <c r="M82" s="7"/>
      <c r="N82" s="18"/>
      <c r="P82"/>
    </row>
    <row r="83" spans="2:16" x14ac:dyDescent="0.25">
      <c r="B83" s="5"/>
      <c r="C83" s="6"/>
      <c r="D83" s="6"/>
      <c r="E83" s="21"/>
      <c r="F83" s="6"/>
      <c r="G83" s="7"/>
      <c r="H83" s="7"/>
      <c r="I83" s="6"/>
      <c r="K83" s="7"/>
      <c r="L83" s="27"/>
      <c r="M83" s="7"/>
      <c r="N83" s="18"/>
      <c r="P83"/>
    </row>
    <row r="84" spans="2:16" x14ac:dyDescent="0.25">
      <c r="B84" s="5"/>
      <c r="C84" s="6"/>
      <c r="D84" s="6"/>
      <c r="E84" s="21"/>
      <c r="F84" s="6"/>
      <c r="G84" s="7"/>
      <c r="H84" s="7"/>
      <c r="I84" s="6"/>
      <c r="K84" s="7"/>
      <c r="L84" s="27"/>
      <c r="M84" s="7"/>
      <c r="N84" s="18"/>
      <c r="P84"/>
    </row>
    <row r="85" spans="2:16" x14ac:dyDescent="0.25">
      <c r="B85" s="5"/>
      <c r="C85" s="6"/>
      <c r="D85" s="6"/>
      <c r="E85" s="21"/>
      <c r="F85" s="6"/>
      <c r="G85" s="7"/>
      <c r="H85" s="7"/>
      <c r="I85" s="6"/>
      <c r="K85" s="7"/>
      <c r="L85" s="27"/>
      <c r="M85" s="7"/>
      <c r="N85" s="18"/>
      <c r="P85"/>
    </row>
    <row r="86" spans="2:16" x14ac:dyDescent="0.25">
      <c r="B86" s="5"/>
      <c r="C86" s="6"/>
      <c r="D86" s="6"/>
      <c r="E86" s="21"/>
      <c r="F86" s="6"/>
      <c r="G86" s="7"/>
      <c r="H86" s="7"/>
      <c r="I86" s="6"/>
      <c r="K86" s="7"/>
      <c r="L86" s="27"/>
      <c r="M86" s="7"/>
      <c r="N86" s="18"/>
      <c r="P86"/>
    </row>
    <row r="87" spans="2:16" x14ac:dyDescent="0.25">
      <c r="B87" s="5"/>
      <c r="C87" s="6"/>
      <c r="D87" s="6"/>
      <c r="E87" s="21"/>
      <c r="F87" s="6"/>
      <c r="G87" s="7"/>
      <c r="H87" s="7"/>
      <c r="I87" s="6"/>
      <c r="K87" s="7"/>
      <c r="L87" s="27"/>
      <c r="M87" s="7"/>
      <c r="N87" s="18"/>
      <c r="P87"/>
    </row>
    <row r="88" spans="2:16" x14ac:dyDescent="0.25">
      <c r="B88" s="5"/>
      <c r="C88" s="6"/>
      <c r="D88" s="6"/>
      <c r="E88" s="21"/>
      <c r="F88" s="6"/>
      <c r="G88" s="7"/>
      <c r="H88" s="7"/>
      <c r="I88" s="6"/>
      <c r="K88" s="7"/>
      <c r="L88" s="27"/>
      <c r="M88" s="7"/>
      <c r="N88" s="18"/>
      <c r="P88"/>
    </row>
    <row r="89" spans="2:16" x14ac:dyDescent="0.25">
      <c r="B89" s="5"/>
      <c r="C89" s="6"/>
      <c r="D89" s="6"/>
      <c r="E89" s="21"/>
      <c r="F89" s="6"/>
      <c r="G89" s="7"/>
      <c r="H89" s="7"/>
      <c r="I89" s="6"/>
      <c r="K89" s="7"/>
      <c r="L89" s="27"/>
      <c r="M89" s="7"/>
      <c r="N89" s="18"/>
      <c r="P89"/>
    </row>
    <row r="90" spans="2:16" x14ac:dyDescent="0.25">
      <c r="B90" s="5"/>
      <c r="C90" s="6"/>
      <c r="D90" s="6"/>
      <c r="E90" s="21"/>
      <c r="F90" s="6"/>
      <c r="G90" s="7"/>
      <c r="H90" s="7"/>
      <c r="I90" s="6"/>
      <c r="K90" s="7"/>
      <c r="L90" s="27"/>
      <c r="M90" s="7"/>
      <c r="N90" s="18"/>
      <c r="P90"/>
    </row>
    <row r="91" spans="2:16" x14ac:dyDescent="0.25">
      <c r="B91" s="5"/>
      <c r="C91" s="6"/>
      <c r="D91" s="6"/>
      <c r="E91" s="21"/>
      <c r="F91" s="6"/>
      <c r="G91" s="7"/>
      <c r="H91" s="7"/>
      <c r="I91" s="6"/>
      <c r="K91" s="7"/>
      <c r="L91" s="27"/>
      <c r="M91" s="7"/>
      <c r="N91" s="18"/>
      <c r="P91"/>
    </row>
    <row r="92" spans="2:16" x14ac:dyDescent="0.25">
      <c r="B92" s="5"/>
      <c r="C92" s="6"/>
      <c r="D92" s="6"/>
      <c r="E92" s="21"/>
      <c r="F92" s="6"/>
      <c r="G92" s="7"/>
      <c r="H92" s="7"/>
      <c r="I92" s="6"/>
      <c r="K92" s="7"/>
      <c r="L92" s="27"/>
      <c r="M92" s="7"/>
      <c r="N92" s="18"/>
      <c r="P92"/>
    </row>
    <row r="93" spans="2:16" x14ac:dyDescent="0.25">
      <c r="B93" s="5"/>
      <c r="C93" s="6"/>
      <c r="D93" s="6"/>
      <c r="E93" s="21"/>
      <c r="F93" s="6"/>
      <c r="G93" s="7"/>
      <c r="H93" s="7"/>
      <c r="I93" s="6"/>
      <c r="K93" s="7"/>
      <c r="L93" s="27"/>
      <c r="M93" s="7"/>
      <c r="N93" s="18"/>
      <c r="P93"/>
    </row>
    <row r="94" spans="2:16" x14ac:dyDescent="0.25">
      <c r="B94" s="5"/>
      <c r="C94" s="6"/>
      <c r="D94" s="6"/>
      <c r="E94" s="21"/>
      <c r="F94" s="6"/>
      <c r="G94" s="7"/>
      <c r="H94" s="7"/>
      <c r="I94" s="6"/>
      <c r="K94" s="7"/>
      <c r="L94" s="27"/>
      <c r="M94" s="7"/>
      <c r="N94" s="18"/>
      <c r="P94"/>
    </row>
    <row r="95" spans="2:16" x14ac:dyDescent="0.25">
      <c r="B95" s="5"/>
      <c r="C95" s="6"/>
      <c r="D95" s="6"/>
      <c r="E95" s="21"/>
      <c r="F95" s="6"/>
      <c r="G95" s="7"/>
      <c r="H95" s="7"/>
      <c r="I95" s="6"/>
      <c r="K95" s="7"/>
      <c r="L95" s="27"/>
      <c r="M95" s="7"/>
      <c r="N95" s="18"/>
      <c r="P95"/>
    </row>
    <row r="96" spans="2:16" x14ac:dyDescent="0.25">
      <c r="B96" s="5"/>
      <c r="C96" s="6"/>
      <c r="D96" s="6"/>
      <c r="E96" s="21"/>
      <c r="F96" s="6"/>
      <c r="G96" s="7"/>
      <c r="H96" s="7"/>
      <c r="I96" s="6"/>
      <c r="K96" s="7"/>
      <c r="L96" s="27"/>
      <c r="M96" s="7"/>
      <c r="N96" s="18"/>
      <c r="P96"/>
    </row>
    <row r="97" spans="2:16" x14ac:dyDescent="0.25">
      <c r="B97" s="5"/>
      <c r="C97" s="6"/>
      <c r="D97" s="6"/>
      <c r="E97" s="21"/>
      <c r="F97" s="6"/>
      <c r="G97" s="7"/>
      <c r="H97" s="7"/>
      <c r="I97" s="6"/>
      <c r="K97" s="7"/>
      <c r="L97" s="27"/>
      <c r="M97" s="7"/>
      <c r="N97" s="18"/>
      <c r="P97"/>
    </row>
    <row r="98" spans="2:16" x14ac:dyDescent="0.25">
      <c r="B98" s="5"/>
      <c r="C98" s="6"/>
      <c r="D98" s="6"/>
      <c r="E98" s="21"/>
      <c r="F98" s="6"/>
      <c r="G98" s="7"/>
      <c r="H98" s="7"/>
      <c r="I98" s="6"/>
      <c r="K98" s="7"/>
      <c r="L98" s="27"/>
      <c r="M98" s="7"/>
      <c r="N98" s="18"/>
      <c r="P98"/>
    </row>
    <row r="99" spans="2:16" x14ac:dyDescent="0.25">
      <c r="B99" s="5"/>
      <c r="C99" s="6"/>
      <c r="D99" s="6"/>
      <c r="E99" s="21"/>
      <c r="F99" s="6"/>
      <c r="G99" s="7"/>
      <c r="H99" s="7"/>
      <c r="I99" s="6"/>
      <c r="K99" s="7"/>
      <c r="L99" s="27"/>
      <c r="M99" s="7"/>
      <c r="N99" s="18"/>
      <c r="P99"/>
    </row>
    <row r="100" spans="2:16" x14ac:dyDescent="0.25">
      <c r="B100" s="5"/>
      <c r="C100" s="6"/>
      <c r="D100" s="6"/>
      <c r="E100" s="21"/>
      <c r="F100" s="6"/>
      <c r="G100" s="7"/>
      <c r="H100" s="7"/>
      <c r="I100" s="6"/>
      <c r="K100" s="7"/>
      <c r="L100" s="27"/>
      <c r="M100" s="7"/>
      <c r="N100" s="18"/>
      <c r="P100"/>
    </row>
    <row r="101" spans="2:16" x14ac:dyDescent="0.25">
      <c r="B101" s="5"/>
      <c r="C101" s="6"/>
      <c r="D101" s="6"/>
      <c r="E101" s="21"/>
      <c r="F101" s="6"/>
      <c r="G101" s="7"/>
      <c r="H101" s="7"/>
      <c r="I101" s="6"/>
      <c r="K101" s="7"/>
      <c r="L101" s="27"/>
      <c r="M101" s="7"/>
      <c r="N101" s="18"/>
      <c r="P101"/>
    </row>
    <row r="102" spans="2:16" x14ac:dyDescent="0.25">
      <c r="B102" s="5"/>
      <c r="C102" s="6"/>
      <c r="D102" s="6"/>
      <c r="E102" s="21"/>
      <c r="F102" s="6"/>
      <c r="G102" s="7"/>
      <c r="H102" s="7"/>
      <c r="I102" s="6"/>
      <c r="K102" s="7"/>
      <c r="L102" s="27"/>
      <c r="M102" s="7"/>
      <c r="N102" s="18"/>
      <c r="P102"/>
    </row>
    <row r="103" spans="2:16" x14ac:dyDescent="0.25">
      <c r="B103" s="5"/>
      <c r="C103" s="6"/>
      <c r="D103" s="6"/>
      <c r="E103" s="21"/>
      <c r="F103" s="6"/>
      <c r="G103" s="7"/>
      <c r="H103" s="7"/>
      <c r="I103" s="6"/>
      <c r="K103" s="7"/>
      <c r="L103" s="27"/>
      <c r="M103" s="7"/>
      <c r="N103" s="18"/>
      <c r="P103"/>
    </row>
    <row r="104" spans="2:16" x14ac:dyDescent="0.25">
      <c r="B104" s="5"/>
      <c r="C104" s="6"/>
      <c r="D104" s="6"/>
      <c r="E104" s="21"/>
      <c r="F104" s="6"/>
      <c r="G104" s="7"/>
      <c r="H104" s="7"/>
      <c r="I104" s="6"/>
      <c r="K104" s="7"/>
      <c r="L104" s="27"/>
      <c r="M104" s="7"/>
      <c r="N104" s="18"/>
      <c r="P104"/>
    </row>
    <row r="105" spans="2:16" x14ac:dyDescent="0.25">
      <c r="B105" s="5"/>
      <c r="C105" s="6"/>
      <c r="D105" s="6"/>
      <c r="E105" s="21"/>
      <c r="F105" s="6"/>
      <c r="G105" s="7"/>
      <c r="H105" s="7"/>
      <c r="I105" s="6"/>
      <c r="K105" s="7"/>
      <c r="L105" s="27"/>
      <c r="M105" s="7"/>
      <c r="N105" s="18"/>
      <c r="P105"/>
    </row>
    <row r="106" spans="2:16" x14ac:dyDescent="0.25">
      <c r="B106" s="5"/>
      <c r="C106" s="6"/>
      <c r="D106" s="6"/>
      <c r="E106" s="21"/>
      <c r="F106" s="6"/>
      <c r="G106" s="7"/>
      <c r="H106" s="7"/>
      <c r="I106" s="6"/>
      <c r="K106" s="7"/>
      <c r="L106" s="27"/>
      <c r="M106" s="7"/>
      <c r="N106" s="18"/>
      <c r="P106"/>
    </row>
    <row r="107" spans="2:16" x14ac:dyDescent="0.25">
      <c r="B107" s="5"/>
      <c r="C107" s="6"/>
      <c r="D107" s="6"/>
      <c r="E107" s="21"/>
      <c r="F107" s="6"/>
      <c r="G107" s="7"/>
      <c r="H107" s="7"/>
      <c r="I107" s="6"/>
      <c r="K107" s="7"/>
      <c r="L107" s="27"/>
      <c r="M107" s="7"/>
      <c r="N107" s="18"/>
      <c r="P107"/>
    </row>
    <row r="108" spans="2:16" x14ac:dyDescent="0.25">
      <c r="B108" s="5"/>
      <c r="C108" s="6"/>
      <c r="D108" s="6"/>
      <c r="E108" s="21"/>
      <c r="F108" s="6"/>
      <c r="G108" s="7"/>
      <c r="H108" s="7"/>
      <c r="I108" s="6"/>
      <c r="K108" s="7"/>
      <c r="L108" s="27"/>
      <c r="M108" s="7"/>
      <c r="N108" s="18"/>
      <c r="P108"/>
    </row>
    <row r="109" spans="2:16" x14ac:dyDescent="0.25">
      <c r="B109" s="5"/>
      <c r="C109" s="6"/>
      <c r="D109" s="6"/>
      <c r="E109" s="21"/>
      <c r="F109" s="6"/>
      <c r="G109" s="7"/>
      <c r="H109" s="7"/>
      <c r="I109" s="6"/>
      <c r="K109" s="7"/>
      <c r="L109" s="27"/>
      <c r="M109" s="7"/>
      <c r="N109" s="18"/>
      <c r="P109"/>
    </row>
    <row r="110" spans="2:16" x14ac:dyDescent="0.25">
      <c r="B110" s="5"/>
      <c r="C110" s="6"/>
      <c r="D110" s="6"/>
      <c r="E110" s="21"/>
      <c r="F110" s="6"/>
      <c r="G110" s="7"/>
      <c r="H110" s="7"/>
      <c r="I110" s="6"/>
      <c r="K110" s="7"/>
      <c r="L110" s="27"/>
      <c r="M110" s="7"/>
      <c r="N110" s="18"/>
      <c r="P110"/>
    </row>
    <row r="111" spans="2:16" x14ac:dyDescent="0.25">
      <c r="B111" s="5"/>
      <c r="C111" s="6"/>
      <c r="D111" s="6"/>
      <c r="E111" s="21"/>
      <c r="F111" s="6"/>
      <c r="G111" s="7"/>
      <c r="H111" s="7"/>
      <c r="I111" s="6"/>
      <c r="K111" s="7"/>
      <c r="L111" s="27"/>
      <c r="M111" s="7"/>
      <c r="N111" s="18"/>
      <c r="P111"/>
    </row>
    <row r="112" spans="2:16" x14ac:dyDescent="0.25">
      <c r="B112" s="5"/>
      <c r="C112" s="6"/>
      <c r="D112" s="6"/>
      <c r="E112" s="21"/>
      <c r="F112" s="6"/>
      <c r="G112" s="7"/>
      <c r="H112" s="7"/>
      <c r="I112" s="6"/>
      <c r="K112" s="7"/>
      <c r="L112" s="27"/>
      <c r="M112" s="7"/>
      <c r="N112" s="18"/>
      <c r="P112"/>
    </row>
    <row r="113" spans="2:20" x14ac:dyDescent="0.25">
      <c r="B113" s="5"/>
      <c r="C113" s="6"/>
      <c r="D113" s="6"/>
      <c r="E113" s="21"/>
      <c r="F113" s="6"/>
      <c r="G113" s="7"/>
      <c r="H113" s="7"/>
      <c r="I113" s="6"/>
      <c r="K113" s="7"/>
      <c r="L113" s="27"/>
      <c r="M113" s="7"/>
      <c r="N113" s="18"/>
      <c r="P113"/>
    </row>
    <row r="114" spans="2:20" x14ac:dyDescent="0.25">
      <c r="B114" s="5"/>
      <c r="C114" s="6"/>
      <c r="D114" s="6"/>
      <c r="E114" s="21"/>
      <c r="F114" s="6"/>
      <c r="G114" s="7"/>
      <c r="H114" s="7"/>
      <c r="I114" s="6"/>
      <c r="K114" s="7"/>
      <c r="L114" s="27"/>
      <c r="M114" s="7"/>
      <c r="N114" s="18"/>
      <c r="P114"/>
    </row>
    <row r="115" spans="2:20" x14ac:dyDescent="0.25">
      <c r="B115" s="5"/>
      <c r="C115" s="6"/>
      <c r="D115" s="6"/>
      <c r="E115" s="21"/>
      <c r="F115" s="6"/>
      <c r="G115" s="7"/>
      <c r="H115" s="7"/>
      <c r="I115" s="6"/>
      <c r="K115" s="7"/>
      <c r="L115" s="27"/>
      <c r="M115" s="7"/>
      <c r="N115" s="18"/>
      <c r="P115"/>
    </row>
    <row r="116" spans="2:20" ht="15.75" thickBot="1" x14ac:dyDescent="0.3">
      <c r="B116" s="8"/>
      <c r="C116" s="9"/>
      <c r="D116" s="9"/>
      <c r="E116" s="22"/>
      <c r="F116" s="9"/>
      <c r="G116" s="10"/>
      <c r="H116" s="10"/>
      <c r="I116" s="9"/>
      <c r="K116" s="10"/>
      <c r="L116" s="28"/>
      <c r="M116" s="10"/>
      <c r="N116" s="19"/>
      <c r="P116"/>
      <c r="T116" s="10"/>
    </row>
    <row r="117" spans="2:20" ht="15.75" thickTop="1" x14ac:dyDescent="0.25">
      <c r="P1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U117"/>
  <sheetViews>
    <sheetView workbookViewId="0">
      <selection sqref="A1:XFD1048576"/>
    </sheetView>
  </sheetViews>
  <sheetFormatPr baseColWidth="10" defaultRowHeight="15" x14ac:dyDescent="0.25"/>
  <cols>
    <col min="1" max="1" width="4.7109375" customWidth="1"/>
    <col min="2" max="2" width="23" bestFit="1" customWidth="1"/>
    <col min="4" max="4" width="3.28515625" customWidth="1"/>
    <col min="5" max="5" width="17.7109375" style="17" bestFit="1" customWidth="1"/>
    <col min="6" max="6" width="4.140625" customWidth="1"/>
    <col min="7" max="7" width="13.7109375" style="1" customWidth="1"/>
    <col min="8" max="8" width="3.7109375" style="1" customWidth="1"/>
    <col min="9" max="9" width="13.5703125" style="2" customWidth="1"/>
    <col min="10" max="10" width="3.7109375" style="1" customWidth="1"/>
    <col min="11" max="11" width="17.28515625" style="21" bestFit="1" customWidth="1"/>
    <col min="12" max="12" width="3.7109375" style="1" customWidth="1"/>
    <col min="13" max="13" width="13.5703125" style="2" customWidth="1"/>
    <col min="14" max="14" width="11.85546875" bestFit="1" customWidth="1"/>
    <col min="15" max="15" width="11.140625" customWidth="1"/>
    <col min="16" max="16" width="11.42578125" hidden="1" customWidth="1"/>
    <col min="17" max="17" width="11.140625" customWidth="1"/>
    <col min="18" max="18" width="13.7109375" style="1" hidden="1" customWidth="1"/>
  </cols>
  <sheetData>
    <row r="1" spans="2:20" ht="15.75" thickBot="1" x14ac:dyDescent="0.3"/>
    <row r="2" spans="2:20" ht="16.5" thickBot="1" x14ac:dyDescent="0.3">
      <c r="B2" s="13"/>
      <c r="C2" s="14"/>
      <c r="D2" s="14"/>
      <c r="E2" s="20"/>
      <c r="F2" s="14"/>
      <c r="G2" s="15"/>
      <c r="H2" s="15"/>
      <c r="I2" s="25"/>
      <c r="J2" s="15"/>
      <c r="K2" s="25"/>
      <c r="L2" s="15"/>
      <c r="M2" s="33"/>
      <c r="R2" s="15"/>
    </row>
    <row r="3" spans="2:20" x14ac:dyDescent="0.25">
      <c r="B3" s="5"/>
      <c r="C3" s="6"/>
      <c r="D3" s="6"/>
      <c r="E3" s="21"/>
      <c r="F3" s="6"/>
      <c r="G3" s="7"/>
      <c r="H3" s="7"/>
      <c r="I3" s="27"/>
      <c r="J3" s="7"/>
      <c r="L3" s="7"/>
      <c r="M3" s="29"/>
      <c r="R3" s="7"/>
      <c r="S3" s="1"/>
      <c r="T3" s="1"/>
    </row>
    <row r="4" spans="2:20" x14ac:dyDescent="0.25">
      <c r="B4" s="5"/>
      <c r="C4" s="6"/>
      <c r="D4" s="6"/>
      <c r="E4" s="21"/>
      <c r="F4" s="6"/>
      <c r="H4" s="7"/>
      <c r="I4" s="26"/>
      <c r="J4" s="7"/>
      <c r="L4" s="7"/>
      <c r="M4" s="30"/>
      <c r="S4" s="1"/>
      <c r="T4" s="1"/>
    </row>
    <row r="5" spans="2:20" x14ac:dyDescent="0.25">
      <c r="B5" s="5"/>
      <c r="C5" s="6"/>
      <c r="D5" s="6"/>
      <c r="E5" s="21"/>
      <c r="F5" s="6"/>
      <c r="G5" s="7"/>
      <c r="H5" s="7"/>
      <c r="I5" s="26"/>
      <c r="J5" s="7"/>
      <c r="L5" s="7"/>
      <c r="M5" s="30"/>
      <c r="S5" s="1"/>
      <c r="T5" s="1"/>
    </row>
    <row r="6" spans="2:20" x14ac:dyDescent="0.25">
      <c r="B6" s="5"/>
      <c r="C6" s="6"/>
      <c r="D6" s="6"/>
      <c r="E6" s="21"/>
      <c r="F6" s="6"/>
      <c r="G6" s="7"/>
      <c r="H6" s="7"/>
      <c r="I6" s="27"/>
      <c r="J6" s="7"/>
      <c r="L6" s="7"/>
      <c r="M6" s="31"/>
      <c r="P6" s="1"/>
      <c r="S6" s="1"/>
      <c r="T6" s="1"/>
    </row>
    <row r="7" spans="2:20" x14ac:dyDescent="0.25">
      <c r="B7" s="5"/>
      <c r="C7" s="11"/>
      <c r="D7" s="6"/>
      <c r="E7" s="21"/>
      <c r="F7" s="6"/>
      <c r="G7" s="7"/>
      <c r="H7" s="7"/>
      <c r="I7" s="27"/>
      <c r="J7" s="7"/>
      <c r="L7" s="7"/>
      <c r="M7" s="31"/>
      <c r="P7" s="1"/>
      <c r="Q7" s="1"/>
      <c r="S7" s="1"/>
      <c r="T7" s="1"/>
    </row>
    <row r="8" spans="2:20" x14ac:dyDescent="0.25">
      <c r="B8" s="5"/>
      <c r="C8" s="11"/>
      <c r="D8" s="6"/>
      <c r="E8" s="21"/>
      <c r="F8" s="6"/>
      <c r="G8" s="7"/>
      <c r="H8" s="7"/>
      <c r="I8" s="27"/>
      <c r="J8" s="7"/>
      <c r="L8" s="7"/>
      <c r="M8" s="31"/>
      <c r="Q8" s="1"/>
      <c r="S8" s="1"/>
      <c r="T8" s="1"/>
    </row>
    <row r="9" spans="2:20" x14ac:dyDescent="0.25">
      <c r="B9" s="5"/>
      <c r="C9" s="11"/>
      <c r="D9" s="6"/>
      <c r="E9" s="21"/>
      <c r="F9" s="6"/>
      <c r="G9" s="7"/>
      <c r="H9" s="7"/>
      <c r="I9" s="27"/>
      <c r="J9" s="7"/>
      <c r="L9" s="7"/>
      <c r="M9" s="31"/>
      <c r="S9" s="1"/>
      <c r="T9" s="1"/>
    </row>
    <row r="10" spans="2:20" x14ac:dyDescent="0.25">
      <c r="B10" s="5"/>
      <c r="C10" s="11"/>
      <c r="D10" s="6"/>
      <c r="E10" s="21"/>
      <c r="F10" s="6"/>
      <c r="G10" s="7"/>
      <c r="H10" s="7"/>
      <c r="I10" s="27"/>
      <c r="J10" s="7"/>
      <c r="L10" s="7"/>
      <c r="M10" s="31"/>
      <c r="Q10" s="1"/>
      <c r="S10" s="1"/>
      <c r="T10" s="1"/>
    </row>
    <row r="11" spans="2:20" x14ac:dyDescent="0.25">
      <c r="B11" s="5"/>
      <c r="C11" s="11"/>
      <c r="D11" s="6"/>
      <c r="E11" s="21"/>
      <c r="F11" s="6"/>
      <c r="G11" s="7"/>
      <c r="H11" s="7"/>
      <c r="I11" s="27"/>
      <c r="J11" s="7"/>
      <c r="L11" s="7"/>
      <c r="M11" s="31"/>
      <c r="S11" s="1"/>
      <c r="T11" s="1"/>
    </row>
    <row r="12" spans="2:20" x14ac:dyDescent="0.25">
      <c r="B12" s="5"/>
      <c r="C12" s="11"/>
      <c r="D12" s="6"/>
      <c r="E12" s="21"/>
      <c r="F12" s="6"/>
      <c r="G12" s="7"/>
      <c r="H12" s="7"/>
      <c r="I12" s="27"/>
      <c r="J12" s="7"/>
      <c r="L12" s="7"/>
      <c r="M12" s="31"/>
      <c r="S12" s="1"/>
      <c r="T12" s="1"/>
    </row>
    <row r="13" spans="2:20" x14ac:dyDescent="0.25">
      <c r="B13" s="5"/>
      <c r="C13" s="11"/>
      <c r="D13" s="6"/>
      <c r="E13" s="21"/>
      <c r="F13" s="6"/>
      <c r="G13" s="7"/>
      <c r="H13" s="7"/>
      <c r="I13" s="27"/>
      <c r="J13" s="7"/>
      <c r="L13" s="7"/>
      <c r="M13" s="31"/>
      <c r="S13" s="1"/>
      <c r="T13" s="1"/>
    </row>
    <row r="14" spans="2:20" x14ac:dyDescent="0.25">
      <c r="B14" s="5"/>
      <c r="C14" s="11"/>
      <c r="D14" s="6"/>
      <c r="E14" s="21"/>
      <c r="F14" s="6"/>
      <c r="G14" s="7"/>
      <c r="H14" s="7"/>
      <c r="I14" s="27"/>
      <c r="J14" s="7"/>
      <c r="L14" s="7"/>
      <c r="M14" s="31"/>
      <c r="S14" s="1"/>
      <c r="T14" s="1"/>
    </row>
    <row r="15" spans="2:20" x14ac:dyDescent="0.25">
      <c r="B15" s="5"/>
      <c r="C15" s="11"/>
      <c r="D15" s="6"/>
      <c r="E15" s="21"/>
      <c r="F15" s="6"/>
      <c r="G15" s="7"/>
      <c r="H15" s="7"/>
      <c r="I15" s="27"/>
      <c r="J15" s="7"/>
      <c r="L15" s="7"/>
      <c r="M15" s="31"/>
      <c r="S15" s="1"/>
      <c r="T15" s="1"/>
    </row>
    <row r="16" spans="2:20" x14ac:dyDescent="0.25">
      <c r="B16" s="5"/>
      <c r="C16" s="11"/>
      <c r="D16" s="6"/>
      <c r="E16" s="21"/>
      <c r="F16" s="6"/>
      <c r="G16" s="7"/>
      <c r="H16" s="7"/>
      <c r="I16" s="27"/>
      <c r="J16" s="7"/>
      <c r="L16" s="7"/>
      <c r="M16" s="31"/>
      <c r="S16" s="1"/>
      <c r="T16" s="1"/>
    </row>
    <row r="17" spans="2:21" x14ac:dyDescent="0.25">
      <c r="B17" s="5"/>
      <c r="C17" s="11"/>
      <c r="D17" s="16"/>
      <c r="E17" s="21"/>
      <c r="F17" s="6"/>
      <c r="G17" s="7"/>
      <c r="H17" s="7"/>
      <c r="I17" s="27"/>
      <c r="J17" s="7"/>
      <c r="L17" s="7"/>
      <c r="M17" s="31"/>
      <c r="S17" s="1"/>
      <c r="T17" s="1"/>
    </row>
    <row r="18" spans="2:21" x14ac:dyDescent="0.25">
      <c r="B18" s="5"/>
      <c r="C18" s="11"/>
      <c r="D18" s="6"/>
      <c r="E18" s="21"/>
      <c r="F18" s="6"/>
      <c r="G18" s="7"/>
      <c r="H18" s="7"/>
      <c r="I18" s="27"/>
      <c r="J18" s="7"/>
      <c r="L18" s="7"/>
      <c r="M18" s="31"/>
      <c r="S18" s="1"/>
      <c r="T18" s="1"/>
    </row>
    <row r="19" spans="2:21" x14ac:dyDescent="0.25">
      <c r="B19" s="5"/>
      <c r="C19" s="11"/>
      <c r="D19" s="6"/>
      <c r="E19" s="21"/>
      <c r="F19" s="6"/>
      <c r="G19" s="7"/>
      <c r="H19" s="7"/>
      <c r="I19" s="27"/>
      <c r="J19" s="7"/>
      <c r="L19" s="7"/>
      <c r="M19" s="31"/>
      <c r="S19" s="1"/>
      <c r="T19" s="1"/>
    </row>
    <row r="20" spans="2:21" x14ac:dyDescent="0.25">
      <c r="B20" s="5"/>
      <c r="C20" s="11"/>
      <c r="D20" s="6"/>
      <c r="E20" s="21"/>
      <c r="F20" s="6"/>
      <c r="G20" s="7"/>
      <c r="H20" s="7"/>
      <c r="I20" s="27"/>
      <c r="J20" s="7"/>
      <c r="L20" s="7"/>
      <c r="M20" s="31"/>
      <c r="Q20" s="1"/>
      <c r="S20" s="1"/>
      <c r="T20" s="1"/>
    </row>
    <row r="21" spans="2:21" x14ac:dyDescent="0.25">
      <c r="B21" s="5"/>
      <c r="C21" s="11"/>
      <c r="D21" s="6"/>
      <c r="E21" s="21"/>
      <c r="F21" s="6"/>
      <c r="G21" s="7"/>
      <c r="H21" s="7"/>
      <c r="I21" s="27"/>
      <c r="J21" s="7"/>
      <c r="L21" s="7"/>
      <c r="M21" s="31"/>
      <c r="S21" s="1"/>
      <c r="T21" s="1"/>
    </row>
    <row r="22" spans="2:21" x14ac:dyDescent="0.25">
      <c r="B22" s="5"/>
      <c r="C22" s="11"/>
      <c r="D22" s="6"/>
      <c r="E22" s="21"/>
      <c r="F22" s="6"/>
      <c r="G22" s="7"/>
      <c r="H22" s="7"/>
      <c r="I22" s="27"/>
      <c r="J22" s="7"/>
      <c r="L22" s="7"/>
      <c r="M22" s="31"/>
      <c r="S22" s="1"/>
    </row>
    <row r="23" spans="2:21" x14ac:dyDescent="0.25">
      <c r="B23" s="5"/>
      <c r="C23" s="11"/>
      <c r="D23" s="6"/>
      <c r="E23" s="21"/>
      <c r="F23" s="6"/>
      <c r="G23" s="7"/>
      <c r="H23" s="7"/>
      <c r="I23" s="27"/>
      <c r="J23" s="7"/>
      <c r="L23" s="7"/>
      <c r="M23" s="31"/>
    </row>
    <row r="24" spans="2:21" x14ac:dyDescent="0.25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34"/>
    </row>
    <row r="25" spans="2:21" x14ac:dyDescent="0.25">
      <c r="B25" s="5"/>
      <c r="C25" s="6"/>
      <c r="D25" s="6"/>
      <c r="E25" s="6"/>
      <c r="F25" s="6"/>
      <c r="G25" s="6"/>
      <c r="H25" s="7"/>
      <c r="I25" s="6"/>
      <c r="J25" s="7"/>
      <c r="K25" s="6"/>
      <c r="L25" s="7"/>
      <c r="M25" s="31"/>
      <c r="U25" s="1"/>
    </row>
    <row r="26" spans="2:21" x14ac:dyDescent="0.25">
      <c r="B26" s="5"/>
      <c r="C26" s="6"/>
      <c r="D26" s="6"/>
      <c r="E26" s="6"/>
      <c r="F26" s="6"/>
      <c r="G26" s="6"/>
      <c r="H26" s="7"/>
      <c r="I26" s="6"/>
      <c r="J26" s="7"/>
      <c r="K26" s="6"/>
      <c r="L26" s="7"/>
      <c r="M26" s="31"/>
    </row>
    <row r="27" spans="2:21" x14ac:dyDescent="0.25">
      <c r="B27" s="5"/>
      <c r="C27" s="6"/>
      <c r="D27" s="6"/>
      <c r="E27" s="6"/>
      <c r="F27" s="6"/>
      <c r="G27" s="6"/>
      <c r="H27" s="7"/>
      <c r="I27" s="6"/>
      <c r="J27" s="7"/>
      <c r="K27" s="6"/>
      <c r="L27" s="7"/>
      <c r="M27" s="31"/>
    </row>
    <row r="28" spans="2:21" x14ac:dyDescent="0.25">
      <c r="B28" s="5"/>
      <c r="C28" s="6"/>
      <c r="D28" s="6"/>
      <c r="E28" s="6"/>
      <c r="F28" s="6"/>
      <c r="G28" s="6"/>
      <c r="H28" s="7"/>
      <c r="I28" s="6"/>
      <c r="J28" s="7"/>
      <c r="K28" s="6"/>
      <c r="L28" s="7"/>
      <c r="M28" s="31"/>
    </row>
    <row r="29" spans="2:21" x14ac:dyDescent="0.25">
      <c r="B29" s="5"/>
      <c r="C29" s="6"/>
      <c r="D29" s="6"/>
      <c r="E29" s="6"/>
      <c r="F29" s="6"/>
      <c r="G29" s="6"/>
      <c r="H29" s="7"/>
      <c r="I29" s="6"/>
      <c r="J29" s="7"/>
      <c r="K29" s="6"/>
      <c r="L29" s="7"/>
      <c r="M29" s="31"/>
    </row>
    <row r="30" spans="2:21" x14ac:dyDescent="0.25">
      <c r="B30" s="5"/>
      <c r="C30" s="6"/>
      <c r="D30" s="6"/>
      <c r="E30" s="6"/>
      <c r="F30" s="6"/>
      <c r="G30" s="6"/>
      <c r="H30" s="7"/>
      <c r="I30" s="6"/>
      <c r="J30" s="7"/>
      <c r="K30" s="6"/>
      <c r="L30" s="7"/>
      <c r="M30" s="31"/>
    </row>
    <row r="31" spans="2:21" x14ac:dyDescent="0.25">
      <c r="B31" s="5"/>
      <c r="C31" s="6"/>
      <c r="D31" s="6"/>
      <c r="E31" s="6"/>
      <c r="F31" s="6"/>
      <c r="G31" s="6"/>
      <c r="H31" s="7"/>
      <c r="I31" s="6"/>
      <c r="J31" s="7"/>
      <c r="K31" s="6"/>
      <c r="L31" s="7"/>
      <c r="M31" s="31"/>
    </row>
    <row r="32" spans="2:21" x14ac:dyDescent="0.25">
      <c r="B32" s="5"/>
      <c r="C32" s="6"/>
      <c r="D32" s="6"/>
      <c r="E32" s="6"/>
      <c r="F32" s="6"/>
      <c r="G32" s="6"/>
      <c r="H32" s="7"/>
      <c r="I32" s="6"/>
      <c r="J32" s="7"/>
      <c r="K32" s="6"/>
      <c r="L32" s="7"/>
      <c r="M32" s="31"/>
    </row>
    <row r="33" spans="2:13" x14ac:dyDescent="0.25">
      <c r="B33" s="5"/>
      <c r="C33" s="6"/>
      <c r="D33" s="6"/>
      <c r="E33" s="6"/>
      <c r="F33" s="6"/>
      <c r="G33" s="6"/>
      <c r="H33" s="7"/>
      <c r="I33" s="6"/>
      <c r="J33" s="7"/>
      <c r="K33" s="6"/>
      <c r="L33" s="7"/>
      <c r="M33" s="31"/>
    </row>
    <row r="34" spans="2:13" x14ac:dyDescent="0.25">
      <c r="B34" s="5"/>
      <c r="C34" s="6"/>
      <c r="D34" s="6"/>
      <c r="E34" s="6"/>
      <c r="F34" s="6"/>
      <c r="G34" s="6"/>
      <c r="H34" s="7"/>
      <c r="I34" s="6"/>
      <c r="J34" s="7"/>
      <c r="K34" s="6"/>
      <c r="L34" s="7"/>
      <c r="M34" s="31"/>
    </row>
    <row r="35" spans="2:13" x14ac:dyDescent="0.25">
      <c r="B35" s="5"/>
      <c r="C35" s="6"/>
      <c r="D35" s="6"/>
      <c r="E35" s="6"/>
      <c r="F35" s="6"/>
      <c r="G35" s="6"/>
      <c r="H35" s="7"/>
      <c r="I35" s="6"/>
      <c r="J35" s="7"/>
      <c r="K35" s="6"/>
      <c r="L35" s="7"/>
      <c r="M35" s="31"/>
    </row>
    <row r="36" spans="2:13" x14ac:dyDescent="0.25">
      <c r="B36" s="5"/>
      <c r="C36" s="6"/>
      <c r="D36" s="6"/>
      <c r="E36" s="6"/>
      <c r="F36" s="6"/>
      <c r="G36" s="6"/>
      <c r="H36" s="7"/>
      <c r="I36" s="6"/>
      <c r="J36" s="7"/>
      <c r="K36" s="6"/>
      <c r="L36" s="7"/>
      <c r="M36" s="31"/>
    </row>
    <row r="37" spans="2:13" x14ac:dyDescent="0.25">
      <c r="B37" s="5"/>
      <c r="C37" s="6"/>
      <c r="D37" s="6"/>
      <c r="E37" s="6"/>
      <c r="F37" s="6"/>
      <c r="G37" s="6"/>
      <c r="H37" s="7"/>
      <c r="I37" s="6"/>
      <c r="J37" s="7"/>
      <c r="K37" s="6"/>
      <c r="L37" s="7"/>
      <c r="M37" s="31"/>
    </row>
    <row r="38" spans="2:13" x14ac:dyDescent="0.25">
      <c r="B38" s="5"/>
      <c r="C38" s="6"/>
      <c r="D38" s="6"/>
      <c r="E38" s="6"/>
      <c r="F38" s="6"/>
      <c r="G38" s="6"/>
      <c r="H38" s="7"/>
      <c r="I38" s="6"/>
      <c r="J38" s="7"/>
      <c r="K38" s="6"/>
      <c r="L38" s="7"/>
      <c r="M38" s="31"/>
    </row>
    <row r="39" spans="2:13" x14ac:dyDescent="0.25">
      <c r="B39" s="5"/>
      <c r="C39" s="6"/>
      <c r="D39" s="6"/>
      <c r="E39" s="6"/>
      <c r="F39" s="6"/>
      <c r="G39" s="6"/>
      <c r="H39" s="7"/>
      <c r="I39" s="6"/>
      <c r="J39" s="7"/>
      <c r="K39" s="6"/>
      <c r="L39" s="7"/>
      <c r="M39" s="31"/>
    </row>
    <row r="40" spans="2:13" x14ac:dyDescent="0.25">
      <c r="B40" s="5"/>
      <c r="C40" s="6"/>
      <c r="D40" s="6"/>
      <c r="E40" s="6"/>
      <c r="F40" s="6"/>
      <c r="G40" s="6"/>
      <c r="H40" s="7"/>
      <c r="I40" s="6"/>
      <c r="J40" s="7"/>
      <c r="K40" s="6"/>
      <c r="L40" s="7"/>
      <c r="M40" s="31"/>
    </row>
    <row r="41" spans="2:13" x14ac:dyDescent="0.25">
      <c r="B41" s="5"/>
      <c r="C41" s="6"/>
      <c r="D41" s="6"/>
      <c r="E41" s="6"/>
      <c r="F41" s="6"/>
      <c r="G41" s="6"/>
      <c r="H41" s="7"/>
      <c r="I41" s="6"/>
      <c r="J41" s="7"/>
      <c r="K41" s="6"/>
      <c r="L41" s="7"/>
      <c r="M41" s="31"/>
    </row>
    <row r="42" spans="2:13" x14ac:dyDescent="0.25">
      <c r="B42" s="5"/>
      <c r="C42" s="6"/>
      <c r="D42" s="6"/>
      <c r="E42" s="6"/>
      <c r="F42" s="6"/>
      <c r="G42" s="6"/>
      <c r="H42" s="7"/>
      <c r="I42" s="6"/>
      <c r="J42" s="7"/>
      <c r="K42" s="6"/>
      <c r="L42" s="7"/>
      <c r="M42" s="31"/>
    </row>
    <row r="43" spans="2:13" x14ac:dyDescent="0.25">
      <c r="B43" s="5"/>
      <c r="C43" s="6"/>
      <c r="D43" s="6"/>
      <c r="E43" s="6"/>
      <c r="F43" s="6"/>
      <c r="G43" s="6"/>
      <c r="H43" s="7"/>
      <c r="I43" s="6"/>
      <c r="J43" s="7"/>
      <c r="K43" s="6"/>
      <c r="L43" s="7"/>
      <c r="M43" s="31"/>
    </row>
    <row r="44" spans="2:13" x14ac:dyDescent="0.25">
      <c r="B44" s="5"/>
      <c r="C44" s="6"/>
      <c r="D44" s="6"/>
      <c r="E44" s="6"/>
      <c r="F44" s="6"/>
      <c r="G44" s="6"/>
      <c r="H44" s="7"/>
      <c r="I44" s="6"/>
      <c r="J44" s="7"/>
      <c r="K44" s="6"/>
      <c r="L44" s="7"/>
      <c r="M44" s="31"/>
    </row>
    <row r="45" spans="2:13" x14ac:dyDescent="0.25">
      <c r="B45" s="5"/>
      <c r="C45" s="6"/>
      <c r="D45" s="6"/>
      <c r="E45" s="6"/>
      <c r="F45" s="6"/>
      <c r="G45" s="6"/>
      <c r="H45" s="7"/>
      <c r="I45" s="6"/>
      <c r="J45" s="7"/>
      <c r="K45" s="6"/>
      <c r="L45" s="7"/>
      <c r="M45" s="31"/>
    </row>
    <row r="46" spans="2:13" x14ac:dyDescent="0.25">
      <c r="B46" s="5"/>
      <c r="C46" s="6"/>
      <c r="D46" s="6"/>
      <c r="E46" s="6"/>
      <c r="F46" s="6"/>
      <c r="G46" s="6"/>
      <c r="H46" s="7"/>
      <c r="I46" s="6"/>
      <c r="J46" s="7"/>
      <c r="K46" s="6"/>
      <c r="L46" s="7"/>
      <c r="M46" s="31"/>
    </row>
    <row r="47" spans="2:13" x14ac:dyDescent="0.25">
      <c r="B47" s="5"/>
      <c r="C47" s="6"/>
      <c r="D47" s="6"/>
      <c r="E47" s="6"/>
      <c r="F47" s="6"/>
      <c r="G47" s="6"/>
      <c r="H47" s="7"/>
      <c r="I47" s="6"/>
      <c r="J47" s="7"/>
      <c r="K47" s="6"/>
      <c r="L47" s="7"/>
      <c r="M47" s="31"/>
    </row>
    <row r="48" spans="2:13" x14ac:dyDescent="0.25">
      <c r="B48" s="5"/>
      <c r="C48" s="6"/>
      <c r="D48" s="6"/>
      <c r="E48" s="6"/>
      <c r="F48" s="6"/>
      <c r="G48" s="6"/>
      <c r="H48" s="7"/>
      <c r="I48" s="6"/>
      <c r="J48" s="7"/>
      <c r="K48" s="6"/>
      <c r="L48" s="7"/>
      <c r="M48" s="31"/>
    </row>
    <row r="49" spans="2:13" x14ac:dyDescent="0.25">
      <c r="B49" s="5"/>
      <c r="C49" s="6"/>
      <c r="D49" s="6"/>
      <c r="E49" s="6"/>
      <c r="F49" s="6"/>
      <c r="G49" s="6"/>
      <c r="H49" s="7"/>
      <c r="I49" s="6"/>
      <c r="J49" s="7"/>
      <c r="K49" s="6"/>
      <c r="L49" s="7"/>
      <c r="M49" s="31"/>
    </row>
    <row r="50" spans="2:13" x14ac:dyDescent="0.25">
      <c r="B50" s="5"/>
      <c r="C50" s="6"/>
      <c r="D50" s="6"/>
      <c r="E50" s="6"/>
      <c r="F50" s="6"/>
      <c r="G50" s="6"/>
      <c r="H50" s="7"/>
      <c r="I50" s="6"/>
      <c r="J50" s="7"/>
      <c r="K50" s="6"/>
      <c r="L50" s="7"/>
      <c r="M50" s="31"/>
    </row>
    <row r="51" spans="2:13" x14ac:dyDescent="0.25">
      <c r="B51" s="5"/>
      <c r="C51" s="6"/>
      <c r="D51" s="6"/>
      <c r="E51" s="6"/>
      <c r="F51" s="6"/>
      <c r="G51" s="6"/>
      <c r="H51" s="7"/>
      <c r="I51" s="6"/>
      <c r="J51" s="7"/>
      <c r="K51" s="6"/>
      <c r="L51" s="7"/>
      <c r="M51" s="31"/>
    </row>
    <row r="52" spans="2:13" x14ac:dyDescent="0.25">
      <c r="B52" s="5"/>
      <c r="C52" s="6"/>
      <c r="D52" s="6"/>
      <c r="E52" s="6"/>
      <c r="F52" s="6"/>
      <c r="G52" s="6"/>
      <c r="H52" s="7"/>
      <c r="I52" s="6"/>
      <c r="J52" s="7"/>
      <c r="K52" s="6"/>
      <c r="L52" s="7"/>
      <c r="M52" s="31"/>
    </row>
    <row r="53" spans="2:13" x14ac:dyDescent="0.25">
      <c r="B53" s="5"/>
      <c r="C53" s="6"/>
      <c r="D53" s="11"/>
      <c r="E53" s="6"/>
      <c r="F53" s="6"/>
      <c r="G53" s="6"/>
      <c r="H53" s="7"/>
      <c r="I53" s="6"/>
      <c r="J53" s="7"/>
      <c r="K53" s="6"/>
      <c r="L53" s="7"/>
      <c r="M53" s="31"/>
    </row>
    <row r="54" spans="2:13" x14ac:dyDescent="0.25">
      <c r="B54" s="5"/>
      <c r="C54" s="6"/>
      <c r="D54" s="11"/>
      <c r="E54" s="6"/>
      <c r="F54" s="6"/>
      <c r="G54" s="6"/>
      <c r="H54" s="7"/>
      <c r="I54" s="6"/>
      <c r="J54" s="7"/>
      <c r="K54" s="6"/>
      <c r="L54" s="7"/>
      <c r="M54" s="31"/>
    </row>
    <row r="55" spans="2:13" x14ac:dyDescent="0.25">
      <c r="B55" s="5"/>
      <c r="C55" s="6"/>
      <c r="D55" s="11"/>
      <c r="E55" s="6"/>
      <c r="F55" s="6"/>
      <c r="G55" s="6"/>
      <c r="H55" s="7"/>
      <c r="I55" s="6"/>
      <c r="J55" s="7"/>
      <c r="K55" s="6"/>
      <c r="L55" s="7"/>
      <c r="M55" s="31"/>
    </row>
    <row r="56" spans="2:13" x14ac:dyDescent="0.25">
      <c r="B56" s="5"/>
      <c r="C56" s="6"/>
      <c r="D56" s="11"/>
      <c r="E56" s="6"/>
      <c r="F56" s="6"/>
      <c r="G56" s="6"/>
      <c r="H56" s="7"/>
      <c r="I56" s="6"/>
      <c r="J56" s="7"/>
      <c r="K56" s="6"/>
      <c r="L56" s="7"/>
      <c r="M56" s="31"/>
    </row>
    <row r="57" spans="2:13" x14ac:dyDescent="0.25">
      <c r="B57" s="5"/>
      <c r="C57" s="6"/>
      <c r="D57" s="11"/>
      <c r="E57" s="6"/>
      <c r="F57" s="6"/>
      <c r="G57" s="6"/>
      <c r="H57" s="7"/>
      <c r="I57" s="6"/>
      <c r="J57" s="7"/>
      <c r="K57" s="6"/>
      <c r="L57" s="7"/>
      <c r="M57" s="31"/>
    </row>
    <row r="58" spans="2:13" x14ac:dyDescent="0.25">
      <c r="B58" s="5"/>
      <c r="C58" s="6"/>
      <c r="D58" s="11"/>
      <c r="E58" s="6"/>
      <c r="F58" s="6"/>
      <c r="G58" s="6"/>
      <c r="H58" s="7"/>
      <c r="I58" s="6"/>
      <c r="J58" s="7"/>
      <c r="K58" s="6"/>
      <c r="L58" s="7"/>
      <c r="M58" s="31"/>
    </row>
    <row r="59" spans="2:13" x14ac:dyDescent="0.25">
      <c r="B59" s="5"/>
      <c r="C59" s="6"/>
      <c r="D59" s="11"/>
      <c r="E59" s="6"/>
      <c r="F59" s="6"/>
      <c r="G59" s="6"/>
      <c r="H59" s="7"/>
      <c r="I59" s="6"/>
      <c r="J59" s="7"/>
      <c r="K59" s="6"/>
      <c r="L59" s="7"/>
      <c r="M59" s="31"/>
    </row>
    <row r="60" spans="2:13" x14ac:dyDescent="0.25">
      <c r="B60" s="5"/>
      <c r="C60" s="6"/>
      <c r="D60" s="11"/>
      <c r="E60" s="6"/>
      <c r="F60" s="6"/>
      <c r="G60" s="6"/>
      <c r="H60" s="7"/>
      <c r="I60" s="6"/>
      <c r="J60" s="7"/>
      <c r="K60" s="6"/>
      <c r="L60" s="7"/>
      <c r="M60" s="31"/>
    </row>
    <row r="61" spans="2:13" x14ac:dyDescent="0.25">
      <c r="B61" s="5"/>
      <c r="C61" s="6"/>
      <c r="D61" s="11"/>
      <c r="E61" s="6"/>
      <c r="F61" s="6"/>
      <c r="G61" s="6"/>
      <c r="H61" s="7"/>
      <c r="I61" s="6"/>
      <c r="J61" s="7"/>
      <c r="K61" s="6"/>
      <c r="L61" s="7"/>
      <c r="M61" s="31"/>
    </row>
    <row r="62" spans="2:13" x14ac:dyDescent="0.25">
      <c r="B62" s="5"/>
      <c r="C62" s="6"/>
      <c r="D62" s="11"/>
      <c r="E62" s="6"/>
      <c r="F62" s="6"/>
      <c r="G62" s="6"/>
      <c r="H62" s="7"/>
      <c r="I62" s="6"/>
      <c r="J62" s="7"/>
      <c r="K62" s="6"/>
      <c r="L62" s="7"/>
      <c r="M62" s="31"/>
    </row>
    <row r="63" spans="2:13" x14ac:dyDescent="0.25">
      <c r="B63" s="5"/>
      <c r="C63" s="6"/>
      <c r="D63" s="11"/>
      <c r="E63" s="6"/>
      <c r="F63" s="6"/>
      <c r="G63" s="6"/>
      <c r="H63" s="7"/>
      <c r="I63" s="6"/>
      <c r="J63" s="7"/>
      <c r="K63" s="6"/>
      <c r="L63" s="7"/>
      <c r="M63" s="31"/>
    </row>
    <row r="64" spans="2:13" x14ac:dyDescent="0.25">
      <c r="B64" s="5"/>
      <c r="C64" s="11"/>
      <c r="D64" s="11"/>
      <c r="E64" s="6"/>
      <c r="F64" s="6"/>
      <c r="G64" s="6"/>
      <c r="H64" s="7"/>
      <c r="I64" s="6"/>
      <c r="J64" s="7"/>
      <c r="K64" s="6"/>
      <c r="L64" s="7"/>
      <c r="M64" s="31"/>
    </row>
    <row r="65" spans="2:13" x14ac:dyDescent="0.25">
      <c r="B65" s="5"/>
      <c r="C65" s="11"/>
      <c r="D65" s="11"/>
      <c r="E65" s="6"/>
      <c r="F65" s="6"/>
      <c r="G65" s="6"/>
      <c r="H65" s="7"/>
      <c r="I65" s="6"/>
      <c r="J65" s="7"/>
      <c r="K65" s="6"/>
      <c r="L65" s="7"/>
      <c r="M65" s="31"/>
    </row>
    <row r="66" spans="2:13" x14ac:dyDescent="0.25">
      <c r="B66" s="5"/>
      <c r="C66" s="11"/>
      <c r="D66" s="11"/>
      <c r="E66" s="6"/>
      <c r="F66" s="6"/>
      <c r="G66" s="6"/>
      <c r="H66" s="7"/>
      <c r="I66" s="6"/>
      <c r="J66" s="7"/>
      <c r="K66" s="6"/>
      <c r="L66" s="7"/>
      <c r="M66" s="31"/>
    </row>
    <row r="67" spans="2:13" x14ac:dyDescent="0.25">
      <c r="B67" s="5"/>
      <c r="C67" s="11"/>
      <c r="D67" s="11"/>
      <c r="E67" s="6"/>
      <c r="F67" s="6"/>
      <c r="G67" s="6"/>
      <c r="H67" s="7"/>
      <c r="I67" s="27"/>
      <c r="J67" s="7"/>
      <c r="L67" s="7"/>
      <c r="M67" s="31"/>
    </row>
    <row r="68" spans="2:13" x14ac:dyDescent="0.25">
      <c r="B68" s="5"/>
      <c r="C68" s="11"/>
      <c r="D68" s="11"/>
      <c r="E68" s="21"/>
      <c r="F68" s="6"/>
      <c r="G68" s="7"/>
      <c r="H68" s="7"/>
      <c r="I68" s="27"/>
      <c r="J68" s="7"/>
      <c r="L68" s="7"/>
      <c r="M68" s="31"/>
    </row>
    <row r="69" spans="2:13" x14ac:dyDescent="0.25">
      <c r="B69" s="5"/>
      <c r="C69" s="11"/>
      <c r="D69" s="11"/>
      <c r="E69" s="21"/>
      <c r="F69" s="6"/>
      <c r="G69" s="7"/>
      <c r="H69" s="7"/>
      <c r="I69" s="27"/>
      <c r="J69" s="7"/>
      <c r="L69" s="7"/>
      <c r="M69" s="31"/>
    </row>
    <row r="70" spans="2:13" x14ac:dyDescent="0.25">
      <c r="B70" s="5"/>
      <c r="C70" s="11"/>
      <c r="D70" s="11"/>
      <c r="E70" s="21"/>
      <c r="F70" s="6"/>
      <c r="G70" s="7"/>
      <c r="H70" s="7"/>
      <c r="I70" s="27"/>
      <c r="J70" s="7"/>
      <c r="L70" s="7"/>
      <c r="M70" s="31"/>
    </row>
    <row r="71" spans="2:13" x14ac:dyDescent="0.25">
      <c r="B71" s="5"/>
      <c r="C71" s="11"/>
      <c r="D71" s="11"/>
      <c r="E71" s="21"/>
      <c r="F71" s="6"/>
      <c r="G71" s="7"/>
      <c r="H71" s="7"/>
      <c r="I71" s="27"/>
      <c r="J71" s="7"/>
      <c r="L71" s="7"/>
      <c r="M71" s="31"/>
    </row>
    <row r="72" spans="2:13" x14ac:dyDescent="0.25">
      <c r="B72" s="5"/>
      <c r="C72" s="11"/>
      <c r="D72" s="11"/>
      <c r="E72" s="21"/>
      <c r="F72" s="6"/>
      <c r="G72" s="7"/>
      <c r="H72" s="7"/>
      <c r="I72" s="27"/>
      <c r="J72" s="7"/>
      <c r="L72" s="7"/>
      <c r="M72" s="31"/>
    </row>
    <row r="73" spans="2:13" x14ac:dyDescent="0.25">
      <c r="B73" s="5"/>
      <c r="C73" s="11"/>
      <c r="D73" s="11"/>
      <c r="E73" s="21"/>
      <c r="F73" s="6"/>
      <c r="G73" s="7"/>
      <c r="H73" s="7"/>
      <c r="I73" s="27"/>
      <c r="J73" s="7"/>
      <c r="L73" s="7"/>
      <c r="M73" s="31"/>
    </row>
    <row r="74" spans="2:13" x14ac:dyDescent="0.25">
      <c r="B74" s="5"/>
      <c r="C74" s="11"/>
      <c r="D74" s="11"/>
      <c r="E74" s="21"/>
      <c r="F74" s="6"/>
      <c r="G74" s="7"/>
      <c r="H74" s="7"/>
      <c r="I74" s="27"/>
      <c r="J74" s="7"/>
      <c r="L74" s="7"/>
      <c r="M74" s="31"/>
    </row>
    <row r="75" spans="2:13" x14ac:dyDescent="0.25">
      <c r="B75" s="5"/>
      <c r="C75" s="11"/>
      <c r="D75" s="11"/>
      <c r="E75" s="21"/>
      <c r="F75" s="6"/>
      <c r="G75" s="7"/>
      <c r="H75" s="7"/>
      <c r="I75" s="27"/>
      <c r="J75" s="7"/>
      <c r="L75" s="7"/>
      <c r="M75" s="31"/>
    </row>
    <row r="76" spans="2:13" x14ac:dyDescent="0.25">
      <c r="B76" s="5"/>
      <c r="C76" s="11"/>
      <c r="D76" s="11"/>
      <c r="E76" s="21"/>
      <c r="F76" s="6"/>
      <c r="G76" s="7"/>
      <c r="H76" s="7"/>
      <c r="I76" s="27"/>
      <c r="J76" s="7"/>
      <c r="L76" s="7"/>
      <c r="M76" s="31"/>
    </row>
    <row r="77" spans="2:13" x14ac:dyDescent="0.25">
      <c r="B77" s="5"/>
      <c r="C77" s="11"/>
      <c r="D77" s="6"/>
      <c r="E77" s="21"/>
      <c r="F77" s="6"/>
      <c r="G77" s="7"/>
      <c r="H77" s="7"/>
      <c r="I77" s="27"/>
      <c r="J77" s="7"/>
      <c r="L77" s="7"/>
      <c r="M77" s="31"/>
    </row>
    <row r="78" spans="2:13" x14ac:dyDescent="0.25">
      <c r="B78" s="5"/>
      <c r="C78" s="11"/>
      <c r="D78" s="6"/>
      <c r="E78" s="21"/>
      <c r="F78" s="6"/>
      <c r="G78" s="7"/>
      <c r="H78" s="7"/>
      <c r="I78" s="27"/>
      <c r="J78" s="7"/>
      <c r="L78" s="7"/>
      <c r="M78" s="31"/>
    </row>
    <row r="79" spans="2:13" x14ac:dyDescent="0.25">
      <c r="B79" s="5"/>
      <c r="C79" s="11"/>
      <c r="D79" s="6"/>
      <c r="E79" s="21"/>
      <c r="F79" s="6"/>
      <c r="G79" s="7"/>
      <c r="H79" s="7"/>
      <c r="I79" s="27"/>
      <c r="J79" s="7"/>
      <c r="L79" s="7"/>
      <c r="M79" s="31"/>
    </row>
    <row r="80" spans="2:13" x14ac:dyDescent="0.25">
      <c r="B80" s="5"/>
      <c r="C80" s="11"/>
      <c r="D80" s="6"/>
      <c r="E80" s="21"/>
      <c r="F80" s="6"/>
      <c r="G80" s="7"/>
      <c r="H80" s="7"/>
      <c r="I80" s="27"/>
      <c r="J80" s="7"/>
      <c r="L80" s="7"/>
      <c r="M80" s="31"/>
    </row>
    <row r="81" spans="2:13" x14ac:dyDescent="0.25">
      <c r="B81" s="5"/>
      <c r="C81" s="11"/>
      <c r="D81" s="6"/>
      <c r="E81" s="21"/>
      <c r="F81" s="6"/>
      <c r="G81" s="7"/>
      <c r="H81" s="7"/>
      <c r="I81" s="27"/>
      <c r="J81" s="7"/>
      <c r="L81" s="7"/>
      <c r="M81" s="31"/>
    </row>
    <row r="82" spans="2:13" x14ac:dyDescent="0.25">
      <c r="B82" s="5"/>
      <c r="C82" s="6"/>
      <c r="D82" s="6"/>
      <c r="E82" s="21"/>
      <c r="F82" s="6"/>
      <c r="G82" s="7"/>
      <c r="H82" s="7"/>
      <c r="I82" s="27"/>
      <c r="J82" s="7"/>
      <c r="L82" s="7"/>
      <c r="M82" s="31"/>
    </row>
    <row r="83" spans="2:13" x14ac:dyDescent="0.25">
      <c r="B83" s="5"/>
      <c r="C83" s="6"/>
      <c r="D83" s="6"/>
      <c r="E83" s="21"/>
      <c r="F83" s="6"/>
      <c r="G83" s="7"/>
      <c r="H83" s="7"/>
      <c r="I83" s="27"/>
      <c r="J83" s="7"/>
      <c r="L83" s="7"/>
      <c r="M83" s="31"/>
    </row>
    <row r="84" spans="2:13" x14ac:dyDescent="0.25">
      <c r="B84" s="5"/>
      <c r="C84" s="6"/>
      <c r="D84" s="6"/>
      <c r="E84" s="21"/>
      <c r="F84" s="6"/>
      <c r="G84" s="7"/>
      <c r="H84" s="7"/>
      <c r="I84" s="27"/>
      <c r="J84" s="7"/>
      <c r="L84" s="7"/>
      <c r="M84" s="31"/>
    </row>
    <row r="85" spans="2:13" x14ac:dyDescent="0.25">
      <c r="B85" s="5"/>
      <c r="C85" s="6"/>
      <c r="D85" s="6"/>
      <c r="E85" s="21"/>
      <c r="F85" s="6"/>
      <c r="G85" s="7"/>
      <c r="H85" s="7"/>
      <c r="I85" s="27"/>
      <c r="J85" s="7"/>
      <c r="L85" s="7"/>
      <c r="M85" s="31"/>
    </row>
    <row r="86" spans="2:13" x14ac:dyDescent="0.25">
      <c r="B86" s="5"/>
      <c r="C86" s="6"/>
      <c r="D86" s="6"/>
      <c r="E86" s="21"/>
      <c r="F86" s="6"/>
      <c r="G86" s="7"/>
      <c r="H86" s="7"/>
      <c r="I86" s="27"/>
      <c r="J86" s="7"/>
      <c r="L86" s="7"/>
      <c r="M86" s="31"/>
    </row>
    <row r="87" spans="2:13" x14ac:dyDescent="0.25">
      <c r="B87" s="5"/>
      <c r="C87" s="6"/>
      <c r="D87" s="6"/>
      <c r="E87" s="21"/>
      <c r="F87" s="6"/>
      <c r="G87" s="7"/>
      <c r="H87" s="7"/>
      <c r="I87" s="27"/>
      <c r="J87" s="7"/>
      <c r="L87" s="7"/>
      <c r="M87" s="31"/>
    </row>
    <row r="88" spans="2:13" x14ac:dyDescent="0.25">
      <c r="B88" s="5"/>
      <c r="C88" s="6"/>
      <c r="D88" s="6"/>
      <c r="E88" s="21"/>
      <c r="F88" s="6"/>
      <c r="G88" s="7"/>
      <c r="H88" s="7"/>
      <c r="I88" s="27"/>
      <c r="J88" s="7"/>
      <c r="L88" s="7"/>
      <c r="M88" s="31"/>
    </row>
    <row r="89" spans="2:13" x14ac:dyDescent="0.25">
      <c r="B89" s="5"/>
      <c r="C89" s="6"/>
      <c r="D89" s="6"/>
      <c r="E89" s="21"/>
      <c r="F89" s="6"/>
      <c r="G89" s="7"/>
      <c r="H89" s="7"/>
      <c r="I89" s="27"/>
      <c r="J89" s="7"/>
      <c r="L89" s="7"/>
      <c r="M89" s="31"/>
    </row>
    <row r="90" spans="2:13" x14ac:dyDescent="0.25">
      <c r="B90" s="5"/>
      <c r="C90" s="6"/>
      <c r="D90" s="6"/>
      <c r="E90" s="21"/>
      <c r="F90" s="6"/>
      <c r="G90" s="7"/>
      <c r="H90" s="7"/>
      <c r="I90" s="27"/>
      <c r="J90" s="7"/>
      <c r="L90" s="7"/>
      <c r="M90" s="31"/>
    </row>
    <row r="91" spans="2:13" x14ac:dyDescent="0.25">
      <c r="B91" s="5"/>
      <c r="C91" s="6"/>
      <c r="D91" s="6"/>
      <c r="E91" s="21"/>
      <c r="F91" s="6"/>
      <c r="G91" s="7"/>
      <c r="H91" s="7"/>
      <c r="I91" s="27"/>
      <c r="J91" s="7"/>
      <c r="L91" s="7"/>
      <c r="M91" s="31"/>
    </row>
    <row r="92" spans="2:13" x14ac:dyDescent="0.25">
      <c r="B92" s="5"/>
      <c r="C92" s="6"/>
      <c r="D92" s="6"/>
      <c r="E92" s="21"/>
      <c r="F92" s="6"/>
      <c r="G92" s="7"/>
      <c r="H92" s="7"/>
      <c r="I92" s="27"/>
      <c r="J92" s="7"/>
      <c r="L92" s="7"/>
      <c r="M92" s="31"/>
    </row>
    <row r="93" spans="2:13" x14ac:dyDescent="0.25">
      <c r="B93" s="5"/>
      <c r="C93" s="6"/>
      <c r="D93" s="6"/>
      <c r="E93" s="21"/>
      <c r="F93" s="6"/>
      <c r="G93" s="7"/>
      <c r="H93" s="7"/>
      <c r="I93" s="27"/>
      <c r="J93" s="7"/>
      <c r="L93" s="7"/>
      <c r="M93" s="31"/>
    </row>
    <row r="94" spans="2:13" x14ac:dyDescent="0.25">
      <c r="B94" s="5"/>
      <c r="C94" s="6"/>
      <c r="D94" s="6"/>
      <c r="E94" s="21"/>
      <c r="F94" s="6"/>
      <c r="G94" s="7"/>
      <c r="H94" s="7"/>
      <c r="I94" s="27"/>
      <c r="J94" s="7"/>
      <c r="L94" s="7"/>
      <c r="M94" s="31"/>
    </row>
    <row r="95" spans="2:13" x14ac:dyDescent="0.25">
      <c r="B95" s="5"/>
      <c r="C95" s="6"/>
      <c r="D95" s="6"/>
      <c r="E95" s="21"/>
      <c r="F95" s="6"/>
      <c r="G95" s="7"/>
      <c r="H95" s="7"/>
      <c r="I95" s="27"/>
      <c r="J95" s="7"/>
      <c r="L95" s="7"/>
      <c r="M95" s="31"/>
    </row>
    <row r="96" spans="2:13" x14ac:dyDescent="0.25">
      <c r="B96" s="5"/>
      <c r="C96" s="6"/>
      <c r="D96" s="6"/>
      <c r="E96" s="21"/>
      <c r="F96" s="6"/>
      <c r="G96" s="7"/>
      <c r="H96" s="7"/>
      <c r="I96" s="27"/>
      <c r="J96" s="7"/>
      <c r="L96" s="7"/>
      <c r="M96" s="31"/>
    </row>
    <row r="97" spans="2:13" x14ac:dyDescent="0.25">
      <c r="B97" s="5"/>
      <c r="C97" s="6"/>
      <c r="D97" s="6"/>
      <c r="E97" s="21"/>
      <c r="F97" s="6"/>
      <c r="G97" s="7"/>
      <c r="H97" s="7"/>
      <c r="I97" s="27"/>
      <c r="J97" s="7"/>
      <c r="L97" s="7"/>
      <c r="M97" s="31"/>
    </row>
    <row r="98" spans="2:13" x14ac:dyDescent="0.25">
      <c r="B98" s="5"/>
      <c r="C98" s="6"/>
      <c r="D98" s="6"/>
      <c r="E98" s="21"/>
      <c r="F98" s="6"/>
      <c r="G98" s="7"/>
      <c r="H98" s="7"/>
      <c r="I98" s="27"/>
      <c r="J98" s="7"/>
      <c r="L98" s="7"/>
      <c r="M98" s="31"/>
    </row>
    <row r="99" spans="2:13" x14ac:dyDescent="0.25">
      <c r="B99" s="5"/>
      <c r="C99" s="6"/>
      <c r="D99" s="6"/>
      <c r="E99" s="21"/>
      <c r="F99" s="6"/>
      <c r="G99" s="7"/>
      <c r="H99" s="7"/>
      <c r="I99" s="27"/>
      <c r="J99" s="7"/>
      <c r="L99" s="7"/>
      <c r="M99" s="31"/>
    </row>
    <row r="100" spans="2:13" x14ac:dyDescent="0.25">
      <c r="B100" s="5"/>
      <c r="C100" s="6"/>
      <c r="D100" s="6"/>
      <c r="E100" s="21"/>
      <c r="F100" s="6"/>
      <c r="G100" s="7"/>
      <c r="H100" s="7"/>
      <c r="I100" s="27"/>
      <c r="J100" s="7"/>
      <c r="L100" s="7"/>
      <c r="M100" s="31"/>
    </row>
    <row r="101" spans="2:13" x14ac:dyDescent="0.25">
      <c r="B101" s="5"/>
      <c r="C101" s="6"/>
      <c r="D101" s="6"/>
      <c r="E101" s="21"/>
      <c r="F101" s="6"/>
      <c r="G101" s="7"/>
      <c r="H101" s="7"/>
      <c r="I101" s="27"/>
      <c r="J101" s="7"/>
      <c r="L101" s="7"/>
      <c r="M101" s="31"/>
    </row>
    <row r="102" spans="2:13" x14ac:dyDescent="0.25">
      <c r="B102" s="5"/>
      <c r="C102" s="6"/>
      <c r="D102" s="6"/>
      <c r="E102" s="21"/>
      <c r="F102" s="6"/>
      <c r="G102" s="7"/>
      <c r="H102" s="7"/>
      <c r="I102" s="27"/>
      <c r="J102" s="7"/>
      <c r="L102" s="7"/>
      <c r="M102" s="31"/>
    </row>
    <row r="103" spans="2:13" x14ac:dyDescent="0.25">
      <c r="B103" s="5"/>
      <c r="C103" s="6"/>
      <c r="D103" s="6"/>
      <c r="E103" s="21"/>
      <c r="F103" s="6"/>
      <c r="G103" s="7"/>
      <c r="H103" s="7"/>
      <c r="I103" s="27"/>
      <c r="J103" s="7"/>
      <c r="L103" s="7"/>
      <c r="M103" s="31"/>
    </row>
    <row r="104" spans="2:13" x14ac:dyDescent="0.25">
      <c r="B104" s="5"/>
      <c r="C104" s="6"/>
      <c r="D104" s="6"/>
      <c r="E104" s="21"/>
      <c r="F104" s="6"/>
      <c r="G104" s="7"/>
      <c r="H104" s="7"/>
      <c r="I104" s="27"/>
      <c r="J104" s="7"/>
      <c r="L104" s="7"/>
      <c r="M104" s="31"/>
    </row>
    <row r="105" spans="2:13" x14ac:dyDescent="0.25">
      <c r="B105" s="5"/>
      <c r="C105" s="6"/>
      <c r="D105" s="6"/>
      <c r="E105" s="21"/>
      <c r="F105" s="6"/>
      <c r="G105" s="7"/>
      <c r="H105" s="7"/>
      <c r="I105" s="27"/>
      <c r="J105" s="7"/>
      <c r="L105" s="7"/>
      <c r="M105" s="31"/>
    </row>
    <row r="106" spans="2:13" x14ac:dyDescent="0.25">
      <c r="B106" s="5"/>
      <c r="C106" s="6"/>
      <c r="D106" s="6"/>
      <c r="E106" s="21"/>
      <c r="F106" s="6"/>
      <c r="G106" s="7"/>
      <c r="H106" s="7"/>
      <c r="I106" s="27"/>
      <c r="J106" s="7"/>
      <c r="L106" s="7"/>
      <c r="M106" s="31"/>
    </row>
    <row r="107" spans="2:13" x14ac:dyDescent="0.25">
      <c r="B107" s="5"/>
      <c r="C107" s="6"/>
      <c r="D107" s="6"/>
      <c r="E107" s="21"/>
      <c r="F107" s="6"/>
      <c r="G107" s="7"/>
      <c r="H107" s="7"/>
      <c r="I107" s="27"/>
      <c r="J107" s="7"/>
      <c r="L107" s="7"/>
      <c r="M107" s="31"/>
    </row>
    <row r="108" spans="2:13" x14ac:dyDescent="0.25">
      <c r="B108" s="5"/>
      <c r="C108" s="6"/>
      <c r="D108" s="6"/>
      <c r="E108" s="21"/>
      <c r="F108" s="6"/>
      <c r="G108" s="7"/>
      <c r="H108" s="7"/>
      <c r="I108" s="27"/>
      <c r="J108" s="7"/>
      <c r="L108" s="7"/>
      <c r="M108" s="31"/>
    </row>
    <row r="109" spans="2:13" x14ac:dyDescent="0.25">
      <c r="B109" s="5"/>
      <c r="C109" s="6"/>
      <c r="D109" s="6"/>
      <c r="E109" s="21"/>
      <c r="F109" s="6"/>
      <c r="G109" s="7"/>
      <c r="H109" s="7"/>
      <c r="I109" s="27"/>
      <c r="J109" s="7"/>
      <c r="L109" s="7"/>
      <c r="M109" s="31"/>
    </row>
    <row r="110" spans="2:13" x14ac:dyDescent="0.25">
      <c r="B110" s="5"/>
      <c r="C110" s="6"/>
      <c r="D110" s="6"/>
      <c r="E110" s="21"/>
      <c r="F110" s="6"/>
      <c r="G110" s="7"/>
      <c r="H110" s="7"/>
      <c r="I110" s="27"/>
      <c r="J110" s="7"/>
      <c r="L110" s="7"/>
      <c r="M110" s="31"/>
    </row>
    <row r="111" spans="2:13" x14ac:dyDescent="0.25">
      <c r="B111" s="5"/>
      <c r="C111" s="6"/>
      <c r="D111" s="6"/>
      <c r="E111" s="21"/>
      <c r="F111" s="6"/>
      <c r="G111" s="7"/>
      <c r="H111" s="7"/>
      <c r="I111" s="27"/>
      <c r="J111" s="7"/>
      <c r="L111" s="7"/>
      <c r="M111" s="31"/>
    </row>
    <row r="112" spans="2:13" x14ac:dyDescent="0.25">
      <c r="B112" s="5"/>
      <c r="C112" s="6"/>
      <c r="D112" s="6"/>
      <c r="E112" s="21"/>
      <c r="F112" s="6"/>
      <c r="G112" s="7"/>
      <c r="H112" s="7"/>
      <c r="I112" s="27"/>
      <c r="J112" s="7"/>
      <c r="L112" s="7"/>
      <c r="M112" s="31"/>
    </row>
    <row r="113" spans="2:18" x14ac:dyDescent="0.25">
      <c r="B113" s="5"/>
      <c r="C113" s="6"/>
      <c r="D113" s="6"/>
      <c r="E113" s="21"/>
      <c r="F113" s="6"/>
      <c r="G113" s="7"/>
      <c r="H113" s="7"/>
      <c r="I113" s="27"/>
      <c r="J113" s="7"/>
      <c r="L113" s="7"/>
      <c r="M113" s="31"/>
    </row>
    <row r="114" spans="2:18" x14ac:dyDescent="0.25">
      <c r="B114" s="5"/>
      <c r="C114" s="6"/>
      <c r="D114" s="6"/>
      <c r="E114" s="21"/>
      <c r="F114" s="6"/>
      <c r="G114" s="7"/>
      <c r="H114" s="7"/>
      <c r="I114" s="27"/>
      <c r="J114" s="7"/>
      <c r="L114" s="7"/>
      <c r="M114" s="31"/>
    </row>
    <row r="115" spans="2:18" x14ac:dyDescent="0.25">
      <c r="B115" s="5"/>
      <c r="C115" s="6"/>
      <c r="D115" s="6"/>
      <c r="E115" s="21"/>
      <c r="F115" s="6"/>
      <c r="G115" s="7"/>
      <c r="H115" s="7"/>
      <c r="I115" s="27"/>
      <c r="J115" s="7"/>
      <c r="L115" s="7"/>
      <c r="M115" s="31"/>
    </row>
    <row r="116" spans="2:18" ht="15.75" thickBot="1" x14ac:dyDescent="0.3">
      <c r="B116" s="8"/>
      <c r="C116" s="9"/>
      <c r="D116" s="9"/>
      <c r="E116" s="22"/>
      <c r="F116" s="9"/>
      <c r="G116" s="10"/>
      <c r="H116" s="10"/>
      <c r="I116" s="28"/>
      <c r="J116" s="10"/>
      <c r="L116" s="10"/>
      <c r="M116" s="32"/>
      <c r="R116" s="10"/>
    </row>
    <row r="117" spans="2:18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rr</vt:lpstr>
      <vt:lpstr>Feuil1</vt:lpstr>
      <vt:lpstr>Feuil2</vt:lpstr>
      <vt:lpstr>rr!Zone_d_impression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protection</dc:creator>
  <cp:lastModifiedBy>richard corleone</cp:lastModifiedBy>
  <cp:lastPrinted>2012-12-20T21:09:19Z</cp:lastPrinted>
  <dcterms:created xsi:type="dcterms:W3CDTF">2011-06-23T21:35:29Z</dcterms:created>
  <dcterms:modified xsi:type="dcterms:W3CDTF">2013-06-13T06:44:46Z</dcterms:modified>
</cp:coreProperties>
</file>