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Feuil1!$D$4:$D$10</definedName>
    <definedName name="_xlnm.Extract" localSheetId="0">Feuil1!$X$5:$X$19</definedName>
    <definedName name="NuméroAffaire">#REF!</definedName>
  </definedNames>
  <calcPr calcId="145621"/>
</workbook>
</file>

<file path=xl/calcChain.xml><?xml version="1.0" encoding="utf-8"?>
<calcChain xmlns="http://schemas.openxmlformats.org/spreadsheetml/2006/main">
  <c r="E36" i="1" l="1"/>
  <c r="U35" i="1"/>
  <c r="T35" i="1"/>
  <c r="O35" i="1"/>
  <c r="L35" i="1"/>
  <c r="I35" i="1"/>
  <c r="F35" i="1"/>
  <c r="C35" i="1"/>
  <c r="U34" i="1"/>
  <c r="T34" i="1"/>
  <c r="O34" i="1"/>
  <c r="L34" i="1"/>
  <c r="I34" i="1"/>
  <c r="F34" i="1"/>
  <c r="C34" i="1"/>
  <c r="U33" i="1"/>
  <c r="T33" i="1"/>
  <c r="O33" i="1"/>
  <c r="L33" i="1"/>
  <c r="I33" i="1"/>
  <c r="F33" i="1"/>
  <c r="C33" i="1"/>
  <c r="U32" i="1"/>
  <c r="T32" i="1"/>
  <c r="O32" i="1"/>
  <c r="L32" i="1"/>
  <c r="I32" i="1"/>
  <c r="F32" i="1"/>
  <c r="C32" i="1"/>
  <c r="U31" i="1"/>
  <c r="T31" i="1"/>
  <c r="O31" i="1"/>
  <c r="L31" i="1"/>
  <c r="I31" i="1"/>
  <c r="F31" i="1"/>
  <c r="C31" i="1"/>
  <c r="U30" i="1"/>
  <c r="T30" i="1"/>
  <c r="O30" i="1"/>
  <c r="L30" i="1"/>
  <c r="I30" i="1"/>
  <c r="F30" i="1"/>
  <c r="C30" i="1"/>
  <c r="U29" i="1"/>
  <c r="T29" i="1"/>
  <c r="O29" i="1"/>
  <c r="L29" i="1"/>
  <c r="I29" i="1"/>
  <c r="F29" i="1"/>
  <c r="C29" i="1"/>
  <c r="U28" i="1"/>
  <c r="T28" i="1"/>
  <c r="O28" i="1"/>
  <c r="L28" i="1"/>
  <c r="I28" i="1"/>
  <c r="F28" i="1"/>
  <c r="C28" i="1"/>
  <c r="U27" i="1"/>
  <c r="T27" i="1"/>
  <c r="O27" i="1"/>
  <c r="L27" i="1"/>
  <c r="I27" i="1"/>
  <c r="F27" i="1"/>
  <c r="C27" i="1"/>
  <c r="U26" i="1"/>
  <c r="T26" i="1"/>
  <c r="O26" i="1"/>
  <c r="L26" i="1"/>
  <c r="I26" i="1"/>
  <c r="F26" i="1"/>
  <c r="C26" i="1"/>
  <c r="U25" i="1"/>
  <c r="T25" i="1"/>
  <c r="O25" i="1"/>
  <c r="L25" i="1"/>
  <c r="I25" i="1"/>
  <c r="F25" i="1"/>
  <c r="C25" i="1"/>
  <c r="U24" i="1"/>
  <c r="T24" i="1"/>
  <c r="O24" i="1"/>
  <c r="L24" i="1"/>
  <c r="I24" i="1"/>
  <c r="F24" i="1"/>
  <c r="C24" i="1"/>
  <c r="U23" i="1"/>
  <c r="T23" i="1"/>
  <c r="O23" i="1"/>
  <c r="L23" i="1"/>
  <c r="I23" i="1"/>
  <c r="F23" i="1"/>
  <c r="C23" i="1"/>
  <c r="U22" i="1"/>
  <c r="T22" i="1"/>
  <c r="O22" i="1"/>
  <c r="L22" i="1"/>
  <c r="I22" i="1"/>
  <c r="F22" i="1"/>
  <c r="C22" i="1"/>
  <c r="U21" i="1"/>
  <c r="T21" i="1"/>
  <c r="O21" i="1"/>
  <c r="L21" i="1"/>
  <c r="I21" i="1"/>
  <c r="F21" i="1"/>
  <c r="C21" i="1"/>
  <c r="U20" i="1"/>
  <c r="T20" i="1"/>
  <c r="O20" i="1"/>
  <c r="L20" i="1"/>
  <c r="I20" i="1"/>
  <c r="F20" i="1"/>
  <c r="C20" i="1"/>
  <c r="U19" i="1"/>
  <c r="T19" i="1"/>
  <c r="O19" i="1"/>
  <c r="L19" i="1"/>
  <c r="I19" i="1"/>
  <c r="F19" i="1"/>
  <c r="C19" i="1"/>
  <c r="U18" i="1"/>
  <c r="T18" i="1"/>
  <c r="O18" i="1"/>
  <c r="L18" i="1"/>
  <c r="I18" i="1"/>
  <c r="F18" i="1"/>
  <c r="C18" i="1"/>
  <c r="U17" i="1"/>
  <c r="T17" i="1"/>
  <c r="O17" i="1"/>
  <c r="L17" i="1"/>
  <c r="I17" i="1"/>
  <c r="F17" i="1"/>
  <c r="C17" i="1"/>
  <c r="U16" i="1"/>
  <c r="T16" i="1"/>
  <c r="O16" i="1"/>
  <c r="L16" i="1"/>
  <c r="I16" i="1"/>
  <c r="U11" i="1" s="1"/>
  <c r="F16" i="1"/>
  <c r="C16" i="1"/>
  <c r="U15" i="1"/>
  <c r="T15" i="1"/>
  <c r="O15" i="1"/>
  <c r="L15" i="1"/>
  <c r="I15" i="1"/>
  <c r="F15" i="1"/>
  <c r="C15" i="1"/>
  <c r="T14" i="1"/>
  <c r="O14" i="1"/>
  <c r="L14" i="1"/>
  <c r="I14" i="1"/>
  <c r="F14" i="1"/>
  <c r="C14" i="1"/>
  <c r="U13" i="1"/>
  <c r="T13" i="1"/>
  <c r="O13" i="1"/>
  <c r="L13" i="1"/>
  <c r="I13" i="1"/>
  <c r="F13" i="1"/>
  <c r="C13" i="1"/>
  <c r="U12" i="1"/>
  <c r="T12" i="1"/>
  <c r="O12" i="1"/>
  <c r="L12" i="1"/>
  <c r="I12" i="1"/>
  <c r="F12" i="1"/>
  <c r="C12" i="1"/>
  <c r="T11" i="1"/>
  <c r="O11" i="1"/>
  <c r="L11" i="1"/>
  <c r="I11" i="1"/>
  <c r="F11" i="1"/>
  <c r="C11" i="1"/>
  <c r="T10" i="1"/>
  <c r="O10" i="1"/>
  <c r="L10" i="1"/>
  <c r="I10" i="1"/>
  <c r="F10" i="1"/>
  <c r="C10" i="1"/>
  <c r="T9" i="1"/>
  <c r="O9" i="1"/>
  <c r="L9" i="1"/>
  <c r="I9" i="1"/>
  <c r="F9" i="1"/>
  <c r="C9" i="1"/>
  <c r="U8" i="1"/>
  <c r="T8" i="1"/>
  <c r="O8" i="1"/>
  <c r="L8" i="1"/>
  <c r="I8" i="1"/>
  <c r="F8" i="1"/>
  <c r="C8" i="1"/>
  <c r="T7" i="1"/>
  <c r="O7" i="1"/>
  <c r="L7" i="1"/>
  <c r="I7" i="1"/>
  <c r="F7" i="1"/>
  <c r="C7" i="1"/>
  <c r="T6" i="1"/>
  <c r="O6" i="1"/>
  <c r="L6" i="1"/>
  <c r="I6" i="1"/>
  <c r="F6" i="1"/>
  <c r="C6" i="1"/>
  <c r="O5" i="1"/>
  <c r="L5" i="1"/>
  <c r="I5" i="1"/>
  <c r="F5" i="1"/>
  <c r="U10" i="1" s="1"/>
  <c r="C5" i="1"/>
  <c r="A5" i="1"/>
  <c r="A6" i="1" s="1"/>
  <c r="U9" i="1" l="1"/>
  <c r="U14" i="1"/>
  <c r="U6" i="1"/>
  <c r="U7" i="1"/>
  <c r="A7" i="1"/>
  <c r="B6" i="1"/>
  <c r="B5" i="1"/>
  <c r="B7" i="1" l="1"/>
  <c r="A8" i="1"/>
  <c r="B8" i="1" l="1"/>
  <c r="A9" i="1"/>
  <c r="A10" i="1" l="1"/>
  <c r="B9" i="1"/>
  <c r="A11" i="1" l="1"/>
  <c r="B10" i="1"/>
  <c r="B11" i="1" l="1"/>
  <c r="A12" i="1"/>
  <c r="B12" i="1" l="1"/>
  <c r="A13" i="1"/>
  <c r="A14" i="1" l="1"/>
  <c r="B13" i="1"/>
  <c r="A15" i="1" l="1"/>
  <c r="B14" i="1"/>
  <c r="B15" i="1" l="1"/>
  <c r="A16" i="1"/>
  <c r="B16" i="1" l="1"/>
  <c r="A17" i="1"/>
  <c r="A18" i="1" l="1"/>
  <c r="B17" i="1"/>
  <c r="A19" i="1" l="1"/>
  <c r="B18" i="1"/>
  <c r="B19" i="1" l="1"/>
  <c r="A20" i="1"/>
  <c r="B20" i="1" l="1"/>
  <c r="A21" i="1"/>
  <c r="A22" i="1" l="1"/>
  <c r="B21" i="1"/>
  <c r="A23" i="1" l="1"/>
  <c r="B22" i="1"/>
  <c r="B23" i="1" l="1"/>
  <c r="A24" i="1"/>
  <c r="B24" i="1" l="1"/>
  <c r="A25" i="1"/>
  <c r="A26" i="1" l="1"/>
  <c r="B25" i="1"/>
  <c r="A27" i="1" l="1"/>
  <c r="B26" i="1"/>
  <c r="B27" i="1" l="1"/>
  <c r="A28" i="1"/>
  <c r="B28" i="1" l="1"/>
  <c r="A29" i="1"/>
  <c r="A30" i="1" l="1"/>
  <c r="B29" i="1"/>
  <c r="A31" i="1" l="1"/>
  <c r="B30" i="1"/>
  <c r="B31" i="1" l="1"/>
  <c r="A32" i="1"/>
  <c r="B32" i="1" l="1"/>
  <c r="A33" i="1"/>
  <c r="A34" i="1" l="1"/>
  <c r="B33" i="1"/>
  <c r="A35" i="1" l="1"/>
  <c r="B35" i="1" s="1"/>
  <c r="B34" i="1"/>
</calcChain>
</file>

<file path=xl/sharedStrings.xml><?xml version="1.0" encoding="utf-8"?>
<sst xmlns="http://schemas.openxmlformats.org/spreadsheetml/2006/main" count="23" uniqueCount="9">
  <si>
    <t>Nom</t>
  </si>
  <si>
    <t>Prénom</t>
  </si>
  <si>
    <t>NOM CHANTIER</t>
  </si>
  <si>
    <t xml:space="preserve">N° </t>
  </si>
  <si>
    <t>HEURES</t>
  </si>
  <si>
    <t>RECAPITULATIF MOIS</t>
  </si>
  <si>
    <t>N°</t>
  </si>
  <si>
    <t>TOTAL MOIS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</si>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</sst>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\ yyyy"/>
    <numFmt numFmtId="165" formatCode="dddd"/>
    <numFmt numFmtId="166" formatCode="dd"/>
  </numFmts>
  <fonts count="5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/>
    <xf numFmtId="0" fontId="1" fillId="0" borderId="0" xfId="0" applyFont="1" applyAlignment="1"/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2" xfId="0" applyFont="1" applyBorder="1" applyAlignment="1"/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1" fillId="0" borderId="8" xfId="0" applyNumberFormat="1" applyFont="1" applyBorder="1"/>
    <xf numFmtId="166" fontId="1" fillId="0" borderId="9" xfId="0" applyNumberFormat="1" applyFont="1" applyFill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166" fontId="1" fillId="0" borderId="13" xfId="0" applyNumberFormat="1" applyFont="1" applyFill="1" applyBorder="1"/>
    <xf numFmtId="0" fontId="1" fillId="2" borderId="14" xfId="0" applyFon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/>
    <xf numFmtId="0" fontId="2" fillId="3" borderId="1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6" fontId="1" fillId="0" borderId="17" xfId="0" applyNumberFormat="1" applyFont="1" applyFill="1" applyBorder="1"/>
    <xf numFmtId="0" fontId="1" fillId="2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4" fillId="0" borderId="21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/>
    <xf numFmtId="0" fontId="1" fillId="0" borderId="21" xfId="0" applyFont="1" applyBorder="1" applyAlignment="1"/>
    <xf numFmtId="0" fontId="2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2/SUIVI%20HEURES%20-%20BE%20-%20ESSA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BAUX"/>
      <sheetName val="CHOQUERT"/>
      <sheetName val="DURAND"/>
      <sheetName val="FERRY"/>
      <sheetName val="GEORGE"/>
      <sheetName val="GIFFARD"/>
      <sheetName val="RIBEIRO"/>
      <sheetName val="SCHORDING"/>
      <sheetName val="SCHUSTER"/>
      <sheetName val="RECAP TOTALE"/>
      <sheetName val="AFFAI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>
            <v>123</v>
          </cell>
          <cell r="B2" t="str">
            <v>RIL</v>
          </cell>
        </row>
        <row r="3">
          <cell r="A3">
            <v>139</v>
          </cell>
          <cell r="B3" t="str">
            <v>Alarme</v>
          </cell>
        </row>
        <row r="4">
          <cell r="A4">
            <v>200</v>
          </cell>
          <cell r="B4" t="str">
            <v>CE</v>
          </cell>
        </row>
        <row r="5">
          <cell r="A5">
            <v>300</v>
          </cell>
          <cell r="B5" t="str">
            <v>Formation</v>
          </cell>
        </row>
        <row r="6">
          <cell r="A6">
            <v>1626</v>
          </cell>
          <cell r="B6" t="str">
            <v>Pringy</v>
          </cell>
        </row>
        <row r="7">
          <cell r="A7">
            <v>10239</v>
          </cell>
          <cell r="B7" t="str">
            <v>MAS Verdun</v>
          </cell>
        </row>
        <row r="8">
          <cell r="A8">
            <v>15344</v>
          </cell>
          <cell r="B8" t="str">
            <v>Tour des energies</v>
          </cell>
        </row>
        <row r="9">
          <cell r="A9">
            <v>16484</v>
          </cell>
          <cell r="B9" t="str">
            <v>ILLANGE</v>
          </cell>
        </row>
        <row r="10">
          <cell r="A10">
            <v>16485</v>
          </cell>
          <cell r="B10" t="str">
            <v>Porte de metz</v>
          </cell>
        </row>
        <row r="11">
          <cell r="A11">
            <v>16492</v>
          </cell>
          <cell r="B11" t="str">
            <v>YUTZ</v>
          </cell>
        </row>
        <row r="12">
          <cell r="A12">
            <v>16493</v>
          </cell>
          <cell r="B12" t="str">
            <v>Marly F. Morteau</v>
          </cell>
        </row>
        <row r="13">
          <cell r="A13">
            <v>16494</v>
          </cell>
          <cell r="B13" t="str">
            <v>WOIPPY LOT 2</v>
          </cell>
        </row>
        <row r="14">
          <cell r="A14">
            <v>16495</v>
          </cell>
          <cell r="B14" t="str">
            <v>BUCHY</v>
          </cell>
        </row>
        <row r="15">
          <cell r="A15">
            <v>16496</v>
          </cell>
          <cell r="B15" t="str">
            <v>PIERREVILLERS</v>
          </cell>
        </row>
        <row r="16">
          <cell r="A16">
            <v>16497</v>
          </cell>
          <cell r="B16" t="str">
            <v>MARLY PAUL JOLY</v>
          </cell>
        </row>
        <row r="17">
          <cell r="A17">
            <v>16498</v>
          </cell>
          <cell r="B17" t="str">
            <v>Montigny</v>
          </cell>
        </row>
        <row r="18">
          <cell r="A18">
            <v>19785</v>
          </cell>
          <cell r="B18" t="str">
            <v>PO de Metz</v>
          </cell>
        </row>
        <row r="19">
          <cell r="A19">
            <v>21692</v>
          </cell>
          <cell r="B19" t="str">
            <v>Bureaux eiffage</v>
          </cell>
        </row>
        <row r="20">
          <cell r="A20">
            <v>21693</v>
          </cell>
          <cell r="B20" t="str">
            <v>INRS</v>
          </cell>
        </row>
        <row r="21">
          <cell r="A21">
            <v>21696</v>
          </cell>
          <cell r="B21" t="str">
            <v>Armoire</v>
          </cell>
        </row>
        <row r="22">
          <cell r="A22">
            <v>21700</v>
          </cell>
          <cell r="B22" t="str">
            <v>Amenagement CHRS</v>
          </cell>
        </row>
        <row r="23">
          <cell r="A23">
            <v>21701</v>
          </cell>
          <cell r="B23" t="str">
            <v>Bouxières</v>
          </cell>
        </row>
        <row r="24">
          <cell r="A24">
            <v>21702</v>
          </cell>
          <cell r="B24" t="str">
            <v>Bras Vert</v>
          </cell>
        </row>
        <row r="25">
          <cell r="A25">
            <v>21703</v>
          </cell>
          <cell r="B25" t="str">
            <v>JB Thiery</v>
          </cell>
        </row>
        <row r="26">
          <cell r="A26">
            <v>21705</v>
          </cell>
          <cell r="B26" t="str">
            <v>Carsat</v>
          </cell>
        </row>
        <row r="27">
          <cell r="A27">
            <v>21708</v>
          </cell>
          <cell r="B27" t="str">
            <v>SCI PRESTICIB</v>
          </cell>
        </row>
        <row r="28">
          <cell r="A28">
            <v>21709</v>
          </cell>
          <cell r="B28" t="str">
            <v>PHARMAGEST</v>
          </cell>
        </row>
        <row r="29">
          <cell r="A29">
            <v>21777</v>
          </cell>
          <cell r="B29" t="str">
            <v>Saint Gorgon</v>
          </cell>
        </row>
        <row r="30">
          <cell r="A30">
            <v>21781</v>
          </cell>
          <cell r="B30" t="str">
            <v>Parking thiers</v>
          </cell>
        </row>
        <row r="31">
          <cell r="A31">
            <v>21784</v>
          </cell>
          <cell r="B31" t="str">
            <v>Biobanque Brabois</v>
          </cell>
        </row>
        <row r="32">
          <cell r="A32">
            <v>21785</v>
          </cell>
          <cell r="B32" t="str">
            <v>Ecole Mat Paul Bert</v>
          </cell>
        </row>
        <row r="33">
          <cell r="A33">
            <v>21786</v>
          </cell>
          <cell r="B33" t="str">
            <v>Institut jeunes sourds</v>
          </cell>
        </row>
        <row r="34">
          <cell r="A34">
            <v>21787</v>
          </cell>
          <cell r="B34" t="str">
            <v>Salle de sport Pulnoy</v>
          </cell>
        </row>
        <row r="35">
          <cell r="A35">
            <v>26051</v>
          </cell>
          <cell r="B35" t="str">
            <v>Quick Devis</v>
          </cell>
        </row>
        <row r="36">
          <cell r="A36">
            <v>40797</v>
          </cell>
          <cell r="B36" t="str">
            <v>Safran</v>
          </cell>
        </row>
        <row r="37">
          <cell r="A37">
            <v>40803</v>
          </cell>
          <cell r="B37" t="str">
            <v>OI GIROCOURT</v>
          </cell>
        </row>
        <row r="38">
          <cell r="A38">
            <v>40804</v>
          </cell>
          <cell r="B38" t="str">
            <v>OI GIROCOURT</v>
          </cell>
        </row>
        <row r="39">
          <cell r="A39">
            <v>40807</v>
          </cell>
          <cell r="B39" t="str">
            <v>OI GIROCOURT</v>
          </cell>
        </row>
        <row r="40">
          <cell r="A40">
            <v>42010</v>
          </cell>
          <cell r="B40" t="str">
            <v>ANDRA BAT D</v>
          </cell>
        </row>
        <row r="41">
          <cell r="A41">
            <v>42030</v>
          </cell>
          <cell r="B41" t="str">
            <v>PAGNY/MEUSE</v>
          </cell>
        </row>
        <row r="42">
          <cell r="A42">
            <v>42033</v>
          </cell>
          <cell r="B42" t="str">
            <v>Gondrecourt le château</v>
          </cell>
        </row>
        <row r="43">
          <cell r="A43">
            <v>42089</v>
          </cell>
          <cell r="B43" t="str">
            <v>Centre détention St michel</v>
          </cell>
        </row>
        <row r="44">
          <cell r="A44">
            <v>42090</v>
          </cell>
          <cell r="B44" t="str">
            <v>Multi-Accueil Commercy</v>
          </cell>
        </row>
        <row r="45">
          <cell r="A45">
            <v>112068</v>
          </cell>
          <cell r="B45" t="str">
            <v>Arsenal Toul</v>
          </cell>
        </row>
        <row r="46">
          <cell r="A46">
            <v>211009</v>
          </cell>
          <cell r="B46" t="str">
            <v>Gymnase des Indes</v>
          </cell>
        </row>
        <row r="47">
          <cell r="A47">
            <v>225003</v>
          </cell>
          <cell r="B47" t="str">
            <v>Travaux bureaux</v>
          </cell>
        </row>
        <row r="48">
          <cell r="A48">
            <v>225013</v>
          </cell>
          <cell r="B48" t="str">
            <v>CC Lunéville</v>
          </cell>
        </row>
        <row r="49">
          <cell r="A49">
            <v>225022</v>
          </cell>
          <cell r="B49" t="str">
            <v>Musée Beaux Arts</v>
          </cell>
        </row>
        <row r="50">
          <cell r="A50">
            <v>225024</v>
          </cell>
          <cell r="B50" t="str">
            <v>CHU</v>
          </cell>
        </row>
        <row r="51">
          <cell r="A51">
            <v>225029</v>
          </cell>
          <cell r="B51" t="str">
            <v>Caserne Lunéville</v>
          </cell>
        </row>
        <row r="52">
          <cell r="A52">
            <v>225039</v>
          </cell>
          <cell r="B52" t="str">
            <v>Château salin</v>
          </cell>
        </row>
        <row r="53">
          <cell r="A53">
            <v>225044</v>
          </cell>
          <cell r="B53" t="str">
            <v>Minelli Thionville</v>
          </cell>
        </row>
        <row r="54">
          <cell r="A54">
            <v>226070</v>
          </cell>
          <cell r="B54" t="str">
            <v>Video Arnaud</v>
          </cell>
        </row>
        <row r="55">
          <cell r="A55">
            <v>226072</v>
          </cell>
          <cell r="B55" t="str">
            <v>Divers AD</v>
          </cell>
        </row>
        <row r="56">
          <cell r="A56">
            <v>226074</v>
          </cell>
          <cell r="B56" t="str">
            <v>CPN entretien</v>
          </cell>
        </row>
        <row r="57">
          <cell r="A57">
            <v>226083</v>
          </cell>
          <cell r="B57" t="str">
            <v>st max</v>
          </cell>
        </row>
        <row r="58">
          <cell r="A58">
            <v>226085</v>
          </cell>
          <cell r="B58" t="str">
            <v>CPN 2</v>
          </cell>
        </row>
        <row r="59">
          <cell r="A59">
            <v>226088</v>
          </cell>
          <cell r="B59" t="str">
            <v>CPN</v>
          </cell>
        </row>
        <row r="60">
          <cell r="A60">
            <v>228029</v>
          </cell>
          <cell r="B60" t="str">
            <v>RTE</v>
          </cell>
        </row>
        <row r="61">
          <cell r="A61">
            <v>228047</v>
          </cell>
          <cell r="B61" t="str">
            <v>palais des congrès</v>
          </cell>
        </row>
        <row r="62">
          <cell r="A62">
            <v>228051</v>
          </cell>
          <cell r="B62" t="str">
            <v>EDF Cattenoz</v>
          </cell>
        </row>
        <row r="63">
          <cell r="A63">
            <v>229090</v>
          </cell>
          <cell r="B63" t="str">
            <v>Toul</v>
          </cell>
        </row>
        <row r="64">
          <cell r="A64">
            <v>253030</v>
          </cell>
          <cell r="B64" t="str">
            <v>CMP Lunéville</v>
          </cell>
        </row>
        <row r="65">
          <cell r="A65">
            <v>253034</v>
          </cell>
          <cell r="B65" t="str">
            <v>Crous Boudonville</v>
          </cell>
        </row>
        <row r="66">
          <cell r="A66">
            <v>253039</v>
          </cell>
          <cell r="B66" t="str">
            <v>mas dommartin</v>
          </cell>
        </row>
        <row r="67">
          <cell r="A67">
            <v>253040</v>
          </cell>
          <cell r="B67" t="str">
            <v>Fac sciences</v>
          </cell>
        </row>
        <row r="68">
          <cell r="A68">
            <v>253041</v>
          </cell>
          <cell r="B68" t="str">
            <v>centre finances</v>
          </cell>
        </row>
        <row r="69">
          <cell r="A69">
            <v>253042</v>
          </cell>
          <cell r="B69" t="str">
            <v>Centre des mémoires</v>
          </cell>
        </row>
        <row r="70">
          <cell r="A70">
            <v>261036</v>
          </cell>
          <cell r="B70" t="str">
            <v>artem</v>
          </cell>
        </row>
        <row r="71">
          <cell r="A71">
            <v>261038</v>
          </cell>
          <cell r="B71" t="str">
            <v>CCSS</v>
          </cell>
        </row>
        <row r="72">
          <cell r="A72">
            <v>261059</v>
          </cell>
          <cell r="B72" t="str">
            <v>Divers Stephane</v>
          </cell>
        </row>
        <row r="73">
          <cell r="A73">
            <v>261062</v>
          </cell>
          <cell r="B73" t="str">
            <v>Recollement CCSS</v>
          </cell>
        </row>
        <row r="74">
          <cell r="A74">
            <v>334097</v>
          </cell>
          <cell r="B74" t="str">
            <v>SNCF jarville</v>
          </cell>
        </row>
        <row r="75">
          <cell r="A75">
            <v>334907</v>
          </cell>
          <cell r="B75" t="str">
            <v>Poste HT Jarville SNCF</v>
          </cell>
        </row>
        <row r="76">
          <cell r="A76">
            <v>442049</v>
          </cell>
          <cell r="B76" t="str">
            <v>Nestle</v>
          </cell>
        </row>
        <row r="77">
          <cell r="A77">
            <v>442071</v>
          </cell>
          <cell r="B77" t="str">
            <v>thermes plombières</v>
          </cell>
        </row>
        <row r="78">
          <cell r="A78">
            <v>445069</v>
          </cell>
          <cell r="B78" t="str">
            <v>EDF Velaines</v>
          </cell>
        </row>
        <row r="79">
          <cell r="A79">
            <v>673069</v>
          </cell>
          <cell r="B79" t="str">
            <v>sicovad epinal</v>
          </cell>
        </row>
        <row r="80">
          <cell r="A80">
            <v>16785</v>
          </cell>
          <cell r="B80" t="str">
            <v>Sicavas Pairs</v>
          </cell>
        </row>
        <row r="81">
          <cell r="A81">
            <v>15203</v>
          </cell>
        </row>
        <row r="82">
          <cell r="A82">
            <v>16943</v>
          </cell>
          <cell r="B82" t="str">
            <v>MARLY F MORTEAU</v>
          </cell>
        </row>
        <row r="83">
          <cell r="A83">
            <v>15222</v>
          </cell>
        </row>
        <row r="84">
          <cell r="A84">
            <v>15221</v>
          </cell>
        </row>
        <row r="85">
          <cell r="A85">
            <v>11160</v>
          </cell>
          <cell r="B85" t="str">
            <v>Donchery</v>
          </cell>
        </row>
        <row r="86">
          <cell r="A86">
            <v>90061</v>
          </cell>
        </row>
        <row r="87">
          <cell r="A87" t="str">
            <v>16492*</v>
          </cell>
          <cell r="B87" t="str">
            <v>??</v>
          </cell>
        </row>
        <row r="88">
          <cell r="A88">
            <v>16477</v>
          </cell>
        </row>
        <row r="89">
          <cell r="A89">
            <v>15224</v>
          </cell>
        </row>
        <row r="90">
          <cell r="A90">
            <v>15220</v>
          </cell>
        </row>
        <row r="91">
          <cell r="A91">
            <v>15218</v>
          </cell>
        </row>
        <row r="92">
          <cell r="A92">
            <v>116057</v>
          </cell>
        </row>
        <row r="93">
          <cell r="A93">
            <v>116046</v>
          </cell>
        </row>
        <row r="94">
          <cell r="A94">
            <v>119040</v>
          </cell>
        </row>
        <row r="95">
          <cell r="A95">
            <v>16502</v>
          </cell>
          <cell r="B95" t="str">
            <v>FEVES</v>
          </cell>
        </row>
        <row r="96">
          <cell r="A96">
            <v>15226</v>
          </cell>
        </row>
        <row r="97">
          <cell r="A97">
            <v>15225</v>
          </cell>
          <cell r="B97" t="str">
            <v>Formation QD</v>
          </cell>
        </row>
        <row r="98">
          <cell r="A98">
            <v>261051</v>
          </cell>
        </row>
        <row r="99">
          <cell r="A99">
            <v>114040</v>
          </cell>
          <cell r="B99" t="str">
            <v>EDF Blenod</v>
          </cell>
        </row>
        <row r="100">
          <cell r="A100">
            <v>90055</v>
          </cell>
          <cell r="B100" t="str">
            <v>Caneco donchery</v>
          </cell>
        </row>
        <row r="101">
          <cell r="A101">
            <v>112062</v>
          </cell>
          <cell r="B101" t="str">
            <v>Crous</v>
          </cell>
        </row>
        <row r="102">
          <cell r="A102">
            <v>112059</v>
          </cell>
          <cell r="B102" t="str">
            <v>Villacourt</v>
          </cell>
        </row>
        <row r="103">
          <cell r="A103">
            <v>112060</v>
          </cell>
          <cell r="B103" t="str">
            <v>Remenoville</v>
          </cell>
        </row>
        <row r="104">
          <cell r="A104">
            <v>116154</v>
          </cell>
          <cell r="B104" t="str">
            <v>Quartier Etoile</v>
          </cell>
        </row>
        <row r="105">
          <cell r="A105">
            <v>114052</v>
          </cell>
          <cell r="B105" t="str">
            <v>SFR</v>
          </cell>
        </row>
        <row r="106">
          <cell r="A106">
            <v>114053</v>
          </cell>
          <cell r="B106" t="str">
            <v>DICT</v>
          </cell>
        </row>
        <row r="107">
          <cell r="A107">
            <v>16504</v>
          </cell>
          <cell r="B107" t="str">
            <v>Verdun</v>
          </cell>
        </row>
        <row r="108">
          <cell r="A108">
            <v>119044</v>
          </cell>
          <cell r="B108" t="str">
            <v>METZ - Bd alsace</v>
          </cell>
        </row>
        <row r="109">
          <cell r="A109">
            <v>16508</v>
          </cell>
          <cell r="B109" t="str">
            <v>Montigny</v>
          </cell>
        </row>
        <row r="110">
          <cell r="A110">
            <v>16507</v>
          </cell>
          <cell r="B110" t="str">
            <v>Moulins - SLT</v>
          </cell>
        </row>
        <row r="111">
          <cell r="A111">
            <v>118233</v>
          </cell>
          <cell r="B111" t="str">
            <v>Carling</v>
          </cell>
        </row>
        <row r="112">
          <cell r="A112">
            <v>16509</v>
          </cell>
          <cell r="B112" t="str">
            <v>Maizières</v>
          </cell>
        </row>
        <row r="113">
          <cell r="A113">
            <v>16512</v>
          </cell>
          <cell r="B113" t="str">
            <v>Metz queleu</v>
          </cell>
        </row>
        <row r="114">
          <cell r="A114">
            <v>16511</v>
          </cell>
          <cell r="B114" t="str">
            <v>Metz</v>
          </cell>
        </row>
        <row r="115">
          <cell r="A115">
            <v>16516</v>
          </cell>
          <cell r="B115" t="str">
            <v>Adamswiller</v>
          </cell>
        </row>
        <row r="116">
          <cell r="A116">
            <v>16515</v>
          </cell>
          <cell r="B116" t="str">
            <v>Augny</v>
          </cell>
        </row>
        <row r="117">
          <cell r="A117">
            <v>16517</v>
          </cell>
          <cell r="B117" t="str">
            <v>Montigny</v>
          </cell>
        </row>
        <row r="118">
          <cell r="A118">
            <v>16514</v>
          </cell>
          <cell r="B118" t="str">
            <v>Batilly</v>
          </cell>
        </row>
        <row r="119">
          <cell r="A119">
            <v>21718</v>
          </cell>
          <cell r="B119" t="str">
            <v>Bourscheid</v>
          </cell>
        </row>
        <row r="120">
          <cell r="A120">
            <v>21713</v>
          </cell>
          <cell r="B120" t="str">
            <v>Ville de St Max</v>
          </cell>
        </row>
        <row r="121">
          <cell r="A121">
            <v>21715</v>
          </cell>
          <cell r="B121" t="str">
            <v>Réfection plafond lycée Lorizt Nancy</v>
          </cell>
        </row>
        <row r="122">
          <cell r="A122">
            <v>44116</v>
          </cell>
          <cell r="B122" t="str">
            <v>Site scolaire Attigny</v>
          </cell>
        </row>
        <row r="123">
          <cell r="A123">
            <v>21716</v>
          </cell>
          <cell r="B123" t="str">
            <v>C.D.C Luneville</v>
          </cell>
        </row>
        <row r="124">
          <cell r="A124">
            <v>169</v>
          </cell>
          <cell r="B124" t="str">
            <v>Commission Eco</v>
          </cell>
        </row>
        <row r="125">
          <cell r="A125">
            <v>225021</v>
          </cell>
          <cell r="B125" t="str">
            <v>Metz alsatel</v>
          </cell>
        </row>
        <row r="126">
          <cell r="A126">
            <v>225018</v>
          </cell>
          <cell r="B126" t="str">
            <v>Bouzule</v>
          </cell>
        </row>
        <row r="127">
          <cell r="A127">
            <v>211005</v>
          </cell>
          <cell r="B127" t="str">
            <v>Logts Chalons</v>
          </cell>
        </row>
        <row r="128">
          <cell r="A128">
            <v>21677</v>
          </cell>
          <cell r="B128" t="str">
            <v>SCI Carré</v>
          </cell>
        </row>
        <row r="129">
          <cell r="A129">
            <v>21717</v>
          </cell>
          <cell r="B129" t="str">
            <v>Intermarché</v>
          </cell>
        </row>
        <row r="130">
          <cell r="A130">
            <v>72315</v>
          </cell>
          <cell r="B130" t="str">
            <v>Monier</v>
          </cell>
        </row>
        <row r="131">
          <cell r="A131">
            <v>15327</v>
          </cell>
          <cell r="B131" t="str">
            <v>epinal</v>
          </cell>
        </row>
        <row r="132">
          <cell r="A132">
            <v>15329</v>
          </cell>
          <cell r="B132" t="str">
            <v>Pouxeux</v>
          </cell>
        </row>
        <row r="133">
          <cell r="A133">
            <v>15318</v>
          </cell>
          <cell r="B133" t="str">
            <v>SES PMV</v>
          </cell>
        </row>
        <row r="134">
          <cell r="A134">
            <v>15331</v>
          </cell>
          <cell r="B134" t="str">
            <v>Vathimenil</v>
          </cell>
        </row>
        <row r="135">
          <cell r="A135">
            <v>119056</v>
          </cell>
          <cell r="B135" t="str">
            <v>Chambley Vandalisme</v>
          </cell>
        </row>
        <row r="136">
          <cell r="A136">
            <v>16595</v>
          </cell>
          <cell r="B136" t="str">
            <v>Verdun cité verte</v>
          </cell>
        </row>
        <row r="137">
          <cell r="A137">
            <v>16598</v>
          </cell>
          <cell r="B137" t="str">
            <v>Rezonville</v>
          </cell>
        </row>
        <row r="138">
          <cell r="A138">
            <v>16586</v>
          </cell>
          <cell r="B138" t="str">
            <v>EFTP Coume</v>
          </cell>
        </row>
        <row r="139">
          <cell r="A139">
            <v>16588</v>
          </cell>
          <cell r="B139" t="str">
            <v>EFTP Maizière</v>
          </cell>
        </row>
        <row r="140">
          <cell r="A140">
            <v>16591</v>
          </cell>
          <cell r="B140" t="str">
            <v>Retonfey</v>
          </cell>
        </row>
        <row r="141">
          <cell r="A141">
            <v>15286</v>
          </cell>
          <cell r="B141" t="str">
            <v>STPL Dieulouard</v>
          </cell>
        </row>
        <row r="142">
          <cell r="A142">
            <v>21714</v>
          </cell>
          <cell r="B142" t="str">
            <v>ARS-Groupe Electrogène</v>
          </cell>
        </row>
        <row r="143">
          <cell r="A143">
            <v>21687</v>
          </cell>
          <cell r="B143" t="str">
            <v>Jean Jaurés</v>
          </cell>
        </row>
        <row r="144">
          <cell r="A144">
            <v>21710</v>
          </cell>
          <cell r="B144" t="str">
            <v>Saint Sigisbert</v>
          </cell>
        </row>
        <row r="145">
          <cell r="A145">
            <v>253037</v>
          </cell>
          <cell r="B145" t="str">
            <v>Divers sfr</v>
          </cell>
        </row>
        <row r="146">
          <cell r="A146">
            <v>21707</v>
          </cell>
          <cell r="B146" t="str">
            <v>INRS Bat 10</v>
          </cell>
        </row>
        <row r="147">
          <cell r="A147">
            <v>21712</v>
          </cell>
          <cell r="B147" t="str">
            <v>Louise Martin Villers</v>
          </cell>
        </row>
        <row r="148">
          <cell r="A148">
            <v>11157</v>
          </cell>
          <cell r="B148" t="str">
            <v>Donchey</v>
          </cell>
        </row>
        <row r="149">
          <cell r="A149">
            <v>21691</v>
          </cell>
          <cell r="B149" t="str">
            <v xml:space="preserve">Construction d'un bat entrepot et stationnement </v>
          </cell>
        </row>
        <row r="150">
          <cell r="A150">
            <v>16468</v>
          </cell>
          <cell r="B150" t="str">
            <v>Hayange tunnel</v>
          </cell>
        </row>
        <row r="151">
          <cell r="A151">
            <v>16501</v>
          </cell>
          <cell r="B151" t="str">
            <v xml:space="preserve">Woippy  </v>
          </cell>
        </row>
        <row r="152">
          <cell r="A152">
            <v>16500</v>
          </cell>
          <cell r="B152" t="str">
            <v>Chailly</v>
          </cell>
        </row>
        <row r="153">
          <cell r="A153">
            <v>16505</v>
          </cell>
          <cell r="B153" t="str">
            <v>Ranguevaux</v>
          </cell>
        </row>
        <row r="154">
          <cell r="A154">
            <v>16503</v>
          </cell>
          <cell r="B154" t="str">
            <v>Verdun illum</v>
          </cell>
        </row>
        <row r="155">
          <cell r="A155">
            <v>261057</v>
          </cell>
          <cell r="B155" t="str">
            <v>St Sébastien</v>
          </cell>
        </row>
        <row r="156">
          <cell r="A156">
            <v>40466</v>
          </cell>
          <cell r="B156" t="str">
            <v>Novacarb</v>
          </cell>
        </row>
        <row r="157">
          <cell r="A157">
            <v>21694</v>
          </cell>
          <cell r="B157" t="str">
            <v>St Julien</v>
          </cell>
        </row>
        <row r="158">
          <cell r="A158">
            <v>15193</v>
          </cell>
        </row>
        <row r="159">
          <cell r="A159">
            <v>15190</v>
          </cell>
        </row>
        <row r="160">
          <cell r="A160">
            <v>15178</v>
          </cell>
        </row>
        <row r="161">
          <cell r="A161">
            <v>15194</v>
          </cell>
        </row>
        <row r="162">
          <cell r="A162">
            <v>16506</v>
          </cell>
        </row>
        <row r="163">
          <cell r="A163">
            <v>15245</v>
          </cell>
        </row>
        <row r="164">
          <cell r="A164">
            <v>118234</v>
          </cell>
        </row>
        <row r="165">
          <cell r="A165">
            <v>119048</v>
          </cell>
        </row>
        <row r="166">
          <cell r="A166">
            <v>15240</v>
          </cell>
        </row>
        <row r="167">
          <cell r="A167">
            <v>15238</v>
          </cell>
        </row>
        <row r="168">
          <cell r="A168">
            <v>15237</v>
          </cell>
        </row>
        <row r="169">
          <cell r="A169">
            <v>15233</v>
          </cell>
        </row>
        <row r="170">
          <cell r="A170">
            <v>15231</v>
          </cell>
        </row>
        <row r="171">
          <cell r="A171">
            <v>15236</v>
          </cell>
        </row>
        <row r="172">
          <cell r="A172">
            <v>15214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3"/>
  <sheetViews>
    <sheetView tabSelected="1" topLeftCell="B1" zoomScale="70" zoomScaleNormal="70" workbookViewId="0">
      <selection activeCell="AA26" sqref="AA26"/>
    </sheetView>
  </sheetViews>
  <sheetFormatPr baseColWidth="10" defaultRowHeight="15" x14ac:dyDescent="0.25"/>
  <cols>
    <col min="2" max="2" width="5.28515625" customWidth="1"/>
    <col min="3" max="3" width="22" bestFit="1" customWidth="1"/>
    <col min="4" max="4" width="5.28515625" bestFit="1" customWidth="1"/>
    <col min="5" max="5" width="12.140625" bestFit="1" customWidth="1"/>
    <col min="6" max="6" width="22" bestFit="1" customWidth="1"/>
    <col min="7" max="7" width="5.28515625" bestFit="1" customWidth="1"/>
    <col min="8" max="8" width="12.140625" bestFit="1" customWidth="1"/>
    <col min="9" max="9" width="22" bestFit="1" customWidth="1"/>
    <col min="10" max="10" width="5.28515625" bestFit="1" customWidth="1"/>
    <col min="11" max="11" width="12.140625" customWidth="1"/>
    <col min="12" max="12" width="22" bestFit="1" customWidth="1"/>
    <col min="13" max="13" width="5.28515625" bestFit="1" customWidth="1"/>
    <col min="14" max="14" width="12.140625" bestFit="1" customWidth="1"/>
    <col min="15" max="15" width="22" bestFit="1" customWidth="1"/>
    <col min="16" max="16" width="5.28515625" bestFit="1" customWidth="1"/>
    <col min="17" max="17" width="12.140625" bestFit="1" customWidth="1"/>
    <col min="19" max="19" width="11.42578125" style="8"/>
    <col min="20" max="20" width="19.5703125" style="8" bestFit="1" customWidth="1"/>
    <col min="21" max="21" width="11.42578125" style="8"/>
    <col min="255" max="255" width="5.28515625" customWidth="1"/>
    <col min="256" max="256" width="22" bestFit="1" customWidth="1"/>
    <col min="257" max="257" width="5.28515625" bestFit="1" customWidth="1"/>
    <col min="258" max="258" width="12.140625" bestFit="1" customWidth="1"/>
    <col min="259" max="259" width="22" bestFit="1" customWidth="1"/>
    <col min="260" max="260" width="5.28515625" bestFit="1" customWidth="1"/>
    <col min="261" max="261" width="12.140625" bestFit="1" customWidth="1"/>
    <col min="262" max="262" width="22" bestFit="1" customWidth="1"/>
    <col min="263" max="263" width="5.28515625" bestFit="1" customWidth="1"/>
    <col min="264" max="264" width="12.140625" bestFit="1" customWidth="1"/>
    <col min="265" max="265" width="22" bestFit="1" customWidth="1"/>
    <col min="266" max="266" width="5.28515625" bestFit="1" customWidth="1"/>
    <col min="267" max="267" width="12.140625" bestFit="1" customWidth="1"/>
    <col min="268" max="268" width="22" bestFit="1" customWidth="1"/>
    <col min="269" max="269" width="5.28515625" bestFit="1" customWidth="1"/>
    <col min="270" max="270" width="12.140625" bestFit="1" customWidth="1"/>
    <col min="273" max="273" width="19.5703125" bestFit="1" customWidth="1"/>
    <col min="511" max="511" width="5.28515625" customWidth="1"/>
    <col min="512" max="512" width="22" bestFit="1" customWidth="1"/>
    <col min="513" max="513" width="5.28515625" bestFit="1" customWidth="1"/>
    <col min="514" max="514" width="12.140625" bestFit="1" customWidth="1"/>
    <col min="515" max="515" width="22" bestFit="1" customWidth="1"/>
    <col min="516" max="516" width="5.28515625" bestFit="1" customWidth="1"/>
    <col min="517" max="517" width="12.140625" bestFit="1" customWidth="1"/>
    <col min="518" max="518" width="22" bestFit="1" customWidth="1"/>
    <col min="519" max="519" width="5.28515625" bestFit="1" customWidth="1"/>
    <col min="520" max="520" width="12.140625" bestFit="1" customWidth="1"/>
    <col min="521" max="521" width="22" bestFit="1" customWidth="1"/>
    <col min="522" max="522" width="5.28515625" bestFit="1" customWidth="1"/>
    <col min="523" max="523" width="12.140625" bestFit="1" customWidth="1"/>
    <col min="524" max="524" width="22" bestFit="1" customWidth="1"/>
    <col min="525" max="525" width="5.28515625" bestFit="1" customWidth="1"/>
    <col min="526" max="526" width="12.140625" bestFit="1" customWidth="1"/>
    <col min="529" max="529" width="19.5703125" bestFit="1" customWidth="1"/>
    <col min="767" max="767" width="5.28515625" customWidth="1"/>
    <col min="768" max="768" width="22" bestFit="1" customWidth="1"/>
    <col min="769" max="769" width="5.28515625" bestFit="1" customWidth="1"/>
    <col min="770" max="770" width="12.140625" bestFit="1" customWidth="1"/>
    <col min="771" max="771" width="22" bestFit="1" customWidth="1"/>
    <col min="772" max="772" width="5.28515625" bestFit="1" customWidth="1"/>
    <col min="773" max="773" width="12.140625" bestFit="1" customWidth="1"/>
    <col min="774" max="774" width="22" bestFit="1" customWidth="1"/>
    <col min="775" max="775" width="5.28515625" bestFit="1" customWidth="1"/>
    <col min="776" max="776" width="12.140625" bestFit="1" customWidth="1"/>
    <col min="777" max="777" width="22" bestFit="1" customWidth="1"/>
    <col min="778" max="778" width="5.28515625" bestFit="1" customWidth="1"/>
    <col min="779" max="779" width="12.140625" bestFit="1" customWidth="1"/>
    <col min="780" max="780" width="22" bestFit="1" customWidth="1"/>
    <col min="781" max="781" width="5.28515625" bestFit="1" customWidth="1"/>
    <col min="782" max="782" width="12.140625" bestFit="1" customWidth="1"/>
    <col min="785" max="785" width="19.5703125" bestFit="1" customWidth="1"/>
    <col min="1023" max="1023" width="5.28515625" customWidth="1"/>
    <col min="1024" max="1024" width="22" bestFit="1" customWidth="1"/>
    <col min="1025" max="1025" width="5.28515625" bestFit="1" customWidth="1"/>
    <col min="1026" max="1026" width="12.140625" bestFit="1" customWidth="1"/>
    <col min="1027" max="1027" width="22" bestFit="1" customWidth="1"/>
    <col min="1028" max="1028" width="5.28515625" bestFit="1" customWidth="1"/>
    <col min="1029" max="1029" width="12.140625" bestFit="1" customWidth="1"/>
    <col min="1030" max="1030" width="22" bestFit="1" customWidth="1"/>
    <col min="1031" max="1031" width="5.28515625" bestFit="1" customWidth="1"/>
    <col min="1032" max="1032" width="12.140625" bestFit="1" customWidth="1"/>
    <col min="1033" max="1033" width="22" bestFit="1" customWidth="1"/>
    <col min="1034" max="1034" width="5.28515625" bestFit="1" customWidth="1"/>
    <col min="1035" max="1035" width="12.140625" bestFit="1" customWidth="1"/>
    <col min="1036" max="1036" width="22" bestFit="1" customWidth="1"/>
    <col min="1037" max="1037" width="5.28515625" bestFit="1" customWidth="1"/>
    <col min="1038" max="1038" width="12.140625" bestFit="1" customWidth="1"/>
    <col min="1041" max="1041" width="19.5703125" bestFit="1" customWidth="1"/>
    <col min="1279" max="1279" width="5.28515625" customWidth="1"/>
    <col min="1280" max="1280" width="22" bestFit="1" customWidth="1"/>
    <col min="1281" max="1281" width="5.28515625" bestFit="1" customWidth="1"/>
    <col min="1282" max="1282" width="12.140625" bestFit="1" customWidth="1"/>
    <col min="1283" max="1283" width="22" bestFit="1" customWidth="1"/>
    <col min="1284" max="1284" width="5.28515625" bestFit="1" customWidth="1"/>
    <col min="1285" max="1285" width="12.140625" bestFit="1" customWidth="1"/>
    <col min="1286" max="1286" width="22" bestFit="1" customWidth="1"/>
    <col min="1287" max="1287" width="5.28515625" bestFit="1" customWidth="1"/>
    <col min="1288" max="1288" width="12.140625" bestFit="1" customWidth="1"/>
    <col min="1289" max="1289" width="22" bestFit="1" customWidth="1"/>
    <col min="1290" max="1290" width="5.28515625" bestFit="1" customWidth="1"/>
    <col min="1291" max="1291" width="12.140625" bestFit="1" customWidth="1"/>
    <col min="1292" max="1292" width="22" bestFit="1" customWidth="1"/>
    <col min="1293" max="1293" width="5.28515625" bestFit="1" customWidth="1"/>
    <col min="1294" max="1294" width="12.140625" bestFit="1" customWidth="1"/>
    <col min="1297" max="1297" width="19.5703125" bestFit="1" customWidth="1"/>
    <col min="1535" max="1535" width="5.28515625" customWidth="1"/>
    <col min="1536" max="1536" width="22" bestFit="1" customWidth="1"/>
    <col min="1537" max="1537" width="5.28515625" bestFit="1" customWidth="1"/>
    <col min="1538" max="1538" width="12.140625" bestFit="1" customWidth="1"/>
    <col min="1539" max="1539" width="22" bestFit="1" customWidth="1"/>
    <col min="1540" max="1540" width="5.28515625" bestFit="1" customWidth="1"/>
    <col min="1541" max="1541" width="12.140625" bestFit="1" customWidth="1"/>
    <col min="1542" max="1542" width="22" bestFit="1" customWidth="1"/>
    <col min="1543" max="1543" width="5.28515625" bestFit="1" customWidth="1"/>
    <col min="1544" max="1544" width="12.140625" bestFit="1" customWidth="1"/>
    <col min="1545" max="1545" width="22" bestFit="1" customWidth="1"/>
    <col min="1546" max="1546" width="5.28515625" bestFit="1" customWidth="1"/>
    <col min="1547" max="1547" width="12.140625" bestFit="1" customWidth="1"/>
    <col min="1548" max="1548" width="22" bestFit="1" customWidth="1"/>
    <col min="1549" max="1549" width="5.28515625" bestFit="1" customWidth="1"/>
    <col min="1550" max="1550" width="12.140625" bestFit="1" customWidth="1"/>
    <col min="1553" max="1553" width="19.5703125" bestFit="1" customWidth="1"/>
    <col min="1791" max="1791" width="5.28515625" customWidth="1"/>
    <col min="1792" max="1792" width="22" bestFit="1" customWidth="1"/>
    <col min="1793" max="1793" width="5.28515625" bestFit="1" customWidth="1"/>
    <col min="1794" max="1794" width="12.140625" bestFit="1" customWidth="1"/>
    <col min="1795" max="1795" width="22" bestFit="1" customWidth="1"/>
    <col min="1796" max="1796" width="5.28515625" bestFit="1" customWidth="1"/>
    <col min="1797" max="1797" width="12.140625" bestFit="1" customWidth="1"/>
    <col min="1798" max="1798" width="22" bestFit="1" customWidth="1"/>
    <col min="1799" max="1799" width="5.28515625" bestFit="1" customWidth="1"/>
    <col min="1800" max="1800" width="12.140625" bestFit="1" customWidth="1"/>
    <col min="1801" max="1801" width="22" bestFit="1" customWidth="1"/>
    <col min="1802" max="1802" width="5.28515625" bestFit="1" customWidth="1"/>
    <col min="1803" max="1803" width="12.140625" bestFit="1" customWidth="1"/>
    <col min="1804" max="1804" width="22" bestFit="1" customWidth="1"/>
    <col min="1805" max="1805" width="5.28515625" bestFit="1" customWidth="1"/>
    <col min="1806" max="1806" width="12.140625" bestFit="1" customWidth="1"/>
    <col min="1809" max="1809" width="19.5703125" bestFit="1" customWidth="1"/>
    <col min="2047" max="2047" width="5.28515625" customWidth="1"/>
    <col min="2048" max="2048" width="22" bestFit="1" customWidth="1"/>
    <col min="2049" max="2049" width="5.28515625" bestFit="1" customWidth="1"/>
    <col min="2050" max="2050" width="12.140625" bestFit="1" customWidth="1"/>
    <col min="2051" max="2051" width="22" bestFit="1" customWidth="1"/>
    <col min="2052" max="2052" width="5.28515625" bestFit="1" customWidth="1"/>
    <col min="2053" max="2053" width="12.140625" bestFit="1" customWidth="1"/>
    <col min="2054" max="2054" width="22" bestFit="1" customWidth="1"/>
    <col min="2055" max="2055" width="5.28515625" bestFit="1" customWidth="1"/>
    <col min="2056" max="2056" width="12.140625" bestFit="1" customWidth="1"/>
    <col min="2057" max="2057" width="22" bestFit="1" customWidth="1"/>
    <col min="2058" max="2058" width="5.28515625" bestFit="1" customWidth="1"/>
    <col min="2059" max="2059" width="12.140625" bestFit="1" customWidth="1"/>
    <col min="2060" max="2060" width="22" bestFit="1" customWidth="1"/>
    <col min="2061" max="2061" width="5.28515625" bestFit="1" customWidth="1"/>
    <col min="2062" max="2062" width="12.140625" bestFit="1" customWidth="1"/>
    <col min="2065" max="2065" width="19.5703125" bestFit="1" customWidth="1"/>
    <col min="2303" max="2303" width="5.28515625" customWidth="1"/>
    <col min="2304" max="2304" width="22" bestFit="1" customWidth="1"/>
    <col min="2305" max="2305" width="5.28515625" bestFit="1" customWidth="1"/>
    <col min="2306" max="2306" width="12.140625" bestFit="1" customWidth="1"/>
    <col min="2307" max="2307" width="22" bestFit="1" customWidth="1"/>
    <col min="2308" max="2308" width="5.28515625" bestFit="1" customWidth="1"/>
    <col min="2309" max="2309" width="12.140625" bestFit="1" customWidth="1"/>
    <col min="2310" max="2310" width="22" bestFit="1" customWidth="1"/>
    <col min="2311" max="2311" width="5.28515625" bestFit="1" customWidth="1"/>
    <col min="2312" max="2312" width="12.140625" bestFit="1" customWidth="1"/>
    <col min="2313" max="2313" width="22" bestFit="1" customWidth="1"/>
    <col min="2314" max="2314" width="5.28515625" bestFit="1" customWidth="1"/>
    <col min="2315" max="2315" width="12.140625" bestFit="1" customWidth="1"/>
    <col min="2316" max="2316" width="22" bestFit="1" customWidth="1"/>
    <col min="2317" max="2317" width="5.28515625" bestFit="1" customWidth="1"/>
    <col min="2318" max="2318" width="12.140625" bestFit="1" customWidth="1"/>
    <col min="2321" max="2321" width="19.5703125" bestFit="1" customWidth="1"/>
    <col min="2559" max="2559" width="5.28515625" customWidth="1"/>
    <col min="2560" max="2560" width="22" bestFit="1" customWidth="1"/>
    <col min="2561" max="2561" width="5.28515625" bestFit="1" customWidth="1"/>
    <col min="2562" max="2562" width="12.140625" bestFit="1" customWidth="1"/>
    <col min="2563" max="2563" width="22" bestFit="1" customWidth="1"/>
    <col min="2564" max="2564" width="5.28515625" bestFit="1" customWidth="1"/>
    <col min="2565" max="2565" width="12.140625" bestFit="1" customWidth="1"/>
    <col min="2566" max="2566" width="22" bestFit="1" customWidth="1"/>
    <col min="2567" max="2567" width="5.28515625" bestFit="1" customWidth="1"/>
    <col min="2568" max="2568" width="12.140625" bestFit="1" customWidth="1"/>
    <col min="2569" max="2569" width="22" bestFit="1" customWidth="1"/>
    <col min="2570" max="2570" width="5.28515625" bestFit="1" customWidth="1"/>
    <col min="2571" max="2571" width="12.140625" bestFit="1" customWidth="1"/>
    <col min="2572" max="2572" width="22" bestFit="1" customWidth="1"/>
    <col min="2573" max="2573" width="5.28515625" bestFit="1" customWidth="1"/>
    <col min="2574" max="2574" width="12.140625" bestFit="1" customWidth="1"/>
    <col min="2577" max="2577" width="19.5703125" bestFit="1" customWidth="1"/>
    <col min="2815" max="2815" width="5.28515625" customWidth="1"/>
    <col min="2816" max="2816" width="22" bestFit="1" customWidth="1"/>
    <col min="2817" max="2817" width="5.28515625" bestFit="1" customWidth="1"/>
    <col min="2818" max="2818" width="12.140625" bestFit="1" customWidth="1"/>
    <col min="2819" max="2819" width="22" bestFit="1" customWidth="1"/>
    <col min="2820" max="2820" width="5.28515625" bestFit="1" customWidth="1"/>
    <col min="2821" max="2821" width="12.140625" bestFit="1" customWidth="1"/>
    <col min="2822" max="2822" width="22" bestFit="1" customWidth="1"/>
    <col min="2823" max="2823" width="5.28515625" bestFit="1" customWidth="1"/>
    <col min="2824" max="2824" width="12.140625" bestFit="1" customWidth="1"/>
    <col min="2825" max="2825" width="22" bestFit="1" customWidth="1"/>
    <col min="2826" max="2826" width="5.28515625" bestFit="1" customWidth="1"/>
    <col min="2827" max="2827" width="12.140625" bestFit="1" customWidth="1"/>
    <col min="2828" max="2828" width="22" bestFit="1" customWidth="1"/>
    <col min="2829" max="2829" width="5.28515625" bestFit="1" customWidth="1"/>
    <col min="2830" max="2830" width="12.140625" bestFit="1" customWidth="1"/>
    <col min="2833" max="2833" width="19.5703125" bestFit="1" customWidth="1"/>
    <col min="3071" max="3071" width="5.28515625" customWidth="1"/>
    <col min="3072" max="3072" width="22" bestFit="1" customWidth="1"/>
    <col min="3073" max="3073" width="5.28515625" bestFit="1" customWidth="1"/>
    <col min="3074" max="3074" width="12.140625" bestFit="1" customWidth="1"/>
    <col min="3075" max="3075" width="22" bestFit="1" customWidth="1"/>
    <col min="3076" max="3076" width="5.28515625" bestFit="1" customWidth="1"/>
    <col min="3077" max="3077" width="12.140625" bestFit="1" customWidth="1"/>
    <col min="3078" max="3078" width="22" bestFit="1" customWidth="1"/>
    <col min="3079" max="3079" width="5.28515625" bestFit="1" customWidth="1"/>
    <col min="3080" max="3080" width="12.140625" bestFit="1" customWidth="1"/>
    <col min="3081" max="3081" width="22" bestFit="1" customWidth="1"/>
    <col min="3082" max="3082" width="5.28515625" bestFit="1" customWidth="1"/>
    <col min="3083" max="3083" width="12.140625" bestFit="1" customWidth="1"/>
    <col min="3084" max="3084" width="22" bestFit="1" customWidth="1"/>
    <col min="3085" max="3085" width="5.28515625" bestFit="1" customWidth="1"/>
    <col min="3086" max="3086" width="12.140625" bestFit="1" customWidth="1"/>
    <col min="3089" max="3089" width="19.5703125" bestFit="1" customWidth="1"/>
    <col min="3327" max="3327" width="5.28515625" customWidth="1"/>
    <col min="3328" max="3328" width="22" bestFit="1" customWidth="1"/>
    <col min="3329" max="3329" width="5.28515625" bestFit="1" customWidth="1"/>
    <col min="3330" max="3330" width="12.140625" bestFit="1" customWidth="1"/>
    <col min="3331" max="3331" width="22" bestFit="1" customWidth="1"/>
    <col min="3332" max="3332" width="5.28515625" bestFit="1" customWidth="1"/>
    <col min="3333" max="3333" width="12.140625" bestFit="1" customWidth="1"/>
    <col min="3334" max="3334" width="22" bestFit="1" customWidth="1"/>
    <col min="3335" max="3335" width="5.28515625" bestFit="1" customWidth="1"/>
    <col min="3336" max="3336" width="12.140625" bestFit="1" customWidth="1"/>
    <col min="3337" max="3337" width="22" bestFit="1" customWidth="1"/>
    <col min="3338" max="3338" width="5.28515625" bestFit="1" customWidth="1"/>
    <col min="3339" max="3339" width="12.140625" bestFit="1" customWidth="1"/>
    <col min="3340" max="3340" width="22" bestFit="1" customWidth="1"/>
    <col min="3341" max="3341" width="5.28515625" bestFit="1" customWidth="1"/>
    <col min="3342" max="3342" width="12.140625" bestFit="1" customWidth="1"/>
    <col min="3345" max="3345" width="19.5703125" bestFit="1" customWidth="1"/>
    <col min="3583" max="3583" width="5.28515625" customWidth="1"/>
    <col min="3584" max="3584" width="22" bestFit="1" customWidth="1"/>
    <col min="3585" max="3585" width="5.28515625" bestFit="1" customWidth="1"/>
    <col min="3586" max="3586" width="12.140625" bestFit="1" customWidth="1"/>
    <col min="3587" max="3587" width="22" bestFit="1" customWidth="1"/>
    <col min="3588" max="3588" width="5.28515625" bestFit="1" customWidth="1"/>
    <col min="3589" max="3589" width="12.140625" bestFit="1" customWidth="1"/>
    <col min="3590" max="3590" width="22" bestFit="1" customWidth="1"/>
    <col min="3591" max="3591" width="5.28515625" bestFit="1" customWidth="1"/>
    <col min="3592" max="3592" width="12.140625" bestFit="1" customWidth="1"/>
    <col min="3593" max="3593" width="22" bestFit="1" customWidth="1"/>
    <col min="3594" max="3594" width="5.28515625" bestFit="1" customWidth="1"/>
    <col min="3595" max="3595" width="12.140625" bestFit="1" customWidth="1"/>
    <col min="3596" max="3596" width="22" bestFit="1" customWidth="1"/>
    <col min="3597" max="3597" width="5.28515625" bestFit="1" customWidth="1"/>
    <col min="3598" max="3598" width="12.140625" bestFit="1" customWidth="1"/>
    <col min="3601" max="3601" width="19.5703125" bestFit="1" customWidth="1"/>
    <col min="3839" max="3839" width="5.28515625" customWidth="1"/>
    <col min="3840" max="3840" width="22" bestFit="1" customWidth="1"/>
    <col min="3841" max="3841" width="5.28515625" bestFit="1" customWidth="1"/>
    <col min="3842" max="3842" width="12.140625" bestFit="1" customWidth="1"/>
    <col min="3843" max="3843" width="22" bestFit="1" customWidth="1"/>
    <col min="3844" max="3844" width="5.28515625" bestFit="1" customWidth="1"/>
    <col min="3845" max="3845" width="12.140625" bestFit="1" customWidth="1"/>
    <col min="3846" max="3846" width="22" bestFit="1" customWidth="1"/>
    <col min="3847" max="3847" width="5.28515625" bestFit="1" customWidth="1"/>
    <col min="3848" max="3848" width="12.140625" bestFit="1" customWidth="1"/>
    <col min="3849" max="3849" width="22" bestFit="1" customWidth="1"/>
    <col min="3850" max="3850" width="5.28515625" bestFit="1" customWidth="1"/>
    <col min="3851" max="3851" width="12.140625" bestFit="1" customWidth="1"/>
    <col min="3852" max="3852" width="22" bestFit="1" customWidth="1"/>
    <col min="3853" max="3853" width="5.28515625" bestFit="1" customWidth="1"/>
    <col min="3854" max="3854" width="12.140625" bestFit="1" customWidth="1"/>
    <col min="3857" max="3857" width="19.5703125" bestFit="1" customWidth="1"/>
    <col min="4095" max="4095" width="5.28515625" customWidth="1"/>
    <col min="4096" max="4096" width="22" bestFit="1" customWidth="1"/>
    <col min="4097" max="4097" width="5.28515625" bestFit="1" customWidth="1"/>
    <col min="4098" max="4098" width="12.140625" bestFit="1" customWidth="1"/>
    <col min="4099" max="4099" width="22" bestFit="1" customWidth="1"/>
    <col min="4100" max="4100" width="5.28515625" bestFit="1" customWidth="1"/>
    <col min="4101" max="4101" width="12.140625" bestFit="1" customWidth="1"/>
    <col min="4102" max="4102" width="22" bestFit="1" customWidth="1"/>
    <col min="4103" max="4103" width="5.28515625" bestFit="1" customWidth="1"/>
    <col min="4104" max="4104" width="12.140625" bestFit="1" customWidth="1"/>
    <col min="4105" max="4105" width="22" bestFit="1" customWidth="1"/>
    <col min="4106" max="4106" width="5.28515625" bestFit="1" customWidth="1"/>
    <col min="4107" max="4107" width="12.140625" bestFit="1" customWidth="1"/>
    <col min="4108" max="4108" width="22" bestFit="1" customWidth="1"/>
    <col min="4109" max="4109" width="5.28515625" bestFit="1" customWidth="1"/>
    <col min="4110" max="4110" width="12.140625" bestFit="1" customWidth="1"/>
    <col min="4113" max="4113" width="19.5703125" bestFit="1" customWidth="1"/>
    <col min="4351" max="4351" width="5.28515625" customWidth="1"/>
    <col min="4352" max="4352" width="22" bestFit="1" customWidth="1"/>
    <col min="4353" max="4353" width="5.28515625" bestFit="1" customWidth="1"/>
    <col min="4354" max="4354" width="12.140625" bestFit="1" customWidth="1"/>
    <col min="4355" max="4355" width="22" bestFit="1" customWidth="1"/>
    <col min="4356" max="4356" width="5.28515625" bestFit="1" customWidth="1"/>
    <col min="4357" max="4357" width="12.140625" bestFit="1" customWidth="1"/>
    <col min="4358" max="4358" width="22" bestFit="1" customWidth="1"/>
    <col min="4359" max="4359" width="5.28515625" bestFit="1" customWidth="1"/>
    <col min="4360" max="4360" width="12.140625" bestFit="1" customWidth="1"/>
    <col min="4361" max="4361" width="22" bestFit="1" customWidth="1"/>
    <col min="4362" max="4362" width="5.28515625" bestFit="1" customWidth="1"/>
    <col min="4363" max="4363" width="12.140625" bestFit="1" customWidth="1"/>
    <col min="4364" max="4364" width="22" bestFit="1" customWidth="1"/>
    <col min="4365" max="4365" width="5.28515625" bestFit="1" customWidth="1"/>
    <col min="4366" max="4366" width="12.140625" bestFit="1" customWidth="1"/>
    <col min="4369" max="4369" width="19.5703125" bestFit="1" customWidth="1"/>
    <col min="4607" max="4607" width="5.28515625" customWidth="1"/>
    <col min="4608" max="4608" width="22" bestFit="1" customWidth="1"/>
    <col min="4609" max="4609" width="5.28515625" bestFit="1" customWidth="1"/>
    <col min="4610" max="4610" width="12.140625" bestFit="1" customWidth="1"/>
    <col min="4611" max="4611" width="22" bestFit="1" customWidth="1"/>
    <col min="4612" max="4612" width="5.28515625" bestFit="1" customWidth="1"/>
    <col min="4613" max="4613" width="12.140625" bestFit="1" customWidth="1"/>
    <col min="4614" max="4614" width="22" bestFit="1" customWidth="1"/>
    <col min="4615" max="4615" width="5.28515625" bestFit="1" customWidth="1"/>
    <col min="4616" max="4616" width="12.140625" bestFit="1" customWidth="1"/>
    <col min="4617" max="4617" width="22" bestFit="1" customWidth="1"/>
    <col min="4618" max="4618" width="5.28515625" bestFit="1" customWidth="1"/>
    <col min="4619" max="4619" width="12.140625" bestFit="1" customWidth="1"/>
    <col min="4620" max="4620" width="22" bestFit="1" customWidth="1"/>
    <col min="4621" max="4621" width="5.28515625" bestFit="1" customWidth="1"/>
    <col min="4622" max="4622" width="12.140625" bestFit="1" customWidth="1"/>
    <col min="4625" max="4625" width="19.5703125" bestFit="1" customWidth="1"/>
    <col min="4863" max="4863" width="5.28515625" customWidth="1"/>
    <col min="4864" max="4864" width="22" bestFit="1" customWidth="1"/>
    <col min="4865" max="4865" width="5.28515625" bestFit="1" customWidth="1"/>
    <col min="4866" max="4866" width="12.140625" bestFit="1" customWidth="1"/>
    <col min="4867" max="4867" width="22" bestFit="1" customWidth="1"/>
    <col min="4868" max="4868" width="5.28515625" bestFit="1" customWidth="1"/>
    <col min="4869" max="4869" width="12.140625" bestFit="1" customWidth="1"/>
    <col min="4870" max="4870" width="22" bestFit="1" customWidth="1"/>
    <col min="4871" max="4871" width="5.28515625" bestFit="1" customWidth="1"/>
    <col min="4872" max="4872" width="12.140625" bestFit="1" customWidth="1"/>
    <col min="4873" max="4873" width="22" bestFit="1" customWidth="1"/>
    <col min="4874" max="4874" width="5.28515625" bestFit="1" customWidth="1"/>
    <col min="4875" max="4875" width="12.140625" bestFit="1" customWidth="1"/>
    <col min="4876" max="4876" width="22" bestFit="1" customWidth="1"/>
    <col min="4877" max="4877" width="5.28515625" bestFit="1" customWidth="1"/>
    <col min="4878" max="4878" width="12.140625" bestFit="1" customWidth="1"/>
    <col min="4881" max="4881" width="19.5703125" bestFit="1" customWidth="1"/>
    <col min="5119" max="5119" width="5.28515625" customWidth="1"/>
    <col min="5120" max="5120" width="22" bestFit="1" customWidth="1"/>
    <col min="5121" max="5121" width="5.28515625" bestFit="1" customWidth="1"/>
    <col min="5122" max="5122" width="12.140625" bestFit="1" customWidth="1"/>
    <col min="5123" max="5123" width="22" bestFit="1" customWidth="1"/>
    <col min="5124" max="5124" width="5.28515625" bestFit="1" customWidth="1"/>
    <col min="5125" max="5125" width="12.140625" bestFit="1" customWidth="1"/>
    <col min="5126" max="5126" width="22" bestFit="1" customWidth="1"/>
    <col min="5127" max="5127" width="5.28515625" bestFit="1" customWidth="1"/>
    <col min="5128" max="5128" width="12.140625" bestFit="1" customWidth="1"/>
    <col min="5129" max="5129" width="22" bestFit="1" customWidth="1"/>
    <col min="5130" max="5130" width="5.28515625" bestFit="1" customWidth="1"/>
    <col min="5131" max="5131" width="12.140625" bestFit="1" customWidth="1"/>
    <col min="5132" max="5132" width="22" bestFit="1" customWidth="1"/>
    <col min="5133" max="5133" width="5.28515625" bestFit="1" customWidth="1"/>
    <col min="5134" max="5134" width="12.140625" bestFit="1" customWidth="1"/>
    <col min="5137" max="5137" width="19.5703125" bestFit="1" customWidth="1"/>
    <col min="5375" max="5375" width="5.28515625" customWidth="1"/>
    <col min="5376" max="5376" width="22" bestFit="1" customWidth="1"/>
    <col min="5377" max="5377" width="5.28515625" bestFit="1" customWidth="1"/>
    <col min="5378" max="5378" width="12.140625" bestFit="1" customWidth="1"/>
    <col min="5379" max="5379" width="22" bestFit="1" customWidth="1"/>
    <col min="5380" max="5380" width="5.28515625" bestFit="1" customWidth="1"/>
    <col min="5381" max="5381" width="12.140625" bestFit="1" customWidth="1"/>
    <col min="5382" max="5382" width="22" bestFit="1" customWidth="1"/>
    <col min="5383" max="5383" width="5.28515625" bestFit="1" customWidth="1"/>
    <col min="5384" max="5384" width="12.140625" bestFit="1" customWidth="1"/>
    <col min="5385" max="5385" width="22" bestFit="1" customWidth="1"/>
    <col min="5386" max="5386" width="5.28515625" bestFit="1" customWidth="1"/>
    <col min="5387" max="5387" width="12.140625" bestFit="1" customWidth="1"/>
    <col min="5388" max="5388" width="22" bestFit="1" customWidth="1"/>
    <col min="5389" max="5389" width="5.28515625" bestFit="1" customWidth="1"/>
    <col min="5390" max="5390" width="12.140625" bestFit="1" customWidth="1"/>
    <col min="5393" max="5393" width="19.5703125" bestFit="1" customWidth="1"/>
    <col min="5631" max="5631" width="5.28515625" customWidth="1"/>
    <col min="5632" max="5632" width="22" bestFit="1" customWidth="1"/>
    <col min="5633" max="5633" width="5.28515625" bestFit="1" customWidth="1"/>
    <col min="5634" max="5634" width="12.140625" bestFit="1" customWidth="1"/>
    <col min="5635" max="5635" width="22" bestFit="1" customWidth="1"/>
    <col min="5636" max="5636" width="5.28515625" bestFit="1" customWidth="1"/>
    <col min="5637" max="5637" width="12.140625" bestFit="1" customWidth="1"/>
    <col min="5638" max="5638" width="22" bestFit="1" customWidth="1"/>
    <col min="5639" max="5639" width="5.28515625" bestFit="1" customWidth="1"/>
    <col min="5640" max="5640" width="12.140625" bestFit="1" customWidth="1"/>
    <col min="5641" max="5641" width="22" bestFit="1" customWidth="1"/>
    <col min="5642" max="5642" width="5.28515625" bestFit="1" customWidth="1"/>
    <col min="5643" max="5643" width="12.140625" bestFit="1" customWidth="1"/>
    <col min="5644" max="5644" width="22" bestFit="1" customWidth="1"/>
    <col min="5645" max="5645" width="5.28515625" bestFit="1" customWidth="1"/>
    <col min="5646" max="5646" width="12.140625" bestFit="1" customWidth="1"/>
    <col min="5649" max="5649" width="19.5703125" bestFit="1" customWidth="1"/>
    <col min="5887" max="5887" width="5.28515625" customWidth="1"/>
    <col min="5888" max="5888" width="22" bestFit="1" customWidth="1"/>
    <col min="5889" max="5889" width="5.28515625" bestFit="1" customWidth="1"/>
    <col min="5890" max="5890" width="12.140625" bestFit="1" customWidth="1"/>
    <col min="5891" max="5891" width="22" bestFit="1" customWidth="1"/>
    <col min="5892" max="5892" width="5.28515625" bestFit="1" customWidth="1"/>
    <col min="5893" max="5893" width="12.140625" bestFit="1" customWidth="1"/>
    <col min="5894" max="5894" width="22" bestFit="1" customWidth="1"/>
    <col min="5895" max="5895" width="5.28515625" bestFit="1" customWidth="1"/>
    <col min="5896" max="5896" width="12.140625" bestFit="1" customWidth="1"/>
    <col min="5897" max="5897" width="22" bestFit="1" customWidth="1"/>
    <col min="5898" max="5898" width="5.28515625" bestFit="1" customWidth="1"/>
    <col min="5899" max="5899" width="12.140625" bestFit="1" customWidth="1"/>
    <col min="5900" max="5900" width="22" bestFit="1" customWidth="1"/>
    <col min="5901" max="5901" width="5.28515625" bestFit="1" customWidth="1"/>
    <col min="5902" max="5902" width="12.140625" bestFit="1" customWidth="1"/>
    <col min="5905" max="5905" width="19.5703125" bestFit="1" customWidth="1"/>
    <col min="6143" max="6143" width="5.28515625" customWidth="1"/>
    <col min="6144" max="6144" width="22" bestFit="1" customWidth="1"/>
    <col min="6145" max="6145" width="5.28515625" bestFit="1" customWidth="1"/>
    <col min="6146" max="6146" width="12.140625" bestFit="1" customWidth="1"/>
    <col min="6147" max="6147" width="22" bestFit="1" customWidth="1"/>
    <col min="6148" max="6148" width="5.28515625" bestFit="1" customWidth="1"/>
    <col min="6149" max="6149" width="12.140625" bestFit="1" customWidth="1"/>
    <col min="6150" max="6150" width="22" bestFit="1" customWidth="1"/>
    <col min="6151" max="6151" width="5.28515625" bestFit="1" customWidth="1"/>
    <col min="6152" max="6152" width="12.140625" bestFit="1" customWidth="1"/>
    <col min="6153" max="6153" width="22" bestFit="1" customWidth="1"/>
    <col min="6154" max="6154" width="5.28515625" bestFit="1" customWidth="1"/>
    <col min="6155" max="6155" width="12.140625" bestFit="1" customWidth="1"/>
    <col min="6156" max="6156" width="22" bestFit="1" customWidth="1"/>
    <col min="6157" max="6157" width="5.28515625" bestFit="1" customWidth="1"/>
    <col min="6158" max="6158" width="12.140625" bestFit="1" customWidth="1"/>
    <col min="6161" max="6161" width="19.5703125" bestFit="1" customWidth="1"/>
    <col min="6399" max="6399" width="5.28515625" customWidth="1"/>
    <col min="6400" max="6400" width="22" bestFit="1" customWidth="1"/>
    <col min="6401" max="6401" width="5.28515625" bestFit="1" customWidth="1"/>
    <col min="6402" max="6402" width="12.140625" bestFit="1" customWidth="1"/>
    <col min="6403" max="6403" width="22" bestFit="1" customWidth="1"/>
    <col min="6404" max="6404" width="5.28515625" bestFit="1" customWidth="1"/>
    <col min="6405" max="6405" width="12.140625" bestFit="1" customWidth="1"/>
    <col min="6406" max="6406" width="22" bestFit="1" customWidth="1"/>
    <col min="6407" max="6407" width="5.28515625" bestFit="1" customWidth="1"/>
    <col min="6408" max="6408" width="12.140625" bestFit="1" customWidth="1"/>
    <col min="6409" max="6409" width="22" bestFit="1" customWidth="1"/>
    <col min="6410" max="6410" width="5.28515625" bestFit="1" customWidth="1"/>
    <col min="6411" max="6411" width="12.140625" bestFit="1" customWidth="1"/>
    <col min="6412" max="6412" width="22" bestFit="1" customWidth="1"/>
    <col min="6413" max="6413" width="5.28515625" bestFit="1" customWidth="1"/>
    <col min="6414" max="6414" width="12.140625" bestFit="1" customWidth="1"/>
    <col min="6417" max="6417" width="19.5703125" bestFit="1" customWidth="1"/>
    <col min="6655" max="6655" width="5.28515625" customWidth="1"/>
    <col min="6656" max="6656" width="22" bestFit="1" customWidth="1"/>
    <col min="6657" max="6657" width="5.28515625" bestFit="1" customWidth="1"/>
    <col min="6658" max="6658" width="12.140625" bestFit="1" customWidth="1"/>
    <col min="6659" max="6659" width="22" bestFit="1" customWidth="1"/>
    <col min="6660" max="6660" width="5.28515625" bestFit="1" customWidth="1"/>
    <col min="6661" max="6661" width="12.140625" bestFit="1" customWidth="1"/>
    <col min="6662" max="6662" width="22" bestFit="1" customWidth="1"/>
    <col min="6663" max="6663" width="5.28515625" bestFit="1" customWidth="1"/>
    <col min="6664" max="6664" width="12.140625" bestFit="1" customWidth="1"/>
    <col min="6665" max="6665" width="22" bestFit="1" customWidth="1"/>
    <col min="6666" max="6666" width="5.28515625" bestFit="1" customWidth="1"/>
    <col min="6667" max="6667" width="12.140625" bestFit="1" customWidth="1"/>
    <col min="6668" max="6668" width="22" bestFit="1" customWidth="1"/>
    <col min="6669" max="6669" width="5.28515625" bestFit="1" customWidth="1"/>
    <col min="6670" max="6670" width="12.140625" bestFit="1" customWidth="1"/>
    <col min="6673" max="6673" width="19.5703125" bestFit="1" customWidth="1"/>
    <col min="6911" max="6911" width="5.28515625" customWidth="1"/>
    <col min="6912" max="6912" width="22" bestFit="1" customWidth="1"/>
    <col min="6913" max="6913" width="5.28515625" bestFit="1" customWidth="1"/>
    <col min="6914" max="6914" width="12.140625" bestFit="1" customWidth="1"/>
    <col min="6915" max="6915" width="22" bestFit="1" customWidth="1"/>
    <col min="6916" max="6916" width="5.28515625" bestFit="1" customWidth="1"/>
    <col min="6917" max="6917" width="12.140625" bestFit="1" customWidth="1"/>
    <col min="6918" max="6918" width="22" bestFit="1" customWidth="1"/>
    <col min="6919" max="6919" width="5.28515625" bestFit="1" customWidth="1"/>
    <col min="6920" max="6920" width="12.140625" bestFit="1" customWidth="1"/>
    <col min="6921" max="6921" width="22" bestFit="1" customWidth="1"/>
    <col min="6922" max="6922" width="5.28515625" bestFit="1" customWidth="1"/>
    <col min="6923" max="6923" width="12.140625" bestFit="1" customWidth="1"/>
    <col min="6924" max="6924" width="22" bestFit="1" customWidth="1"/>
    <col min="6925" max="6925" width="5.28515625" bestFit="1" customWidth="1"/>
    <col min="6926" max="6926" width="12.140625" bestFit="1" customWidth="1"/>
    <col min="6929" max="6929" width="19.5703125" bestFit="1" customWidth="1"/>
    <col min="7167" max="7167" width="5.28515625" customWidth="1"/>
    <col min="7168" max="7168" width="22" bestFit="1" customWidth="1"/>
    <col min="7169" max="7169" width="5.28515625" bestFit="1" customWidth="1"/>
    <col min="7170" max="7170" width="12.140625" bestFit="1" customWidth="1"/>
    <col min="7171" max="7171" width="22" bestFit="1" customWidth="1"/>
    <col min="7172" max="7172" width="5.28515625" bestFit="1" customWidth="1"/>
    <col min="7173" max="7173" width="12.140625" bestFit="1" customWidth="1"/>
    <col min="7174" max="7174" width="22" bestFit="1" customWidth="1"/>
    <col min="7175" max="7175" width="5.28515625" bestFit="1" customWidth="1"/>
    <col min="7176" max="7176" width="12.140625" bestFit="1" customWidth="1"/>
    <col min="7177" max="7177" width="22" bestFit="1" customWidth="1"/>
    <col min="7178" max="7178" width="5.28515625" bestFit="1" customWidth="1"/>
    <col min="7179" max="7179" width="12.140625" bestFit="1" customWidth="1"/>
    <col min="7180" max="7180" width="22" bestFit="1" customWidth="1"/>
    <col min="7181" max="7181" width="5.28515625" bestFit="1" customWidth="1"/>
    <col min="7182" max="7182" width="12.140625" bestFit="1" customWidth="1"/>
    <col min="7185" max="7185" width="19.5703125" bestFit="1" customWidth="1"/>
    <col min="7423" max="7423" width="5.28515625" customWidth="1"/>
    <col min="7424" max="7424" width="22" bestFit="1" customWidth="1"/>
    <col min="7425" max="7425" width="5.28515625" bestFit="1" customWidth="1"/>
    <col min="7426" max="7426" width="12.140625" bestFit="1" customWidth="1"/>
    <col min="7427" max="7427" width="22" bestFit="1" customWidth="1"/>
    <col min="7428" max="7428" width="5.28515625" bestFit="1" customWidth="1"/>
    <col min="7429" max="7429" width="12.140625" bestFit="1" customWidth="1"/>
    <col min="7430" max="7430" width="22" bestFit="1" customWidth="1"/>
    <col min="7431" max="7431" width="5.28515625" bestFit="1" customWidth="1"/>
    <col min="7432" max="7432" width="12.140625" bestFit="1" customWidth="1"/>
    <col min="7433" max="7433" width="22" bestFit="1" customWidth="1"/>
    <col min="7434" max="7434" width="5.28515625" bestFit="1" customWidth="1"/>
    <col min="7435" max="7435" width="12.140625" bestFit="1" customWidth="1"/>
    <col min="7436" max="7436" width="22" bestFit="1" customWidth="1"/>
    <col min="7437" max="7437" width="5.28515625" bestFit="1" customWidth="1"/>
    <col min="7438" max="7438" width="12.140625" bestFit="1" customWidth="1"/>
    <col min="7441" max="7441" width="19.5703125" bestFit="1" customWidth="1"/>
    <col min="7679" max="7679" width="5.28515625" customWidth="1"/>
    <col min="7680" max="7680" width="22" bestFit="1" customWidth="1"/>
    <col min="7681" max="7681" width="5.28515625" bestFit="1" customWidth="1"/>
    <col min="7682" max="7682" width="12.140625" bestFit="1" customWidth="1"/>
    <col min="7683" max="7683" width="22" bestFit="1" customWidth="1"/>
    <col min="7684" max="7684" width="5.28515625" bestFit="1" customWidth="1"/>
    <col min="7685" max="7685" width="12.140625" bestFit="1" customWidth="1"/>
    <col min="7686" max="7686" width="22" bestFit="1" customWidth="1"/>
    <col min="7687" max="7687" width="5.28515625" bestFit="1" customWidth="1"/>
    <col min="7688" max="7688" width="12.140625" bestFit="1" customWidth="1"/>
    <col min="7689" max="7689" width="22" bestFit="1" customWidth="1"/>
    <col min="7690" max="7690" width="5.28515625" bestFit="1" customWidth="1"/>
    <col min="7691" max="7691" width="12.140625" bestFit="1" customWidth="1"/>
    <col min="7692" max="7692" width="22" bestFit="1" customWidth="1"/>
    <col min="7693" max="7693" width="5.28515625" bestFit="1" customWidth="1"/>
    <col min="7694" max="7694" width="12.140625" bestFit="1" customWidth="1"/>
    <col min="7697" max="7697" width="19.5703125" bestFit="1" customWidth="1"/>
    <col min="7935" max="7935" width="5.28515625" customWidth="1"/>
    <col min="7936" max="7936" width="22" bestFit="1" customWidth="1"/>
    <col min="7937" max="7937" width="5.28515625" bestFit="1" customWidth="1"/>
    <col min="7938" max="7938" width="12.140625" bestFit="1" customWidth="1"/>
    <col min="7939" max="7939" width="22" bestFit="1" customWidth="1"/>
    <col min="7940" max="7940" width="5.28515625" bestFit="1" customWidth="1"/>
    <col min="7941" max="7941" width="12.140625" bestFit="1" customWidth="1"/>
    <col min="7942" max="7942" width="22" bestFit="1" customWidth="1"/>
    <col min="7943" max="7943" width="5.28515625" bestFit="1" customWidth="1"/>
    <col min="7944" max="7944" width="12.140625" bestFit="1" customWidth="1"/>
    <col min="7945" max="7945" width="22" bestFit="1" customWidth="1"/>
    <col min="7946" max="7946" width="5.28515625" bestFit="1" customWidth="1"/>
    <col min="7947" max="7947" width="12.140625" bestFit="1" customWidth="1"/>
    <col min="7948" max="7948" width="22" bestFit="1" customWidth="1"/>
    <col min="7949" max="7949" width="5.28515625" bestFit="1" customWidth="1"/>
    <col min="7950" max="7950" width="12.140625" bestFit="1" customWidth="1"/>
    <col min="7953" max="7953" width="19.5703125" bestFit="1" customWidth="1"/>
    <col min="8191" max="8191" width="5.28515625" customWidth="1"/>
    <col min="8192" max="8192" width="22" bestFit="1" customWidth="1"/>
    <col min="8193" max="8193" width="5.28515625" bestFit="1" customWidth="1"/>
    <col min="8194" max="8194" width="12.140625" bestFit="1" customWidth="1"/>
    <col min="8195" max="8195" width="22" bestFit="1" customWidth="1"/>
    <col min="8196" max="8196" width="5.28515625" bestFit="1" customWidth="1"/>
    <col min="8197" max="8197" width="12.140625" bestFit="1" customWidth="1"/>
    <col min="8198" max="8198" width="22" bestFit="1" customWidth="1"/>
    <col min="8199" max="8199" width="5.28515625" bestFit="1" customWidth="1"/>
    <col min="8200" max="8200" width="12.140625" bestFit="1" customWidth="1"/>
    <col min="8201" max="8201" width="22" bestFit="1" customWidth="1"/>
    <col min="8202" max="8202" width="5.28515625" bestFit="1" customWidth="1"/>
    <col min="8203" max="8203" width="12.140625" bestFit="1" customWidth="1"/>
    <col min="8204" max="8204" width="22" bestFit="1" customWidth="1"/>
    <col min="8205" max="8205" width="5.28515625" bestFit="1" customWidth="1"/>
    <col min="8206" max="8206" width="12.140625" bestFit="1" customWidth="1"/>
    <col min="8209" max="8209" width="19.5703125" bestFit="1" customWidth="1"/>
    <col min="8447" max="8447" width="5.28515625" customWidth="1"/>
    <col min="8448" max="8448" width="22" bestFit="1" customWidth="1"/>
    <col min="8449" max="8449" width="5.28515625" bestFit="1" customWidth="1"/>
    <col min="8450" max="8450" width="12.140625" bestFit="1" customWidth="1"/>
    <col min="8451" max="8451" width="22" bestFit="1" customWidth="1"/>
    <col min="8452" max="8452" width="5.28515625" bestFit="1" customWidth="1"/>
    <col min="8453" max="8453" width="12.140625" bestFit="1" customWidth="1"/>
    <col min="8454" max="8454" width="22" bestFit="1" customWidth="1"/>
    <col min="8455" max="8455" width="5.28515625" bestFit="1" customWidth="1"/>
    <col min="8456" max="8456" width="12.140625" bestFit="1" customWidth="1"/>
    <col min="8457" max="8457" width="22" bestFit="1" customWidth="1"/>
    <col min="8458" max="8458" width="5.28515625" bestFit="1" customWidth="1"/>
    <col min="8459" max="8459" width="12.140625" bestFit="1" customWidth="1"/>
    <col min="8460" max="8460" width="22" bestFit="1" customWidth="1"/>
    <col min="8461" max="8461" width="5.28515625" bestFit="1" customWidth="1"/>
    <col min="8462" max="8462" width="12.140625" bestFit="1" customWidth="1"/>
    <col min="8465" max="8465" width="19.5703125" bestFit="1" customWidth="1"/>
    <col min="8703" max="8703" width="5.28515625" customWidth="1"/>
    <col min="8704" max="8704" width="22" bestFit="1" customWidth="1"/>
    <col min="8705" max="8705" width="5.28515625" bestFit="1" customWidth="1"/>
    <col min="8706" max="8706" width="12.140625" bestFit="1" customWidth="1"/>
    <col min="8707" max="8707" width="22" bestFit="1" customWidth="1"/>
    <col min="8708" max="8708" width="5.28515625" bestFit="1" customWidth="1"/>
    <col min="8709" max="8709" width="12.140625" bestFit="1" customWidth="1"/>
    <col min="8710" max="8710" width="22" bestFit="1" customWidth="1"/>
    <col min="8711" max="8711" width="5.28515625" bestFit="1" customWidth="1"/>
    <col min="8712" max="8712" width="12.140625" bestFit="1" customWidth="1"/>
    <col min="8713" max="8713" width="22" bestFit="1" customWidth="1"/>
    <col min="8714" max="8714" width="5.28515625" bestFit="1" customWidth="1"/>
    <col min="8715" max="8715" width="12.140625" bestFit="1" customWidth="1"/>
    <col min="8716" max="8716" width="22" bestFit="1" customWidth="1"/>
    <col min="8717" max="8717" width="5.28515625" bestFit="1" customWidth="1"/>
    <col min="8718" max="8718" width="12.140625" bestFit="1" customWidth="1"/>
    <col min="8721" max="8721" width="19.5703125" bestFit="1" customWidth="1"/>
    <col min="8959" max="8959" width="5.28515625" customWidth="1"/>
    <col min="8960" max="8960" width="22" bestFit="1" customWidth="1"/>
    <col min="8961" max="8961" width="5.28515625" bestFit="1" customWidth="1"/>
    <col min="8962" max="8962" width="12.140625" bestFit="1" customWidth="1"/>
    <col min="8963" max="8963" width="22" bestFit="1" customWidth="1"/>
    <col min="8964" max="8964" width="5.28515625" bestFit="1" customWidth="1"/>
    <col min="8965" max="8965" width="12.140625" bestFit="1" customWidth="1"/>
    <col min="8966" max="8966" width="22" bestFit="1" customWidth="1"/>
    <col min="8967" max="8967" width="5.28515625" bestFit="1" customWidth="1"/>
    <col min="8968" max="8968" width="12.140625" bestFit="1" customWidth="1"/>
    <col min="8969" max="8969" width="22" bestFit="1" customWidth="1"/>
    <col min="8970" max="8970" width="5.28515625" bestFit="1" customWidth="1"/>
    <col min="8971" max="8971" width="12.140625" bestFit="1" customWidth="1"/>
    <col min="8972" max="8972" width="22" bestFit="1" customWidth="1"/>
    <col min="8973" max="8973" width="5.28515625" bestFit="1" customWidth="1"/>
    <col min="8974" max="8974" width="12.140625" bestFit="1" customWidth="1"/>
    <col min="8977" max="8977" width="19.5703125" bestFit="1" customWidth="1"/>
    <col min="9215" max="9215" width="5.28515625" customWidth="1"/>
    <col min="9216" max="9216" width="22" bestFit="1" customWidth="1"/>
    <col min="9217" max="9217" width="5.28515625" bestFit="1" customWidth="1"/>
    <col min="9218" max="9218" width="12.140625" bestFit="1" customWidth="1"/>
    <col min="9219" max="9219" width="22" bestFit="1" customWidth="1"/>
    <col min="9220" max="9220" width="5.28515625" bestFit="1" customWidth="1"/>
    <col min="9221" max="9221" width="12.140625" bestFit="1" customWidth="1"/>
    <col min="9222" max="9222" width="22" bestFit="1" customWidth="1"/>
    <col min="9223" max="9223" width="5.28515625" bestFit="1" customWidth="1"/>
    <col min="9224" max="9224" width="12.140625" bestFit="1" customWidth="1"/>
    <col min="9225" max="9225" width="22" bestFit="1" customWidth="1"/>
    <col min="9226" max="9226" width="5.28515625" bestFit="1" customWidth="1"/>
    <col min="9227" max="9227" width="12.140625" bestFit="1" customWidth="1"/>
    <col min="9228" max="9228" width="22" bestFit="1" customWidth="1"/>
    <col min="9229" max="9229" width="5.28515625" bestFit="1" customWidth="1"/>
    <col min="9230" max="9230" width="12.140625" bestFit="1" customWidth="1"/>
    <col min="9233" max="9233" width="19.5703125" bestFit="1" customWidth="1"/>
    <col min="9471" max="9471" width="5.28515625" customWidth="1"/>
    <col min="9472" max="9472" width="22" bestFit="1" customWidth="1"/>
    <col min="9473" max="9473" width="5.28515625" bestFit="1" customWidth="1"/>
    <col min="9474" max="9474" width="12.140625" bestFit="1" customWidth="1"/>
    <col min="9475" max="9475" width="22" bestFit="1" customWidth="1"/>
    <col min="9476" max="9476" width="5.28515625" bestFit="1" customWidth="1"/>
    <col min="9477" max="9477" width="12.140625" bestFit="1" customWidth="1"/>
    <col min="9478" max="9478" width="22" bestFit="1" customWidth="1"/>
    <col min="9479" max="9479" width="5.28515625" bestFit="1" customWidth="1"/>
    <col min="9480" max="9480" width="12.140625" bestFit="1" customWidth="1"/>
    <col min="9481" max="9481" width="22" bestFit="1" customWidth="1"/>
    <col min="9482" max="9482" width="5.28515625" bestFit="1" customWidth="1"/>
    <col min="9483" max="9483" width="12.140625" bestFit="1" customWidth="1"/>
    <col min="9484" max="9484" width="22" bestFit="1" customWidth="1"/>
    <col min="9485" max="9485" width="5.28515625" bestFit="1" customWidth="1"/>
    <col min="9486" max="9486" width="12.140625" bestFit="1" customWidth="1"/>
    <col min="9489" max="9489" width="19.5703125" bestFit="1" customWidth="1"/>
    <col min="9727" max="9727" width="5.28515625" customWidth="1"/>
    <col min="9728" max="9728" width="22" bestFit="1" customWidth="1"/>
    <col min="9729" max="9729" width="5.28515625" bestFit="1" customWidth="1"/>
    <col min="9730" max="9730" width="12.140625" bestFit="1" customWidth="1"/>
    <col min="9731" max="9731" width="22" bestFit="1" customWidth="1"/>
    <col min="9732" max="9732" width="5.28515625" bestFit="1" customWidth="1"/>
    <col min="9733" max="9733" width="12.140625" bestFit="1" customWidth="1"/>
    <col min="9734" max="9734" width="22" bestFit="1" customWidth="1"/>
    <col min="9735" max="9735" width="5.28515625" bestFit="1" customWidth="1"/>
    <col min="9736" max="9736" width="12.140625" bestFit="1" customWidth="1"/>
    <col min="9737" max="9737" width="22" bestFit="1" customWidth="1"/>
    <col min="9738" max="9738" width="5.28515625" bestFit="1" customWidth="1"/>
    <col min="9739" max="9739" width="12.140625" bestFit="1" customWidth="1"/>
    <col min="9740" max="9740" width="22" bestFit="1" customWidth="1"/>
    <col min="9741" max="9741" width="5.28515625" bestFit="1" customWidth="1"/>
    <col min="9742" max="9742" width="12.140625" bestFit="1" customWidth="1"/>
    <col min="9745" max="9745" width="19.5703125" bestFit="1" customWidth="1"/>
    <col min="9983" max="9983" width="5.28515625" customWidth="1"/>
    <col min="9984" max="9984" width="22" bestFit="1" customWidth="1"/>
    <col min="9985" max="9985" width="5.28515625" bestFit="1" customWidth="1"/>
    <col min="9986" max="9986" width="12.140625" bestFit="1" customWidth="1"/>
    <col min="9987" max="9987" width="22" bestFit="1" customWidth="1"/>
    <col min="9988" max="9988" width="5.28515625" bestFit="1" customWidth="1"/>
    <col min="9989" max="9989" width="12.140625" bestFit="1" customWidth="1"/>
    <col min="9990" max="9990" width="22" bestFit="1" customWidth="1"/>
    <col min="9991" max="9991" width="5.28515625" bestFit="1" customWidth="1"/>
    <col min="9992" max="9992" width="12.140625" bestFit="1" customWidth="1"/>
    <col min="9993" max="9993" width="22" bestFit="1" customWidth="1"/>
    <col min="9994" max="9994" width="5.28515625" bestFit="1" customWidth="1"/>
    <col min="9995" max="9995" width="12.140625" bestFit="1" customWidth="1"/>
    <col min="9996" max="9996" width="22" bestFit="1" customWidth="1"/>
    <col min="9997" max="9997" width="5.28515625" bestFit="1" customWidth="1"/>
    <col min="9998" max="9998" width="12.140625" bestFit="1" customWidth="1"/>
    <col min="10001" max="10001" width="19.5703125" bestFit="1" customWidth="1"/>
    <col min="10239" max="10239" width="5.28515625" customWidth="1"/>
    <col min="10240" max="10240" width="22" bestFit="1" customWidth="1"/>
    <col min="10241" max="10241" width="5.28515625" bestFit="1" customWidth="1"/>
    <col min="10242" max="10242" width="12.140625" bestFit="1" customWidth="1"/>
    <col min="10243" max="10243" width="22" bestFit="1" customWidth="1"/>
    <col min="10244" max="10244" width="5.28515625" bestFit="1" customWidth="1"/>
    <col min="10245" max="10245" width="12.140625" bestFit="1" customWidth="1"/>
    <col min="10246" max="10246" width="22" bestFit="1" customWidth="1"/>
    <col min="10247" max="10247" width="5.28515625" bestFit="1" customWidth="1"/>
    <col min="10248" max="10248" width="12.140625" bestFit="1" customWidth="1"/>
    <col min="10249" max="10249" width="22" bestFit="1" customWidth="1"/>
    <col min="10250" max="10250" width="5.28515625" bestFit="1" customWidth="1"/>
    <col min="10251" max="10251" width="12.140625" bestFit="1" customWidth="1"/>
    <col min="10252" max="10252" width="22" bestFit="1" customWidth="1"/>
    <col min="10253" max="10253" width="5.28515625" bestFit="1" customWidth="1"/>
    <col min="10254" max="10254" width="12.140625" bestFit="1" customWidth="1"/>
    <col min="10257" max="10257" width="19.5703125" bestFit="1" customWidth="1"/>
    <col min="10495" max="10495" width="5.28515625" customWidth="1"/>
    <col min="10496" max="10496" width="22" bestFit="1" customWidth="1"/>
    <col min="10497" max="10497" width="5.28515625" bestFit="1" customWidth="1"/>
    <col min="10498" max="10498" width="12.140625" bestFit="1" customWidth="1"/>
    <col min="10499" max="10499" width="22" bestFit="1" customWidth="1"/>
    <col min="10500" max="10500" width="5.28515625" bestFit="1" customWidth="1"/>
    <col min="10501" max="10501" width="12.140625" bestFit="1" customWidth="1"/>
    <col min="10502" max="10502" width="22" bestFit="1" customWidth="1"/>
    <col min="10503" max="10503" width="5.28515625" bestFit="1" customWidth="1"/>
    <col min="10504" max="10504" width="12.140625" bestFit="1" customWidth="1"/>
    <col min="10505" max="10505" width="22" bestFit="1" customWidth="1"/>
    <col min="10506" max="10506" width="5.28515625" bestFit="1" customWidth="1"/>
    <col min="10507" max="10507" width="12.140625" bestFit="1" customWidth="1"/>
    <col min="10508" max="10508" width="22" bestFit="1" customWidth="1"/>
    <col min="10509" max="10509" width="5.28515625" bestFit="1" customWidth="1"/>
    <col min="10510" max="10510" width="12.140625" bestFit="1" customWidth="1"/>
    <col min="10513" max="10513" width="19.5703125" bestFit="1" customWidth="1"/>
    <col min="10751" max="10751" width="5.28515625" customWidth="1"/>
    <col min="10752" max="10752" width="22" bestFit="1" customWidth="1"/>
    <col min="10753" max="10753" width="5.28515625" bestFit="1" customWidth="1"/>
    <col min="10754" max="10754" width="12.140625" bestFit="1" customWidth="1"/>
    <col min="10755" max="10755" width="22" bestFit="1" customWidth="1"/>
    <col min="10756" max="10756" width="5.28515625" bestFit="1" customWidth="1"/>
    <col min="10757" max="10757" width="12.140625" bestFit="1" customWidth="1"/>
    <col min="10758" max="10758" width="22" bestFit="1" customWidth="1"/>
    <col min="10759" max="10759" width="5.28515625" bestFit="1" customWidth="1"/>
    <col min="10760" max="10760" width="12.140625" bestFit="1" customWidth="1"/>
    <col min="10761" max="10761" width="22" bestFit="1" customWidth="1"/>
    <col min="10762" max="10762" width="5.28515625" bestFit="1" customWidth="1"/>
    <col min="10763" max="10763" width="12.140625" bestFit="1" customWidth="1"/>
    <col min="10764" max="10764" width="22" bestFit="1" customWidth="1"/>
    <col min="10765" max="10765" width="5.28515625" bestFit="1" customWidth="1"/>
    <col min="10766" max="10766" width="12.140625" bestFit="1" customWidth="1"/>
    <col min="10769" max="10769" width="19.5703125" bestFit="1" customWidth="1"/>
    <col min="11007" max="11007" width="5.28515625" customWidth="1"/>
    <col min="11008" max="11008" width="22" bestFit="1" customWidth="1"/>
    <col min="11009" max="11009" width="5.28515625" bestFit="1" customWidth="1"/>
    <col min="11010" max="11010" width="12.140625" bestFit="1" customWidth="1"/>
    <col min="11011" max="11011" width="22" bestFit="1" customWidth="1"/>
    <col min="11012" max="11012" width="5.28515625" bestFit="1" customWidth="1"/>
    <col min="11013" max="11013" width="12.140625" bestFit="1" customWidth="1"/>
    <col min="11014" max="11014" width="22" bestFit="1" customWidth="1"/>
    <col min="11015" max="11015" width="5.28515625" bestFit="1" customWidth="1"/>
    <col min="11016" max="11016" width="12.140625" bestFit="1" customWidth="1"/>
    <col min="11017" max="11017" width="22" bestFit="1" customWidth="1"/>
    <col min="11018" max="11018" width="5.28515625" bestFit="1" customWidth="1"/>
    <col min="11019" max="11019" width="12.140625" bestFit="1" customWidth="1"/>
    <col min="11020" max="11020" width="22" bestFit="1" customWidth="1"/>
    <col min="11021" max="11021" width="5.28515625" bestFit="1" customWidth="1"/>
    <col min="11022" max="11022" width="12.140625" bestFit="1" customWidth="1"/>
    <col min="11025" max="11025" width="19.5703125" bestFit="1" customWidth="1"/>
    <col min="11263" max="11263" width="5.28515625" customWidth="1"/>
    <col min="11264" max="11264" width="22" bestFit="1" customWidth="1"/>
    <col min="11265" max="11265" width="5.28515625" bestFit="1" customWidth="1"/>
    <col min="11266" max="11266" width="12.140625" bestFit="1" customWidth="1"/>
    <col min="11267" max="11267" width="22" bestFit="1" customWidth="1"/>
    <col min="11268" max="11268" width="5.28515625" bestFit="1" customWidth="1"/>
    <col min="11269" max="11269" width="12.140625" bestFit="1" customWidth="1"/>
    <col min="11270" max="11270" width="22" bestFit="1" customWidth="1"/>
    <col min="11271" max="11271" width="5.28515625" bestFit="1" customWidth="1"/>
    <col min="11272" max="11272" width="12.140625" bestFit="1" customWidth="1"/>
    <col min="11273" max="11273" width="22" bestFit="1" customWidth="1"/>
    <col min="11274" max="11274" width="5.28515625" bestFit="1" customWidth="1"/>
    <col min="11275" max="11275" width="12.140625" bestFit="1" customWidth="1"/>
    <col min="11276" max="11276" width="22" bestFit="1" customWidth="1"/>
    <col min="11277" max="11277" width="5.28515625" bestFit="1" customWidth="1"/>
    <col min="11278" max="11278" width="12.140625" bestFit="1" customWidth="1"/>
    <col min="11281" max="11281" width="19.5703125" bestFit="1" customWidth="1"/>
    <col min="11519" max="11519" width="5.28515625" customWidth="1"/>
    <col min="11520" max="11520" width="22" bestFit="1" customWidth="1"/>
    <col min="11521" max="11521" width="5.28515625" bestFit="1" customWidth="1"/>
    <col min="11522" max="11522" width="12.140625" bestFit="1" customWidth="1"/>
    <col min="11523" max="11523" width="22" bestFit="1" customWidth="1"/>
    <col min="11524" max="11524" width="5.28515625" bestFit="1" customWidth="1"/>
    <col min="11525" max="11525" width="12.140625" bestFit="1" customWidth="1"/>
    <col min="11526" max="11526" width="22" bestFit="1" customWidth="1"/>
    <col min="11527" max="11527" width="5.28515625" bestFit="1" customWidth="1"/>
    <col min="11528" max="11528" width="12.140625" bestFit="1" customWidth="1"/>
    <col min="11529" max="11529" width="22" bestFit="1" customWidth="1"/>
    <col min="11530" max="11530" width="5.28515625" bestFit="1" customWidth="1"/>
    <col min="11531" max="11531" width="12.140625" bestFit="1" customWidth="1"/>
    <col min="11532" max="11532" width="22" bestFit="1" customWidth="1"/>
    <col min="11533" max="11533" width="5.28515625" bestFit="1" customWidth="1"/>
    <col min="11534" max="11534" width="12.140625" bestFit="1" customWidth="1"/>
    <col min="11537" max="11537" width="19.5703125" bestFit="1" customWidth="1"/>
    <col min="11775" max="11775" width="5.28515625" customWidth="1"/>
    <col min="11776" max="11776" width="22" bestFit="1" customWidth="1"/>
    <col min="11777" max="11777" width="5.28515625" bestFit="1" customWidth="1"/>
    <col min="11778" max="11778" width="12.140625" bestFit="1" customWidth="1"/>
    <col min="11779" max="11779" width="22" bestFit="1" customWidth="1"/>
    <col min="11780" max="11780" width="5.28515625" bestFit="1" customWidth="1"/>
    <col min="11781" max="11781" width="12.140625" bestFit="1" customWidth="1"/>
    <col min="11782" max="11782" width="22" bestFit="1" customWidth="1"/>
    <col min="11783" max="11783" width="5.28515625" bestFit="1" customWidth="1"/>
    <col min="11784" max="11784" width="12.140625" bestFit="1" customWidth="1"/>
    <col min="11785" max="11785" width="22" bestFit="1" customWidth="1"/>
    <col min="11786" max="11786" width="5.28515625" bestFit="1" customWidth="1"/>
    <col min="11787" max="11787" width="12.140625" bestFit="1" customWidth="1"/>
    <col min="11788" max="11788" width="22" bestFit="1" customWidth="1"/>
    <col min="11789" max="11789" width="5.28515625" bestFit="1" customWidth="1"/>
    <col min="11790" max="11790" width="12.140625" bestFit="1" customWidth="1"/>
    <col min="11793" max="11793" width="19.5703125" bestFit="1" customWidth="1"/>
    <col min="12031" max="12031" width="5.28515625" customWidth="1"/>
    <col min="12032" max="12032" width="22" bestFit="1" customWidth="1"/>
    <col min="12033" max="12033" width="5.28515625" bestFit="1" customWidth="1"/>
    <col min="12034" max="12034" width="12.140625" bestFit="1" customWidth="1"/>
    <col min="12035" max="12035" width="22" bestFit="1" customWidth="1"/>
    <col min="12036" max="12036" width="5.28515625" bestFit="1" customWidth="1"/>
    <col min="12037" max="12037" width="12.140625" bestFit="1" customWidth="1"/>
    <col min="12038" max="12038" width="22" bestFit="1" customWidth="1"/>
    <col min="12039" max="12039" width="5.28515625" bestFit="1" customWidth="1"/>
    <col min="12040" max="12040" width="12.140625" bestFit="1" customWidth="1"/>
    <col min="12041" max="12041" width="22" bestFit="1" customWidth="1"/>
    <col min="12042" max="12042" width="5.28515625" bestFit="1" customWidth="1"/>
    <col min="12043" max="12043" width="12.140625" bestFit="1" customWidth="1"/>
    <col min="12044" max="12044" width="22" bestFit="1" customWidth="1"/>
    <col min="12045" max="12045" width="5.28515625" bestFit="1" customWidth="1"/>
    <col min="12046" max="12046" width="12.140625" bestFit="1" customWidth="1"/>
    <col min="12049" max="12049" width="19.5703125" bestFit="1" customWidth="1"/>
    <col min="12287" max="12287" width="5.28515625" customWidth="1"/>
    <col min="12288" max="12288" width="22" bestFit="1" customWidth="1"/>
    <col min="12289" max="12289" width="5.28515625" bestFit="1" customWidth="1"/>
    <col min="12290" max="12290" width="12.140625" bestFit="1" customWidth="1"/>
    <col min="12291" max="12291" width="22" bestFit="1" customWidth="1"/>
    <col min="12292" max="12292" width="5.28515625" bestFit="1" customWidth="1"/>
    <col min="12293" max="12293" width="12.140625" bestFit="1" customWidth="1"/>
    <col min="12294" max="12294" width="22" bestFit="1" customWidth="1"/>
    <col min="12295" max="12295" width="5.28515625" bestFit="1" customWidth="1"/>
    <col min="12296" max="12296" width="12.140625" bestFit="1" customWidth="1"/>
    <col min="12297" max="12297" width="22" bestFit="1" customWidth="1"/>
    <col min="12298" max="12298" width="5.28515625" bestFit="1" customWidth="1"/>
    <col min="12299" max="12299" width="12.140625" bestFit="1" customWidth="1"/>
    <col min="12300" max="12300" width="22" bestFit="1" customWidth="1"/>
    <col min="12301" max="12301" width="5.28515625" bestFit="1" customWidth="1"/>
    <col min="12302" max="12302" width="12.140625" bestFit="1" customWidth="1"/>
    <col min="12305" max="12305" width="19.5703125" bestFit="1" customWidth="1"/>
    <col min="12543" max="12543" width="5.28515625" customWidth="1"/>
    <col min="12544" max="12544" width="22" bestFit="1" customWidth="1"/>
    <col min="12545" max="12545" width="5.28515625" bestFit="1" customWidth="1"/>
    <col min="12546" max="12546" width="12.140625" bestFit="1" customWidth="1"/>
    <col min="12547" max="12547" width="22" bestFit="1" customWidth="1"/>
    <col min="12548" max="12548" width="5.28515625" bestFit="1" customWidth="1"/>
    <col min="12549" max="12549" width="12.140625" bestFit="1" customWidth="1"/>
    <col min="12550" max="12550" width="22" bestFit="1" customWidth="1"/>
    <col min="12551" max="12551" width="5.28515625" bestFit="1" customWidth="1"/>
    <col min="12552" max="12552" width="12.140625" bestFit="1" customWidth="1"/>
    <col min="12553" max="12553" width="22" bestFit="1" customWidth="1"/>
    <col min="12554" max="12554" width="5.28515625" bestFit="1" customWidth="1"/>
    <col min="12555" max="12555" width="12.140625" bestFit="1" customWidth="1"/>
    <col min="12556" max="12556" width="22" bestFit="1" customWidth="1"/>
    <col min="12557" max="12557" width="5.28515625" bestFit="1" customWidth="1"/>
    <col min="12558" max="12558" width="12.140625" bestFit="1" customWidth="1"/>
    <col min="12561" max="12561" width="19.5703125" bestFit="1" customWidth="1"/>
    <col min="12799" max="12799" width="5.28515625" customWidth="1"/>
    <col min="12800" max="12800" width="22" bestFit="1" customWidth="1"/>
    <col min="12801" max="12801" width="5.28515625" bestFit="1" customWidth="1"/>
    <col min="12802" max="12802" width="12.140625" bestFit="1" customWidth="1"/>
    <col min="12803" max="12803" width="22" bestFit="1" customWidth="1"/>
    <col min="12804" max="12804" width="5.28515625" bestFit="1" customWidth="1"/>
    <col min="12805" max="12805" width="12.140625" bestFit="1" customWidth="1"/>
    <col min="12806" max="12806" width="22" bestFit="1" customWidth="1"/>
    <col min="12807" max="12807" width="5.28515625" bestFit="1" customWidth="1"/>
    <col min="12808" max="12808" width="12.140625" bestFit="1" customWidth="1"/>
    <col min="12809" max="12809" width="22" bestFit="1" customWidth="1"/>
    <col min="12810" max="12810" width="5.28515625" bestFit="1" customWidth="1"/>
    <col min="12811" max="12811" width="12.140625" bestFit="1" customWidth="1"/>
    <col min="12812" max="12812" width="22" bestFit="1" customWidth="1"/>
    <col min="12813" max="12813" width="5.28515625" bestFit="1" customWidth="1"/>
    <col min="12814" max="12814" width="12.140625" bestFit="1" customWidth="1"/>
    <col min="12817" max="12817" width="19.5703125" bestFit="1" customWidth="1"/>
    <col min="13055" max="13055" width="5.28515625" customWidth="1"/>
    <col min="13056" max="13056" width="22" bestFit="1" customWidth="1"/>
    <col min="13057" max="13057" width="5.28515625" bestFit="1" customWidth="1"/>
    <col min="13058" max="13058" width="12.140625" bestFit="1" customWidth="1"/>
    <col min="13059" max="13059" width="22" bestFit="1" customWidth="1"/>
    <col min="13060" max="13060" width="5.28515625" bestFit="1" customWidth="1"/>
    <col min="13061" max="13061" width="12.140625" bestFit="1" customWidth="1"/>
    <col min="13062" max="13062" width="22" bestFit="1" customWidth="1"/>
    <col min="13063" max="13063" width="5.28515625" bestFit="1" customWidth="1"/>
    <col min="13064" max="13064" width="12.140625" bestFit="1" customWidth="1"/>
    <col min="13065" max="13065" width="22" bestFit="1" customWidth="1"/>
    <col min="13066" max="13066" width="5.28515625" bestFit="1" customWidth="1"/>
    <col min="13067" max="13067" width="12.140625" bestFit="1" customWidth="1"/>
    <col min="13068" max="13068" width="22" bestFit="1" customWidth="1"/>
    <col min="13069" max="13069" width="5.28515625" bestFit="1" customWidth="1"/>
    <col min="13070" max="13070" width="12.140625" bestFit="1" customWidth="1"/>
    <col min="13073" max="13073" width="19.5703125" bestFit="1" customWidth="1"/>
    <col min="13311" max="13311" width="5.28515625" customWidth="1"/>
    <col min="13312" max="13312" width="22" bestFit="1" customWidth="1"/>
    <col min="13313" max="13313" width="5.28515625" bestFit="1" customWidth="1"/>
    <col min="13314" max="13314" width="12.140625" bestFit="1" customWidth="1"/>
    <col min="13315" max="13315" width="22" bestFit="1" customWidth="1"/>
    <col min="13316" max="13316" width="5.28515625" bestFit="1" customWidth="1"/>
    <col min="13317" max="13317" width="12.140625" bestFit="1" customWidth="1"/>
    <col min="13318" max="13318" width="22" bestFit="1" customWidth="1"/>
    <col min="13319" max="13319" width="5.28515625" bestFit="1" customWidth="1"/>
    <col min="13320" max="13320" width="12.140625" bestFit="1" customWidth="1"/>
    <col min="13321" max="13321" width="22" bestFit="1" customWidth="1"/>
    <col min="13322" max="13322" width="5.28515625" bestFit="1" customWidth="1"/>
    <col min="13323" max="13323" width="12.140625" bestFit="1" customWidth="1"/>
    <col min="13324" max="13324" width="22" bestFit="1" customWidth="1"/>
    <col min="13325" max="13325" width="5.28515625" bestFit="1" customWidth="1"/>
    <col min="13326" max="13326" width="12.140625" bestFit="1" customWidth="1"/>
    <col min="13329" max="13329" width="19.5703125" bestFit="1" customWidth="1"/>
    <col min="13567" max="13567" width="5.28515625" customWidth="1"/>
    <col min="13568" max="13568" width="22" bestFit="1" customWidth="1"/>
    <col min="13569" max="13569" width="5.28515625" bestFit="1" customWidth="1"/>
    <col min="13570" max="13570" width="12.140625" bestFit="1" customWidth="1"/>
    <col min="13571" max="13571" width="22" bestFit="1" customWidth="1"/>
    <col min="13572" max="13572" width="5.28515625" bestFit="1" customWidth="1"/>
    <col min="13573" max="13573" width="12.140625" bestFit="1" customWidth="1"/>
    <col min="13574" max="13574" width="22" bestFit="1" customWidth="1"/>
    <col min="13575" max="13575" width="5.28515625" bestFit="1" customWidth="1"/>
    <col min="13576" max="13576" width="12.140625" bestFit="1" customWidth="1"/>
    <col min="13577" max="13577" width="22" bestFit="1" customWidth="1"/>
    <col min="13578" max="13578" width="5.28515625" bestFit="1" customWidth="1"/>
    <col min="13579" max="13579" width="12.140625" bestFit="1" customWidth="1"/>
    <col min="13580" max="13580" width="22" bestFit="1" customWidth="1"/>
    <col min="13581" max="13581" width="5.28515625" bestFit="1" customWidth="1"/>
    <col min="13582" max="13582" width="12.140625" bestFit="1" customWidth="1"/>
    <col min="13585" max="13585" width="19.5703125" bestFit="1" customWidth="1"/>
    <col min="13823" max="13823" width="5.28515625" customWidth="1"/>
    <col min="13824" max="13824" width="22" bestFit="1" customWidth="1"/>
    <col min="13825" max="13825" width="5.28515625" bestFit="1" customWidth="1"/>
    <col min="13826" max="13826" width="12.140625" bestFit="1" customWidth="1"/>
    <col min="13827" max="13827" width="22" bestFit="1" customWidth="1"/>
    <col min="13828" max="13828" width="5.28515625" bestFit="1" customWidth="1"/>
    <col min="13829" max="13829" width="12.140625" bestFit="1" customWidth="1"/>
    <col min="13830" max="13830" width="22" bestFit="1" customWidth="1"/>
    <col min="13831" max="13831" width="5.28515625" bestFit="1" customWidth="1"/>
    <col min="13832" max="13832" width="12.140625" bestFit="1" customWidth="1"/>
    <col min="13833" max="13833" width="22" bestFit="1" customWidth="1"/>
    <col min="13834" max="13834" width="5.28515625" bestFit="1" customWidth="1"/>
    <col min="13835" max="13835" width="12.140625" bestFit="1" customWidth="1"/>
    <col min="13836" max="13836" width="22" bestFit="1" customWidth="1"/>
    <col min="13837" max="13837" width="5.28515625" bestFit="1" customWidth="1"/>
    <col min="13838" max="13838" width="12.140625" bestFit="1" customWidth="1"/>
    <col min="13841" max="13841" width="19.5703125" bestFit="1" customWidth="1"/>
    <col min="14079" max="14079" width="5.28515625" customWidth="1"/>
    <col min="14080" max="14080" width="22" bestFit="1" customWidth="1"/>
    <col min="14081" max="14081" width="5.28515625" bestFit="1" customWidth="1"/>
    <col min="14082" max="14082" width="12.140625" bestFit="1" customWidth="1"/>
    <col min="14083" max="14083" width="22" bestFit="1" customWidth="1"/>
    <col min="14084" max="14084" width="5.28515625" bestFit="1" customWidth="1"/>
    <col min="14085" max="14085" width="12.140625" bestFit="1" customWidth="1"/>
    <col min="14086" max="14086" width="22" bestFit="1" customWidth="1"/>
    <col min="14087" max="14087" width="5.28515625" bestFit="1" customWidth="1"/>
    <col min="14088" max="14088" width="12.140625" bestFit="1" customWidth="1"/>
    <col min="14089" max="14089" width="22" bestFit="1" customWidth="1"/>
    <col min="14090" max="14090" width="5.28515625" bestFit="1" customWidth="1"/>
    <col min="14091" max="14091" width="12.140625" bestFit="1" customWidth="1"/>
    <col min="14092" max="14092" width="22" bestFit="1" customWidth="1"/>
    <col min="14093" max="14093" width="5.28515625" bestFit="1" customWidth="1"/>
    <col min="14094" max="14094" width="12.140625" bestFit="1" customWidth="1"/>
    <col min="14097" max="14097" width="19.5703125" bestFit="1" customWidth="1"/>
    <col min="14335" max="14335" width="5.28515625" customWidth="1"/>
    <col min="14336" max="14336" width="22" bestFit="1" customWidth="1"/>
    <col min="14337" max="14337" width="5.28515625" bestFit="1" customWidth="1"/>
    <col min="14338" max="14338" width="12.140625" bestFit="1" customWidth="1"/>
    <col min="14339" max="14339" width="22" bestFit="1" customWidth="1"/>
    <col min="14340" max="14340" width="5.28515625" bestFit="1" customWidth="1"/>
    <col min="14341" max="14341" width="12.140625" bestFit="1" customWidth="1"/>
    <col min="14342" max="14342" width="22" bestFit="1" customWidth="1"/>
    <col min="14343" max="14343" width="5.28515625" bestFit="1" customWidth="1"/>
    <col min="14344" max="14344" width="12.140625" bestFit="1" customWidth="1"/>
    <col min="14345" max="14345" width="22" bestFit="1" customWidth="1"/>
    <col min="14346" max="14346" width="5.28515625" bestFit="1" customWidth="1"/>
    <col min="14347" max="14347" width="12.140625" bestFit="1" customWidth="1"/>
    <col min="14348" max="14348" width="22" bestFit="1" customWidth="1"/>
    <col min="14349" max="14349" width="5.28515625" bestFit="1" customWidth="1"/>
    <col min="14350" max="14350" width="12.140625" bestFit="1" customWidth="1"/>
    <col min="14353" max="14353" width="19.5703125" bestFit="1" customWidth="1"/>
    <col min="14591" max="14591" width="5.28515625" customWidth="1"/>
    <col min="14592" max="14592" width="22" bestFit="1" customWidth="1"/>
    <col min="14593" max="14593" width="5.28515625" bestFit="1" customWidth="1"/>
    <col min="14594" max="14594" width="12.140625" bestFit="1" customWidth="1"/>
    <col min="14595" max="14595" width="22" bestFit="1" customWidth="1"/>
    <col min="14596" max="14596" width="5.28515625" bestFit="1" customWidth="1"/>
    <col min="14597" max="14597" width="12.140625" bestFit="1" customWidth="1"/>
    <col min="14598" max="14598" width="22" bestFit="1" customWidth="1"/>
    <col min="14599" max="14599" width="5.28515625" bestFit="1" customWidth="1"/>
    <col min="14600" max="14600" width="12.140625" bestFit="1" customWidth="1"/>
    <col min="14601" max="14601" width="22" bestFit="1" customWidth="1"/>
    <col min="14602" max="14602" width="5.28515625" bestFit="1" customWidth="1"/>
    <col min="14603" max="14603" width="12.140625" bestFit="1" customWidth="1"/>
    <col min="14604" max="14604" width="22" bestFit="1" customWidth="1"/>
    <col min="14605" max="14605" width="5.28515625" bestFit="1" customWidth="1"/>
    <col min="14606" max="14606" width="12.140625" bestFit="1" customWidth="1"/>
    <col min="14609" max="14609" width="19.5703125" bestFit="1" customWidth="1"/>
    <col min="14847" max="14847" width="5.28515625" customWidth="1"/>
    <col min="14848" max="14848" width="22" bestFit="1" customWidth="1"/>
    <col min="14849" max="14849" width="5.28515625" bestFit="1" customWidth="1"/>
    <col min="14850" max="14850" width="12.140625" bestFit="1" customWidth="1"/>
    <col min="14851" max="14851" width="22" bestFit="1" customWidth="1"/>
    <col min="14852" max="14852" width="5.28515625" bestFit="1" customWidth="1"/>
    <col min="14853" max="14853" width="12.140625" bestFit="1" customWidth="1"/>
    <col min="14854" max="14854" width="22" bestFit="1" customWidth="1"/>
    <col min="14855" max="14855" width="5.28515625" bestFit="1" customWidth="1"/>
    <col min="14856" max="14856" width="12.140625" bestFit="1" customWidth="1"/>
    <col min="14857" max="14857" width="22" bestFit="1" customWidth="1"/>
    <col min="14858" max="14858" width="5.28515625" bestFit="1" customWidth="1"/>
    <col min="14859" max="14859" width="12.140625" bestFit="1" customWidth="1"/>
    <col min="14860" max="14860" width="22" bestFit="1" customWidth="1"/>
    <col min="14861" max="14861" width="5.28515625" bestFit="1" customWidth="1"/>
    <col min="14862" max="14862" width="12.140625" bestFit="1" customWidth="1"/>
    <col min="14865" max="14865" width="19.5703125" bestFit="1" customWidth="1"/>
    <col min="15103" max="15103" width="5.28515625" customWidth="1"/>
    <col min="15104" max="15104" width="22" bestFit="1" customWidth="1"/>
    <col min="15105" max="15105" width="5.28515625" bestFit="1" customWidth="1"/>
    <col min="15106" max="15106" width="12.140625" bestFit="1" customWidth="1"/>
    <col min="15107" max="15107" width="22" bestFit="1" customWidth="1"/>
    <col min="15108" max="15108" width="5.28515625" bestFit="1" customWidth="1"/>
    <col min="15109" max="15109" width="12.140625" bestFit="1" customWidth="1"/>
    <col min="15110" max="15110" width="22" bestFit="1" customWidth="1"/>
    <col min="15111" max="15111" width="5.28515625" bestFit="1" customWidth="1"/>
    <col min="15112" max="15112" width="12.140625" bestFit="1" customWidth="1"/>
    <col min="15113" max="15113" width="22" bestFit="1" customWidth="1"/>
    <col min="15114" max="15114" width="5.28515625" bestFit="1" customWidth="1"/>
    <col min="15115" max="15115" width="12.140625" bestFit="1" customWidth="1"/>
    <col min="15116" max="15116" width="22" bestFit="1" customWidth="1"/>
    <col min="15117" max="15117" width="5.28515625" bestFit="1" customWidth="1"/>
    <col min="15118" max="15118" width="12.140625" bestFit="1" customWidth="1"/>
    <col min="15121" max="15121" width="19.5703125" bestFit="1" customWidth="1"/>
    <col min="15359" max="15359" width="5.28515625" customWidth="1"/>
    <col min="15360" max="15360" width="22" bestFit="1" customWidth="1"/>
    <col min="15361" max="15361" width="5.28515625" bestFit="1" customWidth="1"/>
    <col min="15362" max="15362" width="12.140625" bestFit="1" customWidth="1"/>
    <col min="15363" max="15363" width="22" bestFit="1" customWidth="1"/>
    <col min="15364" max="15364" width="5.28515625" bestFit="1" customWidth="1"/>
    <col min="15365" max="15365" width="12.140625" bestFit="1" customWidth="1"/>
    <col min="15366" max="15366" width="22" bestFit="1" customWidth="1"/>
    <col min="15367" max="15367" width="5.28515625" bestFit="1" customWidth="1"/>
    <col min="15368" max="15368" width="12.140625" bestFit="1" customWidth="1"/>
    <col min="15369" max="15369" width="22" bestFit="1" customWidth="1"/>
    <col min="15370" max="15370" width="5.28515625" bestFit="1" customWidth="1"/>
    <col min="15371" max="15371" width="12.140625" bestFit="1" customWidth="1"/>
    <col min="15372" max="15372" width="22" bestFit="1" customWidth="1"/>
    <col min="15373" max="15373" width="5.28515625" bestFit="1" customWidth="1"/>
    <col min="15374" max="15374" width="12.140625" bestFit="1" customWidth="1"/>
    <col min="15377" max="15377" width="19.5703125" bestFit="1" customWidth="1"/>
    <col min="15615" max="15615" width="5.28515625" customWidth="1"/>
    <col min="15616" max="15616" width="22" bestFit="1" customWidth="1"/>
    <col min="15617" max="15617" width="5.28515625" bestFit="1" customWidth="1"/>
    <col min="15618" max="15618" width="12.140625" bestFit="1" customWidth="1"/>
    <col min="15619" max="15619" width="22" bestFit="1" customWidth="1"/>
    <col min="15620" max="15620" width="5.28515625" bestFit="1" customWidth="1"/>
    <col min="15621" max="15621" width="12.140625" bestFit="1" customWidth="1"/>
    <col min="15622" max="15622" width="22" bestFit="1" customWidth="1"/>
    <col min="15623" max="15623" width="5.28515625" bestFit="1" customWidth="1"/>
    <col min="15624" max="15624" width="12.140625" bestFit="1" customWidth="1"/>
    <col min="15625" max="15625" width="22" bestFit="1" customWidth="1"/>
    <col min="15626" max="15626" width="5.28515625" bestFit="1" customWidth="1"/>
    <col min="15627" max="15627" width="12.140625" bestFit="1" customWidth="1"/>
    <col min="15628" max="15628" width="22" bestFit="1" customWidth="1"/>
    <col min="15629" max="15629" width="5.28515625" bestFit="1" customWidth="1"/>
    <col min="15630" max="15630" width="12.140625" bestFit="1" customWidth="1"/>
    <col min="15633" max="15633" width="19.5703125" bestFit="1" customWidth="1"/>
    <col min="15871" max="15871" width="5.28515625" customWidth="1"/>
    <col min="15872" max="15872" width="22" bestFit="1" customWidth="1"/>
    <col min="15873" max="15873" width="5.28515625" bestFit="1" customWidth="1"/>
    <col min="15874" max="15874" width="12.140625" bestFit="1" customWidth="1"/>
    <col min="15875" max="15875" width="22" bestFit="1" customWidth="1"/>
    <col min="15876" max="15876" width="5.28515625" bestFit="1" customWidth="1"/>
    <col min="15877" max="15877" width="12.140625" bestFit="1" customWidth="1"/>
    <col min="15878" max="15878" width="22" bestFit="1" customWidth="1"/>
    <col min="15879" max="15879" width="5.28515625" bestFit="1" customWidth="1"/>
    <col min="15880" max="15880" width="12.140625" bestFit="1" customWidth="1"/>
    <col min="15881" max="15881" width="22" bestFit="1" customWidth="1"/>
    <col min="15882" max="15882" width="5.28515625" bestFit="1" customWidth="1"/>
    <col min="15883" max="15883" width="12.140625" bestFit="1" customWidth="1"/>
    <col min="15884" max="15884" width="22" bestFit="1" customWidth="1"/>
    <col min="15885" max="15885" width="5.28515625" bestFit="1" customWidth="1"/>
    <col min="15886" max="15886" width="12.140625" bestFit="1" customWidth="1"/>
    <col min="15889" max="15889" width="19.5703125" bestFit="1" customWidth="1"/>
    <col min="16127" max="16127" width="5.28515625" customWidth="1"/>
    <col min="16128" max="16128" width="22" bestFit="1" customWidth="1"/>
    <col min="16129" max="16129" width="5.28515625" bestFit="1" customWidth="1"/>
    <col min="16130" max="16130" width="12.140625" bestFit="1" customWidth="1"/>
    <col min="16131" max="16131" width="22" bestFit="1" customWidth="1"/>
    <col min="16132" max="16132" width="5.28515625" bestFit="1" customWidth="1"/>
    <col min="16133" max="16133" width="12.140625" bestFit="1" customWidth="1"/>
    <col min="16134" max="16134" width="22" bestFit="1" customWidth="1"/>
    <col min="16135" max="16135" width="5.28515625" bestFit="1" customWidth="1"/>
    <col min="16136" max="16136" width="12.140625" bestFit="1" customWidth="1"/>
    <col min="16137" max="16137" width="22" bestFit="1" customWidth="1"/>
    <col min="16138" max="16138" width="5.28515625" bestFit="1" customWidth="1"/>
    <col min="16139" max="16139" width="12.140625" bestFit="1" customWidth="1"/>
    <col min="16140" max="16140" width="22" bestFit="1" customWidth="1"/>
    <col min="16141" max="16141" width="5.28515625" bestFit="1" customWidth="1"/>
    <col min="16142" max="16142" width="12.140625" bestFit="1" customWidth="1"/>
    <col min="16145" max="16145" width="19.5703125" bestFit="1" customWidth="1"/>
  </cols>
  <sheetData>
    <row r="1" spans="1:24" ht="15.75" thickBot="1" x14ac:dyDescent="0.3">
      <c r="A1" s="1"/>
      <c r="B1" s="2" t="s">
        <v>0</v>
      </c>
      <c r="C1" s="3"/>
      <c r="D1" s="4"/>
      <c r="E1" s="46"/>
      <c r="F1" s="47"/>
      <c r="G1" s="48"/>
      <c r="H1" s="5"/>
      <c r="I1" s="6"/>
      <c r="J1" s="7"/>
      <c r="K1" s="1"/>
      <c r="L1" s="6"/>
      <c r="M1" s="5"/>
      <c r="N1" s="7"/>
      <c r="O1" s="6"/>
      <c r="P1" s="1"/>
      <c r="Q1" s="5"/>
    </row>
    <row r="2" spans="1:24" ht="15.75" thickBot="1" x14ac:dyDescent="0.3">
      <c r="A2" s="1"/>
      <c r="B2" s="2" t="s">
        <v>1</v>
      </c>
      <c r="C2" s="3"/>
      <c r="D2" s="4"/>
      <c r="E2" s="46"/>
      <c r="F2" s="47"/>
      <c r="G2" s="48"/>
      <c r="H2" s="5"/>
      <c r="I2" s="6"/>
      <c r="J2" s="7"/>
      <c r="K2" s="1"/>
      <c r="L2" s="6"/>
      <c r="M2" s="5"/>
      <c r="N2" s="7"/>
      <c r="O2" s="6"/>
      <c r="P2" s="1"/>
      <c r="Q2" s="5"/>
    </row>
    <row r="3" spans="1:24" ht="15.75" thickBot="1" x14ac:dyDescent="0.3">
      <c r="A3" s="1"/>
      <c r="B3" s="9"/>
      <c r="C3" s="10"/>
      <c r="D3" s="11"/>
      <c r="E3" s="6"/>
      <c r="F3" s="12"/>
      <c r="G3" s="5"/>
      <c r="H3" s="7"/>
      <c r="I3" s="5"/>
      <c r="J3" s="5"/>
      <c r="K3" s="7"/>
      <c r="L3" s="5"/>
      <c r="M3" s="5"/>
      <c r="N3" s="7"/>
      <c r="O3" s="5"/>
      <c r="P3" s="1"/>
      <c r="Q3" s="1"/>
    </row>
    <row r="4" spans="1:24" ht="15.75" thickBot="1" x14ac:dyDescent="0.3">
      <c r="A4" s="13">
        <v>41275</v>
      </c>
      <c r="B4" s="14"/>
      <c r="C4" s="15" t="s">
        <v>2</v>
      </c>
      <c r="D4" s="16" t="s">
        <v>3</v>
      </c>
      <c r="E4" s="17" t="s">
        <v>4</v>
      </c>
      <c r="F4" s="15" t="s">
        <v>2</v>
      </c>
      <c r="G4" s="16" t="s">
        <v>3</v>
      </c>
      <c r="H4" s="17" t="s">
        <v>4</v>
      </c>
      <c r="I4" s="15" t="s">
        <v>2</v>
      </c>
      <c r="J4" s="16" t="s">
        <v>3</v>
      </c>
      <c r="K4" s="17" t="s">
        <v>4</v>
      </c>
      <c r="L4" s="15" t="s">
        <v>2</v>
      </c>
      <c r="M4" s="16" t="s">
        <v>3</v>
      </c>
      <c r="N4" s="17" t="s">
        <v>4</v>
      </c>
      <c r="O4" s="15" t="s">
        <v>2</v>
      </c>
      <c r="P4" s="16" t="s">
        <v>3</v>
      </c>
      <c r="Q4" s="17" t="s">
        <v>4</v>
      </c>
      <c r="S4" s="49" t="s">
        <v>5</v>
      </c>
      <c r="T4" s="50"/>
      <c r="U4" s="51"/>
      <c r="X4" s="44"/>
    </row>
    <row r="5" spans="1:24" ht="15.75" x14ac:dyDescent="0.25">
      <c r="A5" s="18">
        <f>A4</f>
        <v>41275</v>
      </c>
      <c r="B5" s="19">
        <f>A5</f>
        <v>41275</v>
      </c>
      <c r="C5" s="20" t="str">
        <f>IF(D5=""," ",VLOOKUP(D5,[1]AFFAIRES!$A$2:$B$1000,2,FALSE))</f>
        <v xml:space="preserve"> </v>
      </c>
      <c r="D5" s="21"/>
      <c r="E5" s="22"/>
      <c r="F5" s="23" t="str">
        <f>IF(G5=""," ",VLOOKUP(G5,[1]AFFAIRES!$A$2:$B$1000,2,FALSE))</f>
        <v xml:space="preserve"> </v>
      </c>
      <c r="G5" s="20"/>
      <c r="H5" s="22"/>
      <c r="I5" s="23" t="str">
        <f>IF(J5=""," ",VLOOKUP(J5,[1]AFFAIRES!$A$2:$B$1000,2,FALSE))</f>
        <v xml:space="preserve"> </v>
      </c>
      <c r="J5" s="20"/>
      <c r="K5" s="22"/>
      <c r="L5" s="23" t="str">
        <f>IF(M5=""," ",VLOOKUP(M5,[1]AFFAIRES!$A$2:$B$1000,2,FALSE))</f>
        <v xml:space="preserve"> </v>
      </c>
      <c r="M5" s="20"/>
      <c r="N5" s="22"/>
      <c r="O5" s="23" t="str">
        <f>IF(P5=""," ",VLOOKUP(P5,[1]AFFAIRES!$A$2:$B$1000,2,FALSE))</f>
        <v xml:space="preserve"> </v>
      </c>
      <c r="P5" s="20"/>
      <c r="Q5" s="22"/>
      <c r="S5" s="24" t="s">
        <v>6</v>
      </c>
      <c r="T5" s="24" t="s">
        <v>2</v>
      </c>
      <c r="U5" s="24" t="s">
        <v>4</v>
      </c>
      <c r="X5" s="43"/>
    </row>
    <row r="6" spans="1:24" x14ac:dyDescent="0.25">
      <c r="A6" s="18">
        <f>A5+1</f>
        <v>41276</v>
      </c>
      <c r="B6" s="25">
        <f t="shared" ref="B6:B35" si="0">A6</f>
        <v>41276</v>
      </c>
      <c r="C6" s="20" t="str">
        <f>IF(D6=""," ",VLOOKUP(D6,[1]AFFAIRES!$A$2:$B$1000,2,FALSE))</f>
        <v xml:space="preserve"> </v>
      </c>
      <c r="D6" s="26"/>
      <c r="E6" s="27"/>
      <c r="F6" s="23" t="str">
        <f>IF(G6=""," ",VLOOKUP(G6,[1]AFFAIRES!$A$2:$B$1000,2,FALSE))</f>
        <v xml:space="preserve"> </v>
      </c>
      <c r="G6" s="20"/>
      <c r="H6" s="28"/>
      <c r="I6" s="23" t="str">
        <f>IF(J6=""," ",VLOOKUP(J6,[1]AFFAIRES!$A$2:$B$1000,2,FALSE))</f>
        <v xml:space="preserve"> </v>
      </c>
      <c r="J6" s="20"/>
      <c r="K6" s="29"/>
      <c r="L6" s="23" t="str">
        <f>IF(M6=""," ",VLOOKUP(M6,[1]AFFAIRES!$A$2:$B$1000,2,FALSE))</f>
        <v xml:space="preserve"> </v>
      </c>
      <c r="M6" s="20"/>
      <c r="N6" s="29"/>
      <c r="O6" s="23" t="str">
        <f>IF(P6=""," ",VLOOKUP(P6,[1]AFFAIRES!$A$2:$B$1000,2,FALSE))</f>
        <v xml:space="preserve"> </v>
      </c>
      <c r="P6" s="20"/>
      <c r="Q6" s="29"/>
      <c r="S6" s="45"/>
      <c r="T6" s="30" t="str">
        <f>IF(S6=""," ",VLOOKUP(S6,[1]AFFAIRES!$A$2:$B$1000,2,FALSE))</f>
        <v xml:space="preserve"> </v>
      </c>
      <c r="U6" s="30" t="str">
        <f>IF(S6=""," ",SUMIF($D$5:$P$35,S6,$E$5:$Q$35))</f>
        <v xml:space="preserve"> </v>
      </c>
      <c r="X6" s="43"/>
    </row>
    <row r="7" spans="1:24" x14ac:dyDescent="0.25">
      <c r="A7" s="18">
        <f t="shared" ref="A7:A35" si="1">A6+1</f>
        <v>41277</v>
      </c>
      <c r="B7" s="25">
        <f t="shared" si="0"/>
        <v>41277</v>
      </c>
      <c r="C7" s="20" t="str">
        <f>IF(D7=""," ",VLOOKUP(D7,[1]AFFAIRES!$A$2:$B$1000,2,FALSE))</f>
        <v xml:space="preserve"> </v>
      </c>
      <c r="D7" s="26"/>
      <c r="E7" s="27"/>
      <c r="F7" s="23" t="str">
        <f>IF(G7=""," ",VLOOKUP(G7,[1]AFFAIRES!$A$2:$B$1000,2,FALSE))</f>
        <v xml:space="preserve"> </v>
      </c>
      <c r="G7" s="20"/>
      <c r="H7" s="28"/>
      <c r="I7" s="23" t="str">
        <f>IF(J7=""," ",VLOOKUP(J7,[1]AFFAIRES!$A$2:$B$1000,2,FALSE))</f>
        <v xml:space="preserve"> </v>
      </c>
      <c r="J7" s="20"/>
      <c r="K7" s="29"/>
      <c r="L7" s="23" t="str">
        <f>IF(M7=""," ",VLOOKUP(M7,[1]AFFAIRES!$A$2:$B$1000,2,FALSE))</f>
        <v xml:space="preserve"> </v>
      </c>
      <c r="M7" s="20"/>
      <c r="N7" s="29"/>
      <c r="O7" s="23" t="str">
        <f>IF(P7=""," ",VLOOKUP(P7,[1]AFFAIRES!$A$2:$B$1000,2,FALSE))</f>
        <v xml:space="preserve"> </v>
      </c>
      <c r="P7" s="20"/>
      <c r="Q7" s="29"/>
      <c r="S7" s="45"/>
      <c r="T7" s="30" t="str">
        <f>IF(S7=""," ",VLOOKUP(S7,[1]AFFAIRES!$A$2:$B$1000,2,FALSE))</f>
        <v xml:space="preserve"> </v>
      </c>
      <c r="U7" s="30" t="str">
        <f t="shared" ref="U7:U35" si="2">IF(S7=""," ",SUMIF($D$5:$P$35,S7,$E$5:$Q$35))</f>
        <v xml:space="preserve"> </v>
      </c>
      <c r="X7" s="43"/>
    </row>
    <row r="8" spans="1:24" x14ac:dyDescent="0.25">
      <c r="A8" s="18">
        <f t="shared" si="1"/>
        <v>41278</v>
      </c>
      <c r="B8" s="25">
        <f t="shared" si="0"/>
        <v>41278</v>
      </c>
      <c r="C8" s="20" t="str">
        <f>IF(D8=""," ",VLOOKUP(D8,[1]AFFAIRES!$A$2:$B$1000,2,FALSE))</f>
        <v xml:space="preserve"> </v>
      </c>
      <c r="D8" s="26"/>
      <c r="E8" s="27"/>
      <c r="F8" s="23" t="str">
        <f>IF(G8=""," ",VLOOKUP(G8,[1]AFFAIRES!$A$2:$B$1000,2,FALSE))</f>
        <v xml:space="preserve"> </v>
      </c>
      <c r="G8" s="20"/>
      <c r="H8" s="28"/>
      <c r="I8" s="23" t="str">
        <f>IF(J8=""," ",VLOOKUP(J8,[1]AFFAIRES!$A$2:$B$1000,2,FALSE))</f>
        <v xml:space="preserve"> </v>
      </c>
      <c r="J8" s="20"/>
      <c r="K8" s="29"/>
      <c r="L8" s="23" t="str">
        <f>IF(M8=""," ",VLOOKUP(M8,[1]AFFAIRES!$A$2:$B$1000,2,FALSE))</f>
        <v xml:space="preserve"> </v>
      </c>
      <c r="M8" s="20"/>
      <c r="N8" s="29"/>
      <c r="O8" s="23" t="str">
        <f>IF(P8=""," ",VLOOKUP(P8,[1]AFFAIRES!$A$2:$B$1000,2,FALSE))</f>
        <v xml:space="preserve"> </v>
      </c>
      <c r="P8" s="20"/>
      <c r="Q8" s="29"/>
      <c r="S8" s="45"/>
      <c r="T8" s="30" t="str">
        <f>IF(S8=""," ",VLOOKUP(S8,[1]AFFAIRES!$A$2:$B$1000,2,FALSE))</f>
        <v xml:space="preserve"> </v>
      </c>
      <c r="U8" s="30" t="str">
        <f t="shared" si="2"/>
        <v xml:space="preserve"> </v>
      </c>
      <c r="X8" s="43"/>
    </row>
    <row r="9" spans="1:24" x14ac:dyDescent="0.25">
      <c r="A9" s="18">
        <f t="shared" si="1"/>
        <v>41279</v>
      </c>
      <c r="B9" s="25">
        <f t="shared" si="0"/>
        <v>41279</v>
      </c>
      <c r="C9" s="20" t="str">
        <f>IF(D9=""," ",VLOOKUP(D9,[1]AFFAIRES!$A$2:$B$1000,2,FALSE))</f>
        <v xml:space="preserve"> </v>
      </c>
      <c r="D9" s="26"/>
      <c r="E9" s="27"/>
      <c r="F9" s="23" t="str">
        <f>IF(G9=""," ",VLOOKUP(G9,[1]AFFAIRES!$A$2:$B$1000,2,FALSE))</f>
        <v xml:space="preserve"> </v>
      </c>
      <c r="G9" s="20"/>
      <c r="H9" s="28"/>
      <c r="I9" s="23" t="str">
        <f>IF(J9=""," ",VLOOKUP(J9,[1]AFFAIRES!$A$2:$B$1000,2,FALSE))</f>
        <v xml:space="preserve"> </v>
      </c>
      <c r="J9" s="20"/>
      <c r="K9" s="29"/>
      <c r="L9" s="23" t="str">
        <f>IF(M9=""," ",VLOOKUP(M9,[1]AFFAIRES!$A$2:$B$1000,2,FALSE))</f>
        <v xml:space="preserve"> </v>
      </c>
      <c r="M9" s="20"/>
      <c r="N9" s="29"/>
      <c r="O9" s="23" t="str">
        <f>IF(P9=""," ",VLOOKUP(P9,[1]AFFAIRES!$A$2:$B$1000,2,FALSE))</f>
        <v xml:space="preserve"> </v>
      </c>
      <c r="P9" s="20"/>
      <c r="Q9" s="29"/>
      <c r="S9" s="45"/>
      <c r="T9" s="30" t="str">
        <f>IF(S9=""," ",VLOOKUP(S9,[1]AFFAIRES!$A$2:$B$1000,2,FALSE))</f>
        <v xml:space="preserve"> </v>
      </c>
      <c r="U9" s="30" t="str">
        <f t="shared" si="2"/>
        <v xml:space="preserve"> </v>
      </c>
      <c r="X9" s="44"/>
    </row>
    <row r="10" spans="1:24" x14ac:dyDescent="0.25">
      <c r="A10" s="18">
        <f t="shared" si="1"/>
        <v>41280</v>
      </c>
      <c r="B10" s="25">
        <f t="shared" si="0"/>
        <v>41280</v>
      </c>
      <c r="C10" s="20" t="str">
        <f>IF(D10=""," ",VLOOKUP(D10,[1]AFFAIRES!$A$2:$B$1000,2,FALSE))</f>
        <v xml:space="preserve"> </v>
      </c>
      <c r="D10" s="26"/>
      <c r="E10" s="27"/>
      <c r="F10" s="23" t="str">
        <f>IF(G10=""," ",VLOOKUP(G10,[1]AFFAIRES!$A$2:$B$1000,2,FALSE))</f>
        <v xml:space="preserve"> </v>
      </c>
      <c r="G10" s="20"/>
      <c r="H10" s="28"/>
      <c r="I10" s="23" t="str">
        <f>IF(J10=""," ",VLOOKUP(J10,[1]AFFAIRES!$A$2:$B$1000,2,FALSE))</f>
        <v xml:space="preserve"> </v>
      </c>
      <c r="J10" s="20"/>
      <c r="K10" s="29"/>
      <c r="L10" s="23" t="str">
        <f>IF(M10=""," ",VLOOKUP(M10,[1]AFFAIRES!$A$2:$B$1000,2,FALSE))</f>
        <v xml:space="preserve"> </v>
      </c>
      <c r="M10" s="20"/>
      <c r="N10" s="29"/>
      <c r="O10" s="23" t="str">
        <f>IF(P10=""," ",VLOOKUP(P10,[1]AFFAIRES!$A$2:$B$1000,2,FALSE))</f>
        <v xml:space="preserve"> </v>
      </c>
      <c r="P10" s="20"/>
      <c r="Q10" s="29"/>
      <c r="S10" s="45"/>
      <c r="T10" s="30" t="str">
        <f>IF(S10=""," ",VLOOKUP(S10,[1]AFFAIRES!$A$2:$B$1000,2,FALSE))</f>
        <v xml:space="preserve"> </v>
      </c>
      <c r="U10" s="30" t="str">
        <f t="shared" si="2"/>
        <v xml:space="preserve"> </v>
      </c>
      <c r="X10" s="44"/>
    </row>
    <row r="11" spans="1:24" x14ac:dyDescent="0.25">
      <c r="A11" s="18">
        <f t="shared" si="1"/>
        <v>41281</v>
      </c>
      <c r="B11" s="25">
        <f t="shared" si="0"/>
        <v>41281</v>
      </c>
      <c r="C11" s="20" t="str">
        <f>IF(D11=""," ",VLOOKUP(D11,[1]AFFAIRES!$A$2:$B$1000,2,FALSE))</f>
        <v xml:space="preserve"> </v>
      </c>
      <c r="D11" s="26"/>
      <c r="E11" s="27"/>
      <c r="F11" s="23" t="str">
        <f>IF(G11=""," ",VLOOKUP(G11,[1]AFFAIRES!$A$2:$B$1000,2,FALSE))</f>
        <v xml:space="preserve"> </v>
      </c>
      <c r="G11" s="20"/>
      <c r="H11" s="28"/>
      <c r="I11" s="23" t="str">
        <f>IF(J11=""," ",VLOOKUP(J11,[1]AFFAIRES!$A$2:$B$1000,2,FALSE))</f>
        <v xml:space="preserve"> </v>
      </c>
      <c r="J11" s="20"/>
      <c r="K11" s="29"/>
      <c r="L11" s="23" t="str">
        <f>IF(M11=""," ",VLOOKUP(M11,[1]AFFAIRES!$A$2:$B$1000,2,FALSE))</f>
        <v xml:space="preserve"> </v>
      </c>
      <c r="M11" s="20"/>
      <c r="N11" s="29"/>
      <c r="O11" s="23" t="str">
        <f>IF(P11=""," ",VLOOKUP(P11,[1]AFFAIRES!$A$2:$B$1000,2,FALSE))</f>
        <v xml:space="preserve"> </v>
      </c>
      <c r="P11" s="20"/>
      <c r="Q11" s="29"/>
      <c r="S11" s="45"/>
      <c r="T11" s="30" t="str">
        <f>IF(S11=""," ",VLOOKUP(S11,[1]AFFAIRES!$A$2:$B$1000,2,FALSE))</f>
        <v xml:space="preserve"> </v>
      </c>
      <c r="U11" s="30" t="str">
        <f t="shared" si="2"/>
        <v xml:space="preserve"> </v>
      </c>
      <c r="X11" s="44"/>
    </row>
    <row r="12" spans="1:24" x14ac:dyDescent="0.25">
      <c r="A12" s="18">
        <f t="shared" si="1"/>
        <v>41282</v>
      </c>
      <c r="B12" s="25">
        <f t="shared" si="0"/>
        <v>41282</v>
      </c>
      <c r="C12" s="20" t="str">
        <f>IF(D12=""," ",VLOOKUP(D12,[1]AFFAIRES!$A$2:$B$1000,2,FALSE))</f>
        <v xml:space="preserve"> </v>
      </c>
      <c r="D12" s="26"/>
      <c r="E12" s="27"/>
      <c r="F12" s="23" t="str">
        <f>IF(G12=""," ",VLOOKUP(G12,[1]AFFAIRES!$A$2:$B$1000,2,FALSE))</f>
        <v xml:space="preserve"> </v>
      </c>
      <c r="G12" s="20"/>
      <c r="H12" s="28"/>
      <c r="I12" s="23" t="str">
        <f>IF(J12=""," ",VLOOKUP(J12,[1]AFFAIRES!$A$2:$B$1000,2,FALSE))</f>
        <v xml:space="preserve"> </v>
      </c>
      <c r="J12" s="20"/>
      <c r="K12" s="29"/>
      <c r="L12" s="23" t="str">
        <f>IF(M12=""," ",VLOOKUP(M12,[1]AFFAIRES!$A$2:$B$1000,2,FALSE))</f>
        <v xml:space="preserve"> </v>
      </c>
      <c r="M12" s="20"/>
      <c r="N12" s="29"/>
      <c r="O12" s="23" t="str">
        <f>IF(P12=""," ",VLOOKUP(P12,[1]AFFAIRES!$A$2:$B$1000,2,FALSE))</f>
        <v xml:space="preserve"> </v>
      </c>
      <c r="P12" s="20"/>
      <c r="Q12" s="29"/>
      <c r="S12" s="45"/>
      <c r="T12" s="30" t="str">
        <f>IF(S12=""," ",VLOOKUP(S12,[1]AFFAIRES!$A$2:$B$1000,2,FALSE))</f>
        <v xml:space="preserve"> </v>
      </c>
      <c r="U12" s="30" t="str">
        <f t="shared" si="2"/>
        <v xml:space="preserve"> </v>
      </c>
      <c r="X12" s="44"/>
    </row>
    <row r="13" spans="1:24" x14ac:dyDescent="0.25">
      <c r="A13" s="18">
        <f t="shared" si="1"/>
        <v>41283</v>
      </c>
      <c r="B13" s="25">
        <f t="shared" si="0"/>
        <v>41283</v>
      </c>
      <c r="C13" s="20" t="str">
        <f>IF(D13=""," ",VLOOKUP(D13,[1]AFFAIRES!$A$2:$B$1000,2,FALSE))</f>
        <v xml:space="preserve"> </v>
      </c>
      <c r="D13" s="26"/>
      <c r="E13" s="27"/>
      <c r="F13" s="23" t="str">
        <f>IF(G13=""," ",VLOOKUP(G13,[1]AFFAIRES!$A$2:$B$1000,2,FALSE))</f>
        <v xml:space="preserve"> </v>
      </c>
      <c r="G13" s="20"/>
      <c r="H13" s="28"/>
      <c r="I13" s="23" t="str">
        <f>IF(J13=""," ",VLOOKUP(J13,[1]AFFAIRES!$A$2:$B$1000,2,FALSE))</f>
        <v xml:space="preserve"> </v>
      </c>
      <c r="J13" s="20"/>
      <c r="K13" s="29"/>
      <c r="L13" s="23" t="str">
        <f>IF(M13=""," ",VLOOKUP(M13,[1]AFFAIRES!$A$2:$B$1000,2,FALSE))</f>
        <v xml:space="preserve"> </v>
      </c>
      <c r="M13" s="20"/>
      <c r="N13" s="29"/>
      <c r="O13" s="23" t="str">
        <f>IF(P13=""," ",VLOOKUP(P13,[1]AFFAIRES!$A$2:$B$1000,2,FALSE))</f>
        <v xml:space="preserve"> </v>
      </c>
      <c r="P13" s="20"/>
      <c r="Q13" s="29"/>
      <c r="S13" s="45"/>
      <c r="T13" s="30" t="str">
        <f>IF(S13=""," ",VLOOKUP(S13,[1]AFFAIRES!$A$2:$B$1000,2,FALSE))</f>
        <v xml:space="preserve"> </v>
      </c>
      <c r="U13" s="30" t="str">
        <f t="shared" si="2"/>
        <v xml:space="preserve"> </v>
      </c>
    </row>
    <row r="14" spans="1:24" x14ac:dyDescent="0.25">
      <c r="A14" s="18">
        <f t="shared" si="1"/>
        <v>41284</v>
      </c>
      <c r="B14" s="25">
        <f t="shared" si="0"/>
        <v>41284</v>
      </c>
      <c r="C14" s="20" t="str">
        <f>IF(D14=""," ",VLOOKUP(D14,[1]AFFAIRES!$A$2:$B$1000,2,FALSE))</f>
        <v xml:space="preserve"> </v>
      </c>
      <c r="D14" s="26"/>
      <c r="E14" s="27"/>
      <c r="F14" s="23" t="str">
        <f>IF(G14=""," ",VLOOKUP(G14,[1]AFFAIRES!$A$2:$B$1000,2,FALSE))</f>
        <v xml:space="preserve"> </v>
      </c>
      <c r="G14" s="20"/>
      <c r="H14" s="28"/>
      <c r="I14" s="23" t="str">
        <f>IF(J14=""," ",VLOOKUP(J14,[1]AFFAIRES!$A$2:$B$1000,2,FALSE))</f>
        <v xml:space="preserve"> </v>
      </c>
      <c r="J14" s="20"/>
      <c r="K14" s="29"/>
      <c r="L14" s="23" t="str">
        <f>IF(M14=""," ",VLOOKUP(M14,[1]AFFAIRES!$A$2:$B$1000,2,FALSE))</f>
        <v xml:space="preserve"> </v>
      </c>
      <c r="M14" s="20"/>
      <c r="N14" s="29"/>
      <c r="O14" s="23" t="str">
        <f>IF(P14=""," ",VLOOKUP(P14,[1]AFFAIRES!$A$2:$B$1000,2,FALSE))</f>
        <v xml:space="preserve"> </v>
      </c>
      <c r="P14" s="20"/>
      <c r="Q14" s="29"/>
      <c r="S14" s="45"/>
      <c r="T14" s="30" t="str">
        <f>IF(S14=""," ",VLOOKUP(S14,[1]AFFAIRES!$A$2:$B$1000,2,FALSE))</f>
        <v xml:space="preserve"> </v>
      </c>
      <c r="U14" s="30" t="str">
        <f t="shared" si="2"/>
        <v xml:space="preserve"> </v>
      </c>
    </row>
    <row r="15" spans="1:24" x14ac:dyDescent="0.25">
      <c r="A15" s="18">
        <f t="shared" si="1"/>
        <v>41285</v>
      </c>
      <c r="B15" s="25">
        <f t="shared" si="0"/>
        <v>41285</v>
      </c>
      <c r="C15" s="20" t="str">
        <f>IF(D15=""," ",VLOOKUP(D15,[1]AFFAIRES!$A$2:$B$1000,2,FALSE))</f>
        <v xml:space="preserve"> </v>
      </c>
      <c r="D15" s="26"/>
      <c r="E15" s="27"/>
      <c r="F15" s="23" t="str">
        <f>IF(G15=""," ",VLOOKUP(G15,[1]AFFAIRES!$A$2:$B$1000,2,FALSE))</f>
        <v xml:space="preserve"> </v>
      </c>
      <c r="G15" s="20"/>
      <c r="H15" s="28"/>
      <c r="I15" s="23" t="str">
        <f>IF(J15=""," ",VLOOKUP(J15,[1]AFFAIRES!$A$2:$B$1000,2,FALSE))</f>
        <v xml:space="preserve"> </v>
      </c>
      <c r="J15" s="20"/>
      <c r="K15" s="29"/>
      <c r="L15" s="23" t="str">
        <f>IF(M15=""," ",VLOOKUP(M15,[1]AFFAIRES!$A$2:$B$1000,2,FALSE))</f>
        <v xml:space="preserve"> </v>
      </c>
      <c r="M15" s="20"/>
      <c r="N15" s="29"/>
      <c r="O15" s="23" t="str">
        <f>IF(P15=""," ",VLOOKUP(P15,[1]AFFAIRES!$A$2:$B$1000,2,FALSE))</f>
        <v xml:space="preserve"> </v>
      </c>
      <c r="P15" s="20"/>
      <c r="Q15" s="29"/>
      <c r="S15" s="45"/>
      <c r="T15" s="30" t="str">
        <f>IF(S15=""," ",VLOOKUP(S15,[1]AFFAIRES!$A$2:$B$1000,2,FALSE))</f>
        <v xml:space="preserve"> </v>
      </c>
      <c r="U15" s="30" t="str">
        <f t="shared" si="2"/>
        <v xml:space="preserve"> </v>
      </c>
    </row>
    <row r="16" spans="1:24" x14ac:dyDescent="0.25">
      <c r="A16" s="18">
        <f t="shared" si="1"/>
        <v>41286</v>
      </c>
      <c r="B16" s="25">
        <f t="shared" si="0"/>
        <v>41286</v>
      </c>
      <c r="C16" s="20" t="str">
        <f>IF(D16=""," ",VLOOKUP(D16,[1]AFFAIRES!$A$2:$B$1000,2,FALSE))</f>
        <v xml:space="preserve"> </v>
      </c>
      <c r="D16" s="26"/>
      <c r="E16" s="27"/>
      <c r="F16" s="23" t="str">
        <f>IF(G16=""," ",VLOOKUP(G16,[1]AFFAIRES!$A$2:$B$1000,2,FALSE))</f>
        <v xml:space="preserve"> </v>
      </c>
      <c r="G16" s="20"/>
      <c r="H16" s="28"/>
      <c r="I16" s="23" t="str">
        <f>IF(J16=""," ",VLOOKUP(J16,[1]AFFAIRES!$A$2:$B$1000,2,FALSE))</f>
        <v xml:space="preserve"> </v>
      </c>
      <c r="J16" s="20"/>
      <c r="K16" s="29"/>
      <c r="L16" s="23" t="str">
        <f>IF(M16=""," ",VLOOKUP(M16,[1]AFFAIRES!$A$2:$B$1000,2,FALSE))</f>
        <v xml:space="preserve"> </v>
      </c>
      <c r="M16" s="20"/>
      <c r="N16" s="29"/>
      <c r="O16" s="23" t="str">
        <f>IF(P16=""," ",VLOOKUP(P16,[1]AFFAIRES!$A$2:$B$1000,2,FALSE))</f>
        <v xml:space="preserve"> </v>
      </c>
      <c r="P16" s="20"/>
      <c r="Q16" s="29"/>
      <c r="S16" s="45"/>
      <c r="T16" s="30" t="str">
        <f>IF(S16=""," ",VLOOKUP(S16,[1]AFFAIRES!$A$2:$B$1000,2,FALSE))</f>
        <v xml:space="preserve"> </v>
      </c>
      <c r="U16" s="30" t="str">
        <f t="shared" si="2"/>
        <v xml:space="preserve"> </v>
      </c>
    </row>
    <row r="17" spans="1:21" x14ac:dyDescent="0.25">
      <c r="A17" s="18">
        <f t="shared" si="1"/>
        <v>41287</v>
      </c>
      <c r="B17" s="25">
        <f t="shared" si="0"/>
        <v>41287</v>
      </c>
      <c r="C17" s="20" t="str">
        <f>IF(D17=""," ",VLOOKUP(D17,[1]AFFAIRES!$A$2:$B$1000,2,FALSE))</f>
        <v xml:space="preserve"> </v>
      </c>
      <c r="D17" s="26"/>
      <c r="E17" s="27"/>
      <c r="F17" s="23" t="str">
        <f>IF(G17=""," ",VLOOKUP(G17,[1]AFFAIRES!$A$2:$B$1000,2,FALSE))</f>
        <v xml:space="preserve"> </v>
      </c>
      <c r="G17" s="20"/>
      <c r="H17" s="28"/>
      <c r="I17" s="23" t="str">
        <f>IF(J17=""," ",VLOOKUP(J17,[1]AFFAIRES!$A$2:$B$1000,2,FALSE))</f>
        <v xml:space="preserve"> </v>
      </c>
      <c r="J17" s="20"/>
      <c r="K17" s="29"/>
      <c r="L17" s="23" t="str">
        <f>IF(M17=""," ",VLOOKUP(M17,[1]AFFAIRES!$A$2:$B$1000,2,FALSE))</f>
        <v xml:space="preserve"> </v>
      </c>
      <c r="M17" s="20"/>
      <c r="N17" s="29"/>
      <c r="O17" s="23" t="str">
        <f>IF(P17=""," ",VLOOKUP(P17,[1]AFFAIRES!$A$2:$B$1000,2,FALSE))</f>
        <v xml:space="preserve"> </v>
      </c>
      <c r="P17" s="20"/>
      <c r="Q17" s="29"/>
      <c r="S17" s="45"/>
      <c r="T17" s="30" t="str">
        <f>IF(S17=""," ",VLOOKUP(S17,[1]AFFAIRES!$A$2:$B$1000,2,FALSE))</f>
        <v xml:space="preserve"> </v>
      </c>
      <c r="U17" s="30" t="str">
        <f t="shared" si="2"/>
        <v xml:space="preserve"> </v>
      </c>
    </row>
    <row r="18" spans="1:21" x14ac:dyDescent="0.25">
      <c r="A18" s="18">
        <f t="shared" si="1"/>
        <v>41288</v>
      </c>
      <c r="B18" s="25">
        <f t="shared" si="0"/>
        <v>41288</v>
      </c>
      <c r="C18" s="20" t="str">
        <f>IF(D18=""," ",VLOOKUP(D18,[1]AFFAIRES!$A$2:$B$1000,2,FALSE))</f>
        <v xml:space="preserve"> </v>
      </c>
      <c r="D18" s="26"/>
      <c r="E18" s="27"/>
      <c r="F18" s="23" t="str">
        <f>IF(G18=""," ",VLOOKUP(G18,[1]AFFAIRES!$A$2:$B$1000,2,FALSE))</f>
        <v xml:space="preserve"> </v>
      </c>
      <c r="G18" s="20"/>
      <c r="H18" s="28"/>
      <c r="I18" s="23" t="str">
        <f>IF(J18=""," ",VLOOKUP(J18,[1]AFFAIRES!$A$2:$B$1000,2,FALSE))</f>
        <v xml:space="preserve"> </v>
      </c>
      <c r="J18" s="20"/>
      <c r="K18" s="29"/>
      <c r="L18" s="23" t="str">
        <f>IF(M18=""," ",VLOOKUP(M18,[1]AFFAIRES!$A$2:$B$1000,2,FALSE))</f>
        <v xml:space="preserve"> </v>
      </c>
      <c r="M18" s="20"/>
      <c r="N18" s="29"/>
      <c r="O18" s="23" t="str">
        <f>IF(P18=""," ",VLOOKUP(P18,[1]AFFAIRES!$A$2:$B$1000,2,FALSE))</f>
        <v xml:space="preserve"> </v>
      </c>
      <c r="P18" s="20"/>
      <c r="Q18" s="29"/>
      <c r="S18" s="45"/>
      <c r="T18" s="30" t="str">
        <f>IF(S18=""," ",VLOOKUP(S18,[1]AFFAIRES!$A$2:$B$1000,2,FALSE))</f>
        <v xml:space="preserve"> </v>
      </c>
      <c r="U18" s="30" t="str">
        <f t="shared" si="2"/>
        <v xml:space="preserve"> </v>
      </c>
    </row>
    <row r="19" spans="1:21" x14ac:dyDescent="0.25">
      <c r="A19" s="18">
        <f t="shared" si="1"/>
        <v>41289</v>
      </c>
      <c r="B19" s="25">
        <f t="shared" si="0"/>
        <v>41289</v>
      </c>
      <c r="C19" s="20" t="str">
        <f>IF(D19=""," ",VLOOKUP(D19,[1]AFFAIRES!$A$2:$B$1000,2,FALSE))</f>
        <v xml:space="preserve"> </v>
      </c>
      <c r="D19" s="26"/>
      <c r="E19" s="27"/>
      <c r="F19" s="23" t="str">
        <f>IF(G19=""," ",VLOOKUP(G19,[1]AFFAIRES!$A$2:$B$1000,2,FALSE))</f>
        <v xml:space="preserve"> </v>
      </c>
      <c r="G19" s="20"/>
      <c r="H19" s="28"/>
      <c r="I19" s="23" t="str">
        <f>IF(J19=""," ",VLOOKUP(J19,[1]AFFAIRES!$A$2:$B$1000,2,FALSE))</f>
        <v xml:space="preserve"> </v>
      </c>
      <c r="J19" s="20"/>
      <c r="K19" s="29"/>
      <c r="L19" s="23" t="str">
        <f>IF(M19=""," ",VLOOKUP(M19,[1]AFFAIRES!$A$2:$B$1000,2,FALSE))</f>
        <v xml:space="preserve"> </v>
      </c>
      <c r="M19" s="20"/>
      <c r="N19" s="29"/>
      <c r="O19" s="23" t="str">
        <f>IF(P19=""," ",VLOOKUP(P19,[1]AFFAIRES!$A$2:$B$1000,2,FALSE))</f>
        <v xml:space="preserve"> </v>
      </c>
      <c r="P19" s="20"/>
      <c r="Q19" s="29"/>
      <c r="S19" s="45"/>
      <c r="T19" s="30" t="str">
        <f>IF(S19=""," ",VLOOKUP(S19,[1]AFFAIRES!$A$2:$B$1000,2,FALSE))</f>
        <v xml:space="preserve"> </v>
      </c>
      <c r="U19" s="30" t="str">
        <f t="shared" si="2"/>
        <v xml:space="preserve"> </v>
      </c>
    </row>
    <row r="20" spans="1:21" x14ac:dyDescent="0.25">
      <c r="A20" s="18">
        <f t="shared" si="1"/>
        <v>41290</v>
      </c>
      <c r="B20" s="25">
        <f t="shared" si="0"/>
        <v>41290</v>
      </c>
      <c r="C20" s="20" t="str">
        <f>IF(D20=""," ",VLOOKUP(D20,[1]AFFAIRES!$A$2:$B$1000,2,FALSE))</f>
        <v xml:space="preserve"> </v>
      </c>
      <c r="D20" s="26"/>
      <c r="E20" s="27"/>
      <c r="F20" s="23" t="str">
        <f>IF(G20=""," ",VLOOKUP(G20,[1]AFFAIRES!$A$2:$B$1000,2,FALSE))</f>
        <v xml:space="preserve"> </v>
      </c>
      <c r="G20" s="20"/>
      <c r="H20" s="28"/>
      <c r="I20" s="23" t="str">
        <f>IF(J20=""," ",VLOOKUP(J20,[1]AFFAIRES!$A$2:$B$1000,2,FALSE))</f>
        <v xml:space="preserve"> </v>
      </c>
      <c r="J20" s="20"/>
      <c r="K20" s="29"/>
      <c r="L20" s="23" t="str">
        <f>IF(M20=""," ",VLOOKUP(M20,[1]AFFAIRES!$A$2:$B$1000,2,FALSE))</f>
        <v xml:space="preserve"> </v>
      </c>
      <c r="M20" s="20"/>
      <c r="N20" s="29"/>
      <c r="O20" s="23" t="str">
        <f>IF(P20=""," ",VLOOKUP(P20,[1]AFFAIRES!$A$2:$B$1000,2,FALSE))</f>
        <v xml:space="preserve"> </v>
      </c>
      <c r="P20" s="20"/>
      <c r="Q20" s="29"/>
      <c r="S20" s="45"/>
      <c r="T20" s="30" t="str">
        <f>IF(S20=""," ",VLOOKUP(S20,[1]AFFAIRES!$A$2:$B$1000,2,FALSE))</f>
        <v xml:space="preserve"> </v>
      </c>
      <c r="U20" s="30" t="str">
        <f t="shared" si="2"/>
        <v xml:space="preserve"> </v>
      </c>
    </row>
    <row r="21" spans="1:21" x14ac:dyDescent="0.25">
      <c r="A21" s="18">
        <f t="shared" si="1"/>
        <v>41291</v>
      </c>
      <c r="B21" s="25">
        <f t="shared" si="0"/>
        <v>41291</v>
      </c>
      <c r="C21" s="20" t="str">
        <f>IF(D21=""," ",VLOOKUP(D21,[1]AFFAIRES!$A$2:$B$1000,2,FALSE))</f>
        <v xml:space="preserve"> </v>
      </c>
      <c r="D21" s="26"/>
      <c r="E21" s="27"/>
      <c r="F21" s="23" t="str">
        <f>IF(G21=""," ",VLOOKUP(G21,[1]AFFAIRES!$A$2:$B$1000,2,FALSE))</f>
        <v xml:space="preserve"> </v>
      </c>
      <c r="G21" s="20"/>
      <c r="H21" s="29"/>
      <c r="I21" s="23" t="str">
        <f>IF(J21=""," ",VLOOKUP(J21,[1]AFFAIRES!$A$2:$B$1000,2,FALSE))</f>
        <v xml:space="preserve"> </v>
      </c>
      <c r="J21" s="20"/>
      <c r="K21" s="29"/>
      <c r="L21" s="23" t="str">
        <f>IF(M21=""," ",VLOOKUP(M21,[1]AFFAIRES!$A$2:$B$1000,2,FALSE))</f>
        <v xml:space="preserve"> </v>
      </c>
      <c r="M21" s="20"/>
      <c r="N21" s="29"/>
      <c r="O21" s="23" t="str">
        <f>IF(P21=""," ",VLOOKUP(P21,[1]AFFAIRES!$A$2:$B$1000,2,FALSE))</f>
        <v xml:space="preserve"> </v>
      </c>
      <c r="P21" s="20"/>
      <c r="Q21" s="29"/>
      <c r="S21" s="45"/>
      <c r="T21" s="30" t="str">
        <f>IF(S21=""," ",VLOOKUP(S21,[1]AFFAIRES!$A$2:$B$1000,2,FALSE))</f>
        <v xml:space="preserve"> </v>
      </c>
      <c r="U21" s="30" t="str">
        <f t="shared" si="2"/>
        <v xml:space="preserve"> </v>
      </c>
    </row>
    <row r="22" spans="1:21" x14ac:dyDescent="0.25">
      <c r="A22" s="18">
        <f t="shared" si="1"/>
        <v>41292</v>
      </c>
      <c r="B22" s="25">
        <f t="shared" si="0"/>
        <v>41292</v>
      </c>
      <c r="C22" s="20" t="str">
        <f>IF(D22=""," ",VLOOKUP(D22,[1]AFFAIRES!$A$2:$B$1000,2,FALSE))</f>
        <v xml:space="preserve"> </v>
      </c>
      <c r="D22" s="26"/>
      <c r="E22" s="27"/>
      <c r="F22" s="23" t="str">
        <f>IF(G22=""," ",VLOOKUP(G22,[1]AFFAIRES!$A$2:$B$1000,2,FALSE))</f>
        <v xml:space="preserve"> </v>
      </c>
      <c r="G22" s="20"/>
      <c r="H22" s="29"/>
      <c r="I22" s="23" t="str">
        <f>IF(J22=""," ",VLOOKUP(J22,[1]AFFAIRES!$A$2:$B$1000,2,FALSE))</f>
        <v xml:space="preserve"> </v>
      </c>
      <c r="J22" s="20"/>
      <c r="K22" s="29"/>
      <c r="L22" s="23" t="str">
        <f>IF(M22=""," ",VLOOKUP(M22,[1]AFFAIRES!$A$2:$B$1000,2,FALSE))</f>
        <v xml:space="preserve"> </v>
      </c>
      <c r="M22" s="20"/>
      <c r="N22" s="29"/>
      <c r="O22" s="23" t="str">
        <f>IF(P22=""," ",VLOOKUP(P22,[1]AFFAIRES!$A$2:$B$1000,2,FALSE))</f>
        <v xml:space="preserve"> </v>
      </c>
      <c r="P22" s="20"/>
      <c r="Q22" s="29"/>
      <c r="S22" s="45"/>
      <c r="T22" s="30" t="str">
        <f>IF(S22=""," ",VLOOKUP(S22,[1]AFFAIRES!$A$2:$B$1000,2,FALSE))</f>
        <v xml:space="preserve"> </v>
      </c>
      <c r="U22" s="30" t="str">
        <f t="shared" si="2"/>
        <v xml:space="preserve"> </v>
      </c>
    </row>
    <row r="23" spans="1:21" x14ac:dyDescent="0.25">
      <c r="A23" s="18">
        <f t="shared" si="1"/>
        <v>41293</v>
      </c>
      <c r="B23" s="31">
        <f t="shared" si="0"/>
        <v>41293</v>
      </c>
      <c r="C23" s="20" t="str">
        <f>IF(D23=""," ",VLOOKUP(D23,[1]AFFAIRES!$A$2:$B$1000,2,FALSE))</f>
        <v xml:space="preserve"> </v>
      </c>
      <c r="D23" s="23"/>
      <c r="E23" s="29"/>
      <c r="F23" s="23" t="str">
        <f>IF(G23=""," ",VLOOKUP(G23,[1]AFFAIRES!$A$2:$B$1000,2,FALSE))</f>
        <v xml:space="preserve"> </v>
      </c>
      <c r="G23" s="20"/>
      <c r="H23" s="29"/>
      <c r="I23" s="23" t="str">
        <f>IF(J23=""," ",VLOOKUP(J23,[1]AFFAIRES!$A$2:$B$1000,2,FALSE))</f>
        <v xml:space="preserve"> </v>
      </c>
      <c r="J23" s="20"/>
      <c r="K23" s="29"/>
      <c r="L23" s="23" t="str">
        <f>IF(M23=""," ",VLOOKUP(M23,[1]AFFAIRES!$A$2:$B$1000,2,FALSE))</f>
        <v xml:space="preserve"> </v>
      </c>
      <c r="M23" s="20"/>
      <c r="N23" s="29"/>
      <c r="O23" s="23" t="str">
        <f>IF(P23=""," ",VLOOKUP(P23,[1]AFFAIRES!$A$2:$B$1000,2,FALSE))</f>
        <v xml:space="preserve"> </v>
      </c>
      <c r="P23" s="20"/>
      <c r="Q23" s="29"/>
      <c r="S23" s="45"/>
      <c r="T23" s="30" t="str">
        <f>IF(S23=""," ",VLOOKUP(S23,[1]AFFAIRES!$A$2:$B$1000,2,FALSE))</f>
        <v xml:space="preserve"> </v>
      </c>
      <c r="U23" s="30" t="str">
        <f t="shared" si="2"/>
        <v xml:space="preserve"> </v>
      </c>
    </row>
    <row r="24" spans="1:21" x14ac:dyDescent="0.25">
      <c r="A24" s="18">
        <f t="shared" si="1"/>
        <v>41294</v>
      </c>
      <c r="B24" s="31">
        <f t="shared" si="0"/>
        <v>41294</v>
      </c>
      <c r="C24" s="20" t="str">
        <f>IF(D24=""," ",VLOOKUP(D24,[1]AFFAIRES!$A$2:$B$1000,2,FALSE))</f>
        <v xml:space="preserve"> </v>
      </c>
      <c r="D24" s="20"/>
      <c r="E24" s="29"/>
      <c r="F24" s="23" t="str">
        <f>IF(G24=""," ",VLOOKUP(G24,[1]AFFAIRES!$A$2:$B$1000,2,FALSE))</f>
        <v xml:space="preserve"> </v>
      </c>
      <c r="G24" s="20"/>
      <c r="H24" s="29"/>
      <c r="I24" s="23" t="str">
        <f>IF(J24=""," ",VLOOKUP(J24,[1]AFFAIRES!$A$2:$B$1000,2,FALSE))</f>
        <v xml:space="preserve"> </v>
      </c>
      <c r="J24" s="20"/>
      <c r="K24" s="29"/>
      <c r="L24" s="23" t="str">
        <f>IF(M24=""," ",VLOOKUP(M24,[1]AFFAIRES!$A$2:$B$1000,2,FALSE))</f>
        <v xml:space="preserve"> </v>
      </c>
      <c r="M24" s="20"/>
      <c r="N24" s="29"/>
      <c r="O24" s="23" t="str">
        <f>IF(P24=""," ",VLOOKUP(P24,[1]AFFAIRES!$A$2:$B$1000,2,FALSE))</f>
        <v xml:space="preserve"> </v>
      </c>
      <c r="P24" s="20"/>
      <c r="Q24" s="29"/>
      <c r="S24" s="45"/>
      <c r="T24" s="30" t="str">
        <f>IF(S24=""," ",VLOOKUP(S24,[1]AFFAIRES!$A$2:$B$1000,2,FALSE))</f>
        <v xml:space="preserve"> </v>
      </c>
      <c r="U24" s="30" t="str">
        <f t="shared" si="2"/>
        <v xml:space="preserve"> </v>
      </c>
    </row>
    <row r="25" spans="1:21" x14ac:dyDescent="0.25">
      <c r="A25" s="18">
        <f t="shared" si="1"/>
        <v>41295</v>
      </c>
      <c r="B25" s="31">
        <f t="shared" si="0"/>
        <v>41295</v>
      </c>
      <c r="C25" s="20" t="str">
        <f>IF(D25=""," ",VLOOKUP(D25,[1]AFFAIRES!$A$2:$B$1000,2,FALSE))</f>
        <v xml:space="preserve"> </v>
      </c>
      <c r="D25" s="20"/>
      <c r="E25" s="29"/>
      <c r="F25" s="23" t="str">
        <f>IF(G25=""," ",VLOOKUP(G25,[1]AFFAIRES!$A$2:$B$1000,2,FALSE))</f>
        <v xml:space="preserve"> </v>
      </c>
      <c r="G25" s="20"/>
      <c r="H25" s="29"/>
      <c r="I25" s="23" t="str">
        <f>IF(J25=""," ",VLOOKUP(J25,[1]AFFAIRES!$A$2:$B$1000,2,FALSE))</f>
        <v xml:space="preserve"> </v>
      </c>
      <c r="J25" s="20"/>
      <c r="K25" s="29"/>
      <c r="L25" s="23" t="str">
        <f>IF(M25=""," ",VLOOKUP(M25,[1]AFFAIRES!$A$2:$B$1000,2,FALSE))</f>
        <v xml:space="preserve"> </v>
      </c>
      <c r="M25" s="20"/>
      <c r="N25" s="29"/>
      <c r="O25" s="23" t="str">
        <f>IF(P25=""," ",VLOOKUP(P25,[1]AFFAIRES!$A$2:$B$1000,2,FALSE))</f>
        <v xml:space="preserve"> </v>
      </c>
      <c r="P25" s="20"/>
      <c r="Q25" s="29"/>
      <c r="S25" s="45"/>
      <c r="T25" s="30" t="str">
        <f>IF(S25=""," ",VLOOKUP(S25,[1]AFFAIRES!$A$2:$B$1000,2,FALSE))</f>
        <v xml:space="preserve"> </v>
      </c>
      <c r="U25" s="30" t="str">
        <f t="shared" si="2"/>
        <v xml:space="preserve"> </v>
      </c>
    </row>
    <row r="26" spans="1:21" x14ac:dyDescent="0.25">
      <c r="A26" s="18">
        <f t="shared" si="1"/>
        <v>41296</v>
      </c>
      <c r="B26" s="31">
        <f t="shared" si="0"/>
        <v>41296</v>
      </c>
      <c r="C26" s="20" t="str">
        <f>IF(D26=""," ",VLOOKUP(D26,[1]AFFAIRES!$A$2:$B$1000,2,FALSE))</f>
        <v xml:space="preserve"> </v>
      </c>
      <c r="D26" s="20"/>
      <c r="E26" s="29"/>
      <c r="F26" s="23" t="str">
        <f>IF(G26=""," ",VLOOKUP(G26,[1]AFFAIRES!$A$2:$B$1000,2,FALSE))</f>
        <v xml:space="preserve"> </v>
      </c>
      <c r="G26" s="20"/>
      <c r="H26" s="29"/>
      <c r="I26" s="23" t="str">
        <f>IF(J26=""," ",VLOOKUP(J26,[1]AFFAIRES!$A$2:$B$1000,2,FALSE))</f>
        <v xml:space="preserve"> </v>
      </c>
      <c r="J26" s="20"/>
      <c r="K26" s="29"/>
      <c r="L26" s="23" t="str">
        <f>IF(M26=""," ",VLOOKUP(M26,[1]AFFAIRES!$A$2:$B$1000,2,FALSE))</f>
        <v xml:space="preserve"> </v>
      </c>
      <c r="M26" s="20"/>
      <c r="N26" s="29"/>
      <c r="O26" s="23" t="str">
        <f>IF(P26=""," ",VLOOKUP(P26,[1]AFFAIRES!$A$2:$B$1000,2,FALSE))</f>
        <v xml:space="preserve"> </v>
      </c>
      <c r="P26" s="20"/>
      <c r="Q26" s="29"/>
      <c r="S26" s="45"/>
      <c r="T26" s="30" t="str">
        <f>IF(S26=""," ",VLOOKUP(S26,[1]AFFAIRES!$A$2:$B$1000,2,FALSE))</f>
        <v xml:space="preserve"> </v>
      </c>
      <c r="U26" s="30" t="str">
        <f t="shared" si="2"/>
        <v xml:space="preserve"> </v>
      </c>
    </row>
    <row r="27" spans="1:21" x14ac:dyDescent="0.25">
      <c r="A27" s="18">
        <f t="shared" si="1"/>
        <v>41297</v>
      </c>
      <c r="B27" s="31">
        <f t="shared" si="0"/>
        <v>41297</v>
      </c>
      <c r="C27" s="20" t="str">
        <f>IF(D27=""," ",VLOOKUP(D27,[1]AFFAIRES!$A$2:$B$1000,2,FALSE))</f>
        <v xml:space="preserve"> </v>
      </c>
      <c r="D27" s="20"/>
      <c r="E27" s="29"/>
      <c r="F27" s="23" t="str">
        <f>IF(G27=""," ",VLOOKUP(G27,[1]AFFAIRES!$A$2:$B$1000,2,FALSE))</f>
        <v xml:space="preserve"> </v>
      </c>
      <c r="G27" s="20"/>
      <c r="H27" s="29"/>
      <c r="I27" s="23" t="str">
        <f>IF(J27=""," ",VLOOKUP(J27,[1]AFFAIRES!$A$2:$B$1000,2,FALSE))</f>
        <v xml:space="preserve"> </v>
      </c>
      <c r="J27" s="20"/>
      <c r="K27" s="29"/>
      <c r="L27" s="23" t="str">
        <f>IF(M27=""," ",VLOOKUP(M27,[1]AFFAIRES!$A$2:$B$1000,2,FALSE))</f>
        <v xml:space="preserve"> </v>
      </c>
      <c r="M27" s="20"/>
      <c r="N27" s="29"/>
      <c r="O27" s="23" t="str">
        <f>IF(P27=""," ",VLOOKUP(P27,[1]AFFAIRES!$A$2:$B$1000,2,FALSE))</f>
        <v xml:space="preserve"> </v>
      </c>
      <c r="P27" s="20"/>
      <c r="Q27" s="29"/>
      <c r="S27" s="45"/>
      <c r="T27" s="30" t="str">
        <f>IF(S27=""," ",VLOOKUP(S27,[1]AFFAIRES!$A$2:$B$1000,2,FALSE))</f>
        <v xml:space="preserve"> </v>
      </c>
      <c r="U27" s="30" t="str">
        <f t="shared" si="2"/>
        <v xml:space="preserve"> </v>
      </c>
    </row>
    <row r="28" spans="1:21" x14ac:dyDescent="0.25">
      <c r="A28" s="18">
        <f t="shared" si="1"/>
        <v>41298</v>
      </c>
      <c r="B28" s="31">
        <f t="shared" si="0"/>
        <v>41298</v>
      </c>
      <c r="C28" s="20" t="str">
        <f>IF(D28=""," ",VLOOKUP(D28,[1]AFFAIRES!$A$2:$B$1000,2,FALSE))</f>
        <v xml:space="preserve"> </v>
      </c>
      <c r="D28" s="20"/>
      <c r="E28" s="29"/>
      <c r="F28" s="23" t="str">
        <f>IF(G28=""," ",VLOOKUP(G28,[1]AFFAIRES!$A$2:$B$1000,2,FALSE))</f>
        <v xml:space="preserve"> </v>
      </c>
      <c r="G28" s="20"/>
      <c r="H28" s="29"/>
      <c r="I28" s="23" t="str">
        <f>IF(J28=""," ",VLOOKUP(J28,[1]AFFAIRES!$A$2:$B$1000,2,FALSE))</f>
        <v xml:space="preserve"> </v>
      </c>
      <c r="J28" s="20"/>
      <c r="K28" s="29"/>
      <c r="L28" s="23" t="str">
        <f>IF(M28=""," ",VLOOKUP(M28,[1]AFFAIRES!$A$2:$B$1000,2,FALSE))</f>
        <v xml:space="preserve"> </v>
      </c>
      <c r="M28" s="20"/>
      <c r="N28" s="29"/>
      <c r="O28" s="23" t="str">
        <f>IF(P28=""," ",VLOOKUP(P28,[1]AFFAIRES!$A$2:$B$1000,2,FALSE))</f>
        <v xml:space="preserve"> </v>
      </c>
      <c r="P28" s="20"/>
      <c r="Q28" s="29"/>
      <c r="S28" s="45"/>
      <c r="T28" s="30" t="str">
        <f>IF(S28=""," ",VLOOKUP(S28,[1]AFFAIRES!$A$2:$B$1000,2,FALSE))</f>
        <v xml:space="preserve"> </v>
      </c>
      <c r="U28" s="30" t="str">
        <f t="shared" si="2"/>
        <v xml:space="preserve"> </v>
      </c>
    </row>
    <row r="29" spans="1:21" x14ac:dyDescent="0.25">
      <c r="A29" s="18">
        <f t="shared" si="1"/>
        <v>41299</v>
      </c>
      <c r="B29" s="31">
        <f t="shared" si="0"/>
        <v>41299</v>
      </c>
      <c r="C29" s="20" t="str">
        <f>IF(D29=""," ",VLOOKUP(D29,[1]AFFAIRES!$A$2:$B$1000,2,FALSE))</f>
        <v xml:space="preserve"> </v>
      </c>
      <c r="D29" s="20"/>
      <c r="E29" s="29"/>
      <c r="F29" s="23" t="str">
        <f>IF(G29=""," ",VLOOKUP(G29,[1]AFFAIRES!$A$2:$B$1000,2,FALSE))</f>
        <v xml:space="preserve"> </v>
      </c>
      <c r="G29" s="20"/>
      <c r="H29" s="29"/>
      <c r="I29" s="23" t="str">
        <f>IF(J29=""," ",VLOOKUP(J29,[1]AFFAIRES!$A$2:$B$1000,2,FALSE))</f>
        <v xml:space="preserve"> </v>
      </c>
      <c r="J29" s="20"/>
      <c r="K29" s="29"/>
      <c r="L29" s="23" t="str">
        <f>IF(M29=""," ",VLOOKUP(M29,[1]AFFAIRES!$A$2:$B$1000,2,FALSE))</f>
        <v xml:space="preserve"> </v>
      </c>
      <c r="M29" s="20"/>
      <c r="N29" s="29"/>
      <c r="O29" s="23" t="str">
        <f>IF(P29=""," ",VLOOKUP(P29,[1]AFFAIRES!$A$2:$B$1000,2,FALSE))</f>
        <v xml:space="preserve"> </v>
      </c>
      <c r="P29" s="20"/>
      <c r="Q29" s="29"/>
      <c r="S29" s="45"/>
      <c r="T29" s="30" t="str">
        <f>IF(S29=""," ",VLOOKUP(S29,[1]AFFAIRES!$A$2:$B$1000,2,FALSE))</f>
        <v xml:space="preserve"> </v>
      </c>
      <c r="U29" s="30" t="str">
        <f t="shared" si="2"/>
        <v xml:space="preserve"> </v>
      </c>
    </row>
    <row r="30" spans="1:21" x14ac:dyDescent="0.25">
      <c r="A30" s="18">
        <f t="shared" si="1"/>
        <v>41300</v>
      </c>
      <c r="B30" s="31">
        <f t="shared" si="0"/>
        <v>41300</v>
      </c>
      <c r="C30" s="20" t="str">
        <f>IF(D30=""," ",VLOOKUP(D30,[1]AFFAIRES!$A$2:$B$1000,2,FALSE))</f>
        <v xml:space="preserve"> </v>
      </c>
      <c r="D30" s="20"/>
      <c r="E30" s="29"/>
      <c r="F30" s="23" t="str">
        <f>IF(G30=""," ",VLOOKUP(G30,[1]AFFAIRES!$A$2:$B$1000,2,FALSE))</f>
        <v xml:space="preserve"> </v>
      </c>
      <c r="G30" s="20"/>
      <c r="H30" s="29"/>
      <c r="I30" s="23" t="str">
        <f>IF(J30=""," ",VLOOKUP(J30,[1]AFFAIRES!$A$2:$B$1000,2,FALSE))</f>
        <v xml:space="preserve"> </v>
      </c>
      <c r="J30" s="20"/>
      <c r="K30" s="29"/>
      <c r="L30" s="23" t="str">
        <f>IF(M30=""," ",VLOOKUP(M30,[1]AFFAIRES!$A$2:$B$1000,2,FALSE))</f>
        <v xml:space="preserve"> </v>
      </c>
      <c r="M30" s="20"/>
      <c r="N30" s="29"/>
      <c r="O30" s="23" t="str">
        <f>IF(P30=""," ",VLOOKUP(P30,[1]AFFAIRES!$A$2:$B$1000,2,FALSE))</f>
        <v xml:space="preserve"> </v>
      </c>
      <c r="P30" s="20"/>
      <c r="Q30" s="29"/>
      <c r="S30" s="45"/>
      <c r="T30" s="30" t="str">
        <f>IF(S30=""," ",VLOOKUP(S30,[1]AFFAIRES!$A$2:$B$1000,2,FALSE))</f>
        <v xml:space="preserve"> </v>
      </c>
      <c r="U30" s="30" t="str">
        <f t="shared" si="2"/>
        <v xml:space="preserve"> </v>
      </c>
    </row>
    <row r="31" spans="1:21" x14ac:dyDescent="0.25">
      <c r="A31" s="18">
        <f t="shared" si="1"/>
        <v>41301</v>
      </c>
      <c r="B31" s="31">
        <f t="shared" si="0"/>
        <v>41301</v>
      </c>
      <c r="C31" s="20" t="str">
        <f>IF(D31=""," ",VLOOKUP(D31,[1]AFFAIRES!$A$2:$B$1000,2,FALSE))</f>
        <v xml:space="preserve"> </v>
      </c>
      <c r="D31" s="20"/>
      <c r="E31" s="29"/>
      <c r="F31" s="23" t="str">
        <f>IF(G31=""," ",VLOOKUP(G31,[1]AFFAIRES!$A$2:$B$1000,2,FALSE))</f>
        <v xml:space="preserve"> </v>
      </c>
      <c r="G31" s="20"/>
      <c r="H31" s="29"/>
      <c r="I31" s="23" t="str">
        <f>IF(J31=""," ",VLOOKUP(J31,[1]AFFAIRES!$A$2:$B$1000,2,FALSE))</f>
        <v xml:space="preserve"> </v>
      </c>
      <c r="J31" s="20"/>
      <c r="K31" s="29"/>
      <c r="L31" s="23" t="str">
        <f>IF(M31=""," ",VLOOKUP(M31,[1]AFFAIRES!$A$2:$B$1000,2,FALSE))</f>
        <v xml:space="preserve"> </v>
      </c>
      <c r="M31" s="20"/>
      <c r="N31" s="29"/>
      <c r="O31" s="23" t="str">
        <f>IF(P31=""," ",VLOOKUP(P31,[1]AFFAIRES!$A$2:$B$1000,2,FALSE))</f>
        <v xml:space="preserve"> </v>
      </c>
      <c r="P31" s="20"/>
      <c r="Q31" s="29"/>
      <c r="S31" s="45"/>
      <c r="T31" s="30" t="str">
        <f>IF(S31=""," ",VLOOKUP(S31,[1]AFFAIRES!$A$2:$B$1000,2,FALSE))</f>
        <v xml:space="preserve"> </v>
      </c>
      <c r="U31" s="30" t="str">
        <f t="shared" si="2"/>
        <v xml:space="preserve"> </v>
      </c>
    </row>
    <row r="32" spans="1:21" x14ac:dyDescent="0.25">
      <c r="A32" s="18">
        <f t="shared" si="1"/>
        <v>41302</v>
      </c>
      <c r="B32" s="31">
        <f t="shared" si="0"/>
        <v>41302</v>
      </c>
      <c r="C32" s="20" t="str">
        <f>IF(D32=""," ",VLOOKUP(D32,[1]AFFAIRES!$A$2:$B$1000,2,FALSE))</f>
        <v xml:space="preserve"> </v>
      </c>
      <c r="D32" s="20"/>
      <c r="E32" s="29"/>
      <c r="F32" s="23" t="str">
        <f>IF(G32=""," ",VLOOKUP(G32,[1]AFFAIRES!$A$2:$B$1000,2,FALSE))</f>
        <v xml:space="preserve"> </v>
      </c>
      <c r="G32" s="20"/>
      <c r="H32" s="29"/>
      <c r="I32" s="23" t="str">
        <f>IF(J32=""," ",VLOOKUP(J32,[1]AFFAIRES!$A$2:$B$1000,2,FALSE))</f>
        <v xml:space="preserve"> </v>
      </c>
      <c r="J32" s="20"/>
      <c r="K32" s="29"/>
      <c r="L32" s="23" t="str">
        <f>IF(M32=""," ",VLOOKUP(M32,[1]AFFAIRES!$A$2:$B$1000,2,FALSE))</f>
        <v xml:space="preserve"> </v>
      </c>
      <c r="M32" s="20"/>
      <c r="N32" s="29"/>
      <c r="O32" s="23" t="str">
        <f>IF(P32=""," ",VLOOKUP(P32,[1]AFFAIRES!$A$2:$B$1000,2,FALSE))</f>
        <v xml:space="preserve"> </v>
      </c>
      <c r="P32" s="20"/>
      <c r="Q32" s="29"/>
      <c r="S32" s="45"/>
      <c r="T32" s="30" t="str">
        <f>IF(S32=""," ",VLOOKUP(S32,[1]AFFAIRES!$A$2:$B$1000,2,FALSE))</f>
        <v xml:space="preserve"> </v>
      </c>
      <c r="U32" s="30" t="str">
        <f t="shared" si="2"/>
        <v xml:space="preserve"> </v>
      </c>
    </row>
    <row r="33" spans="1:24" x14ac:dyDescent="0.25">
      <c r="A33" s="18">
        <f t="shared" si="1"/>
        <v>41303</v>
      </c>
      <c r="B33" s="31">
        <f t="shared" si="0"/>
        <v>41303</v>
      </c>
      <c r="C33" s="20" t="str">
        <f>IF(D33=""," ",VLOOKUP(D33,[1]AFFAIRES!$A$2:$B$1000,2,FALSE))</f>
        <v xml:space="preserve"> </v>
      </c>
      <c r="D33" s="20"/>
      <c r="E33" s="29"/>
      <c r="F33" s="23" t="str">
        <f>IF(G33=""," ",VLOOKUP(G33,[1]AFFAIRES!$A$2:$B$1000,2,FALSE))</f>
        <v xml:space="preserve"> </v>
      </c>
      <c r="G33" s="20"/>
      <c r="H33" s="29"/>
      <c r="I33" s="23" t="str">
        <f>IF(J33=""," ",VLOOKUP(J33,[1]AFFAIRES!$A$2:$B$1000,2,FALSE))</f>
        <v xml:space="preserve"> </v>
      </c>
      <c r="J33" s="20"/>
      <c r="K33" s="29"/>
      <c r="L33" s="23" t="str">
        <f>IF(M33=""," ",VLOOKUP(M33,[1]AFFAIRES!$A$2:$B$1000,2,FALSE))</f>
        <v xml:space="preserve"> </v>
      </c>
      <c r="M33" s="20"/>
      <c r="N33" s="29"/>
      <c r="O33" s="23" t="str">
        <f>IF(P33=""," ",VLOOKUP(P33,[1]AFFAIRES!$A$2:$B$1000,2,FALSE))</f>
        <v xml:space="preserve"> </v>
      </c>
      <c r="P33" s="20"/>
      <c r="Q33" s="29"/>
      <c r="S33" s="45"/>
      <c r="T33" s="30" t="str">
        <f>IF(S33=""," ",VLOOKUP(S33,[1]AFFAIRES!$A$2:$B$1000,2,FALSE))</f>
        <v xml:space="preserve"> </v>
      </c>
      <c r="U33" s="30" t="str">
        <f t="shared" si="2"/>
        <v xml:space="preserve"> </v>
      </c>
    </row>
    <row r="34" spans="1:24" x14ac:dyDescent="0.25">
      <c r="A34" s="18">
        <f t="shared" si="1"/>
        <v>41304</v>
      </c>
      <c r="B34" s="31">
        <f t="shared" si="0"/>
        <v>41304</v>
      </c>
      <c r="C34" s="20" t="str">
        <f>IF(D34=""," ",VLOOKUP(D34,[1]AFFAIRES!$A$2:$B$1000,2,FALSE))</f>
        <v xml:space="preserve"> </v>
      </c>
      <c r="D34" s="20"/>
      <c r="E34" s="29"/>
      <c r="F34" s="23" t="str">
        <f>IF(G34=""," ",VLOOKUP(G34,[1]AFFAIRES!$A$2:$B$1000,2,FALSE))</f>
        <v xml:space="preserve"> </v>
      </c>
      <c r="G34" s="20"/>
      <c r="H34" s="29"/>
      <c r="I34" s="23" t="str">
        <f>IF(J34=""," ",VLOOKUP(J34,[1]AFFAIRES!$A$2:$B$1000,2,FALSE))</f>
        <v xml:space="preserve"> </v>
      </c>
      <c r="J34" s="20"/>
      <c r="K34" s="29"/>
      <c r="L34" s="23" t="str">
        <f>IF(M34=""," ",VLOOKUP(M34,[1]AFFAIRES!$A$2:$B$1000,2,FALSE))</f>
        <v xml:space="preserve"> </v>
      </c>
      <c r="M34" s="20"/>
      <c r="N34" s="29"/>
      <c r="O34" s="23" t="str">
        <f>IF(P34=""," ",VLOOKUP(P34,[1]AFFAIRES!$A$2:$B$1000,2,FALSE))</f>
        <v xml:space="preserve"> </v>
      </c>
      <c r="P34" s="20"/>
      <c r="Q34" s="29"/>
      <c r="S34" s="45"/>
      <c r="T34" s="30" t="str">
        <f>IF(S34=""," ",VLOOKUP(S34,[1]AFFAIRES!$A$2:$B$1000,2,FALSE))</f>
        <v xml:space="preserve"> </v>
      </c>
      <c r="U34" s="30" t="str">
        <f t="shared" si="2"/>
        <v xml:space="preserve"> </v>
      </c>
    </row>
    <row r="35" spans="1:24" ht="15.75" thickBot="1" x14ac:dyDescent="0.3">
      <c r="A35" s="18">
        <f t="shared" si="1"/>
        <v>41305</v>
      </c>
      <c r="B35" s="31">
        <f t="shared" si="0"/>
        <v>41305</v>
      </c>
      <c r="C35" s="20" t="str">
        <f>IF(D35=""," ",VLOOKUP(D35,[1]AFFAIRES!$A$2:$B$1000,2,FALSE))</f>
        <v xml:space="preserve"> </v>
      </c>
      <c r="D35" s="32"/>
      <c r="E35" s="33"/>
      <c r="F35" s="23" t="str">
        <f>IF(G35=""," ",VLOOKUP(G35,[1]AFFAIRES!$A$2:$B$1000,2,FALSE))</f>
        <v xml:space="preserve"> </v>
      </c>
      <c r="G35" s="34"/>
      <c r="H35" s="33"/>
      <c r="I35" s="23" t="str">
        <f>IF(J35=""," ",VLOOKUP(J35,[1]AFFAIRES!$A$2:$B$1000,2,FALSE))</f>
        <v xml:space="preserve"> </v>
      </c>
      <c r="J35" s="32"/>
      <c r="K35" s="33"/>
      <c r="L35" s="23" t="str">
        <f>IF(M35=""," ",VLOOKUP(M35,[1]AFFAIRES!$A$2:$B$1000,2,FALSE))</f>
        <v xml:space="preserve"> </v>
      </c>
      <c r="M35" s="32"/>
      <c r="N35" s="33"/>
      <c r="O35" s="23" t="str">
        <f>IF(P35=""," ",VLOOKUP(P35,[1]AFFAIRES!$A$2:$B$1000,2,FALSE))</f>
        <v xml:space="preserve"> </v>
      </c>
      <c r="P35" s="32"/>
      <c r="Q35" s="33"/>
      <c r="S35" s="45"/>
      <c r="T35" s="30" t="str">
        <f>IF(S35=""," ",VLOOKUP(S35,[1]AFFAIRES!$A$2:$B$1000,2,FALSE))</f>
        <v xml:space="preserve"> </v>
      </c>
      <c r="U35" s="30" t="str">
        <f t="shared" si="2"/>
        <v xml:space="preserve"> </v>
      </c>
    </row>
    <row r="36" spans="1:24" ht="19.5" thickBot="1" x14ac:dyDescent="0.35">
      <c r="A36" s="1"/>
      <c r="B36" s="52" t="s">
        <v>7</v>
      </c>
      <c r="C36" s="53"/>
      <c r="D36" s="35"/>
      <c r="E36" s="36">
        <f>SUM(E5:E35,H5:H35,K5:K35,N5:N35,Q5:Q35)</f>
        <v>0</v>
      </c>
      <c r="F36" s="37"/>
      <c r="G36" s="38"/>
      <c r="H36" s="39"/>
      <c r="I36" s="37"/>
      <c r="J36" s="39"/>
      <c r="K36" s="39"/>
      <c r="L36" s="37"/>
      <c r="M36" s="39"/>
      <c r="N36" s="39"/>
      <c r="O36" s="37"/>
      <c r="P36" s="39"/>
      <c r="Q36" s="39"/>
    </row>
    <row r="37" spans="1:24" x14ac:dyDescent="0.25">
      <c r="A37" s="1"/>
      <c r="B37" s="40"/>
      <c r="C37" s="41"/>
      <c r="D37" s="5"/>
      <c r="E37" s="42"/>
      <c r="F37" s="5"/>
      <c r="G37" s="5"/>
      <c r="H37" s="7"/>
      <c r="I37" s="5"/>
      <c r="J37" s="5"/>
      <c r="K37" s="7"/>
      <c r="L37" s="5"/>
      <c r="M37" s="5"/>
      <c r="N37" s="7"/>
      <c r="O37" s="5"/>
      <c r="P37" s="5"/>
      <c r="Q37" s="7"/>
    </row>
    <row r="43" spans="1:24" x14ac:dyDescent="0.25">
      <c r="X43" t="s">
        <v>8</v>
      </c>
    </row>
  </sheetData>
  <mergeCells count="4">
    <mergeCell ref="E1:G1"/>
    <mergeCell ref="E2:G2"/>
    <mergeCell ref="S4:U4"/>
    <mergeCell ref="B36:C3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NuméroAffaire</xm:f>
          </x14:formula1>
          <xm:sqref>JP6:JP37 TL6:TL37 ADH6:ADH37 AND6:AND37 AWZ6:AWZ37 BGV6:BGV37 BQR6:BQR37 CAN6:CAN37 CKJ6:CKJ37 CUF6:CUF37 DEB6:DEB37 DNX6:DNX37 DXT6:DXT37 EHP6:EHP37 ERL6:ERL37 FBH6:FBH37 FLD6:FLD37 FUZ6:FUZ37 GEV6:GEV37 GOR6:GOR37 GYN6:GYN37 HIJ6:HIJ37 HSF6:HSF37 ICB6:ICB37 ILX6:ILX37 IVT6:IVT37 JFP6:JFP37 JPL6:JPL37 JZH6:JZH37 KJD6:KJD37 KSZ6:KSZ37 LCV6:LCV37 LMR6:LMR37 LWN6:LWN37 MGJ6:MGJ37 MQF6:MQF37 NAB6:NAB37 NJX6:NJX37 NTT6:NTT37 ODP6:ODP37 ONL6:ONL37 OXH6:OXH37 PHD6:PHD37 PQZ6:PQZ37 QAV6:QAV37 QKR6:QKR37 QUN6:QUN37 REJ6:REJ37 ROF6:ROF37 RYB6:RYB37 SHX6:SHX37 SRT6:SRT37 TBP6:TBP37 TLL6:TLL37 TVH6:TVH37 UFD6:UFD37 UOZ6:UOZ37 UYV6:UYV37 VIR6:VIR37 VSN6:VSN37 WCJ6:WCJ37 WMF6:WMF37 WWB6:WWB37 JP65163:JP65260 TL65163:TL65260 ADH65163:ADH65260 AND65163:AND65260 AWZ65163:AWZ65260 BGV65163:BGV65260 BQR65163:BQR65260 CAN65163:CAN65260 CKJ65163:CKJ65260 CUF65163:CUF65260 DEB65163:DEB65260 DNX65163:DNX65260 DXT65163:DXT65260 EHP65163:EHP65260 ERL65163:ERL65260 FBH65163:FBH65260 FLD65163:FLD65260 FUZ65163:FUZ65260 GEV65163:GEV65260 GOR65163:GOR65260 GYN65163:GYN65260 HIJ65163:HIJ65260 HSF65163:HSF65260 ICB65163:ICB65260 ILX65163:ILX65260 IVT65163:IVT65260 JFP65163:JFP65260 JPL65163:JPL65260 JZH65163:JZH65260 KJD65163:KJD65260 KSZ65163:KSZ65260 LCV65163:LCV65260 LMR65163:LMR65260 LWN65163:LWN65260 MGJ65163:MGJ65260 MQF65163:MQF65260 NAB65163:NAB65260 NJX65163:NJX65260 NTT65163:NTT65260 ODP65163:ODP65260 ONL65163:ONL65260 OXH65163:OXH65260 PHD65163:PHD65260 PQZ65163:PQZ65260 QAV65163:QAV65260 QKR65163:QKR65260 QUN65163:QUN65260 REJ65163:REJ65260 ROF65163:ROF65260 RYB65163:RYB65260 SHX65163:SHX65260 SRT65163:SRT65260 TBP65163:TBP65260 TLL65163:TLL65260 TVH65163:TVH65260 UFD65163:UFD65260 UOZ65163:UOZ65260 UYV65163:UYV65260 VIR65163:VIR65260 VSN65163:VSN65260 WCJ65163:WCJ65260 WMF65163:WMF65260 WWB65163:WWB65260 JP130699:JP130796 TL130699:TL130796 ADH130699:ADH130796 AND130699:AND130796 AWZ130699:AWZ130796 BGV130699:BGV130796 BQR130699:BQR130796 CAN130699:CAN130796 CKJ130699:CKJ130796 CUF130699:CUF130796 DEB130699:DEB130796 DNX130699:DNX130796 DXT130699:DXT130796 EHP130699:EHP130796 ERL130699:ERL130796 FBH130699:FBH130796 FLD130699:FLD130796 FUZ130699:FUZ130796 GEV130699:GEV130796 GOR130699:GOR130796 GYN130699:GYN130796 HIJ130699:HIJ130796 HSF130699:HSF130796 ICB130699:ICB130796 ILX130699:ILX130796 IVT130699:IVT130796 JFP130699:JFP130796 JPL130699:JPL130796 JZH130699:JZH130796 KJD130699:KJD130796 KSZ130699:KSZ130796 LCV130699:LCV130796 LMR130699:LMR130796 LWN130699:LWN130796 MGJ130699:MGJ130796 MQF130699:MQF130796 NAB130699:NAB130796 NJX130699:NJX130796 NTT130699:NTT130796 ODP130699:ODP130796 ONL130699:ONL130796 OXH130699:OXH130796 PHD130699:PHD130796 PQZ130699:PQZ130796 QAV130699:QAV130796 QKR130699:QKR130796 QUN130699:QUN130796 REJ130699:REJ130796 ROF130699:ROF130796 RYB130699:RYB130796 SHX130699:SHX130796 SRT130699:SRT130796 TBP130699:TBP130796 TLL130699:TLL130796 TVH130699:TVH130796 UFD130699:UFD130796 UOZ130699:UOZ130796 UYV130699:UYV130796 VIR130699:VIR130796 VSN130699:VSN130796 WCJ130699:WCJ130796 WMF130699:WMF130796 WWB130699:WWB130796 JP196235:JP196332 TL196235:TL196332 ADH196235:ADH196332 AND196235:AND196332 AWZ196235:AWZ196332 BGV196235:BGV196332 BQR196235:BQR196332 CAN196235:CAN196332 CKJ196235:CKJ196332 CUF196235:CUF196332 DEB196235:DEB196332 DNX196235:DNX196332 DXT196235:DXT196332 EHP196235:EHP196332 ERL196235:ERL196332 FBH196235:FBH196332 FLD196235:FLD196332 FUZ196235:FUZ196332 GEV196235:GEV196332 GOR196235:GOR196332 GYN196235:GYN196332 HIJ196235:HIJ196332 HSF196235:HSF196332 ICB196235:ICB196332 ILX196235:ILX196332 IVT196235:IVT196332 JFP196235:JFP196332 JPL196235:JPL196332 JZH196235:JZH196332 KJD196235:KJD196332 KSZ196235:KSZ196332 LCV196235:LCV196332 LMR196235:LMR196332 LWN196235:LWN196332 MGJ196235:MGJ196332 MQF196235:MQF196332 NAB196235:NAB196332 NJX196235:NJX196332 NTT196235:NTT196332 ODP196235:ODP196332 ONL196235:ONL196332 OXH196235:OXH196332 PHD196235:PHD196332 PQZ196235:PQZ196332 QAV196235:QAV196332 QKR196235:QKR196332 QUN196235:QUN196332 REJ196235:REJ196332 ROF196235:ROF196332 RYB196235:RYB196332 SHX196235:SHX196332 SRT196235:SRT196332 TBP196235:TBP196332 TLL196235:TLL196332 TVH196235:TVH196332 UFD196235:UFD196332 UOZ196235:UOZ196332 UYV196235:UYV196332 VIR196235:VIR196332 VSN196235:VSN196332 WCJ196235:WCJ196332 WMF196235:WMF196332 WWB196235:WWB196332 JP261771:JP261868 TL261771:TL261868 ADH261771:ADH261868 AND261771:AND261868 AWZ261771:AWZ261868 BGV261771:BGV261868 BQR261771:BQR261868 CAN261771:CAN261868 CKJ261771:CKJ261868 CUF261771:CUF261868 DEB261771:DEB261868 DNX261771:DNX261868 DXT261771:DXT261868 EHP261771:EHP261868 ERL261771:ERL261868 FBH261771:FBH261868 FLD261771:FLD261868 FUZ261771:FUZ261868 GEV261771:GEV261868 GOR261771:GOR261868 GYN261771:GYN261868 HIJ261771:HIJ261868 HSF261771:HSF261868 ICB261771:ICB261868 ILX261771:ILX261868 IVT261771:IVT261868 JFP261771:JFP261868 JPL261771:JPL261868 JZH261771:JZH261868 KJD261771:KJD261868 KSZ261771:KSZ261868 LCV261771:LCV261868 LMR261771:LMR261868 LWN261771:LWN261868 MGJ261771:MGJ261868 MQF261771:MQF261868 NAB261771:NAB261868 NJX261771:NJX261868 NTT261771:NTT261868 ODP261771:ODP261868 ONL261771:ONL261868 OXH261771:OXH261868 PHD261771:PHD261868 PQZ261771:PQZ261868 QAV261771:QAV261868 QKR261771:QKR261868 QUN261771:QUN261868 REJ261771:REJ261868 ROF261771:ROF261868 RYB261771:RYB261868 SHX261771:SHX261868 SRT261771:SRT261868 TBP261771:TBP261868 TLL261771:TLL261868 TVH261771:TVH261868 UFD261771:UFD261868 UOZ261771:UOZ261868 UYV261771:UYV261868 VIR261771:VIR261868 VSN261771:VSN261868 WCJ261771:WCJ261868 WMF261771:WMF261868 WWB261771:WWB261868 JP327307:JP327404 TL327307:TL327404 ADH327307:ADH327404 AND327307:AND327404 AWZ327307:AWZ327404 BGV327307:BGV327404 BQR327307:BQR327404 CAN327307:CAN327404 CKJ327307:CKJ327404 CUF327307:CUF327404 DEB327307:DEB327404 DNX327307:DNX327404 DXT327307:DXT327404 EHP327307:EHP327404 ERL327307:ERL327404 FBH327307:FBH327404 FLD327307:FLD327404 FUZ327307:FUZ327404 GEV327307:GEV327404 GOR327307:GOR327404 GYN327307:GYN327404 HIJ327307:HIJ327404 HSF327307:HSF327404 ICB327307:ICB327404 ILX327307:ILX327404 IVT327307:IVT327404 JFP327307:JFP327404 JPL327307:JPL327404 JZH327307:JZH327404 KJD327307:KJD327404 KSZ327307:KSZ327404 LCV327307:LCV327404 LMR327307:LMR327404 LWN327307:LWN327404 MGJ327307:MGJ327404 MQF327307:MQF327404 NAB327307:NAB327404 NJX327307:NJX327404 NTT327307:NTT327404 ODP327307:ODP327404 ONL327307:ONL327404 OXH327307:OXH327404 PHD327307:PHD327404 PQZ327307:PQZ327404 QAV327307:QAV327404 QKR327307:QKR327404 QUN327307:QUN327404 REJ327307:REJ327404 ROF327307:ROF327404 RYB327307:RYB327404 SHX327307:SHX327404 SRT327307:SRT327404 TBP327307:TBP327404 TLL327307:TLL327404 TVH327307:TVH327404 UFD327307:UFD327404 UOZ327307:UOZ327404 UYV327307:UYV327404 VIR327307:VIR327404 VSN327307:VSN327404 WCJ327307:WCJ327404 WMF327307:WMF327404 WWB327307:WWB327404 JP392843:JP392940 TL392843:TL392940 ADH392843:ADH392940 AND392843:AND392940 AWZ392843:AWZ392940 BGV392843:BGV392940 BQR392843:BQR392940 CAN392843:CAN392940 CKJ392843:CKJ392940 CUF392843:CUF392940 DEB392843:DEB392940 DNX392843:DNX392940 DXT392843:DXT392940 EHP392843:EHP392940 ERL392843:ERL392940 FBH392843:FBH392940 FLD392843:FLD392940 FUZ392843:FUZ392940 GEV392843:GEV392940 GOR392843:GOR392940 GYN392843:GYN392940 HIJ392843:HIJ392940 HSF392843:HSF392940 ICB392843:ICB392940 ILX392843:ILX392940 IVT392843:IVT392940 JFP392843:JFP392940 JPL392843:JPL392940 JZH392843:JZH392940 KJD392843:KJD392940 KSZ392843:KSZ392940 LCV392843:LCV392940 LMR392843:LMR392940 LWN392843:LWN392940 MGJ392843:MGJ392940 MQF392843:MQF392940 NAB392843:NAB392940 NJX392843:NJX392940 NTT392843:NTT392940 ODP392843:ODP392940 ONL392843:ONL392940 OXH392843:OXH392940 PHD392843:PHD392940 PQZ392843:PQZ392940 QAV392843:QAV392940 QKR392843:QKR392940 QUN392843:QUN392940 REJ392843:REJ392940 ROF392843:ROF392940 RYB392843:RYB392940 SHX392843:SHX392940 SRT392843:SRT392940 TBP392843:TBP392940 TLL392843:TLL392940 TVH392843:TVH392940 UFD392843:UFD392940 UOZ392843:UOZ392940 UYV392843:UYV392940 VIR392843:VIR392940 VSN392843:VSN392940 WCJ392843:WCJ392940 WMF392843:WMF392940 WWB392843:WWB392940 JP458379:JP458476 TL458379:TL458476 ADH458379:ADH458476 AND458379:AND458476 AWZ458379:AWZ458476 BGV458379:BGV458476 BQR458379:BQR458476 CAN458379:CAN458476 CKJ458379:CKJ458476 CUF458379:CUF458476 DEB458379:DEB458476 DNX458379:DNX458476 DXT458379:DXT458476 EHP458379:EHP458476 ERL458379:ERL458476 FBH458379:FBH458476 FLD458379:FLD458476 FUZ458379:FUZ458476 GEV458379:GEV458476 GOR458379:GOR458476 GYN458379:GYN458476 HIJ458379:HIJ458476 HSF458379:HSF458476 ICB458379:ICB458476 ILX458379:ILX458476 IVT458379:IVT458476 JFP458379:JFP458476 JPL458379:JPL458476 JZH458379:JZH458476 KJD458379:KJD458476 KSZ458379:KSZ458476 LCV458379:LCV458476 LMR458379:LMR458476 LWN458379:LWN458476 MGJ458379:MGJ458476 MQF458379:MQF458476 NAB458379:NAB458476 NJX458379:NJX458476 NTT458379:NTT458476 ODP458379:ODP458476 ONL458379:ONL458476 OXH458379:OXH458476 PHD458379:PHD458476 PQZ458379:PQZ458476 QAV458379:QAV458476 QKR458379:QKR458476 QUN458379:QUN458476 REJ458379:REJ458476 ROF458379:ROF458476 RYB458379:RYB458476 SHX458379:SHX458476 SRT458379:SRT458476 TBP458379:TBP458476 TLL458379:TLL458476 TVH458379:TVH458476 UFD458379:UFD458476 UOZ458379:UOZ458476 UYV458379:UYV458476 VIR458379:VIR458476 VSN458379:VSN458476 WCJ458379:WCJ458476 WMF458379:WMF458476 WWB458379:WWB458476 JP523915:JP524012 TL523915:TL524012 ADH523915:ADH524012 AND523915:AND524012 AWZ523915:AWZ524012 BGV523915:BGV524012 BQR523915:BQR524012 CAN523915:CAN524012 CKJ523915:CKJ524012 CUF523915:CUF524012 DEB523915:DEB524012 DNX523915:DNX524012 DXT523915:DXT524012 EHP523915:EHP524012 ERL523915:ERL524012 FBH523915:FBH524012 FLD523915:FLD524012 FUZ523915:FUZ524012 GEV523915:GEV524012 GOR523915:GOR524012 GYN523915:GYN524012 HIJ523915:HIJ524012 HSF523915:HSF524012 ICB523915:ICB524012 ILX523915:ILX524012 IVT523915:IVT524012 JFP523915:JFP524012 JPL523915:JPL524012 JZH523915:JZH524012 KJD523915:KJD524012 KSZ523915:KSZ524012 LCV523915:LCV524012 LMR523915:LMR524012 LWN523915:LWN524012 MGJ523915:MGJ524012 MQF523915:MQF524012 NAB523915:NAB524012 NJX523915:NJX524012 NTT523915:NTT524012 ODP523915:ODP524012 ONL523915:ONL524012 OXH523915:OXH524012 PHD523915:PHD524012 PQZ523915:PQZ524012 QAV523915:QAV524012 QKR523915:QKR524012 QUN523915:QUN524012 REJ523915:REJ524012 ROF523915:ROF524012 RYB523915:RYB524012 SHX523915:SHX524012 SRT523915:SRT524012 TBP523915:TBP524012 TLL523915:TLL524012 TVH523915:TVH524012 UFD523915:UFD524012 UOZ523915:UOZ524012 UYV523915:UYV524012 VIR523915:VIR524012 VSN523915:VSN524012 WCJ523915:WCJ524012 WMF523915:WMF524012 WWB523915:WWB524012 JP589451:JP589548 TL589451:TL589548 ADH589451:ADH589548 AND589451:AND589548 AWZ589451:AWZ589548 BGV589451:BGV589548 BQR589451:BQR589548 CAN589451:CAN589548 CKJ589451:CKJ589548 CUF589451:CUF589548 DEB589451:DEB589548 DNX589451:DNX589548 DXT589451:DXT589548 EHP589451:EHP589548 ERL589451:ERL589548 FBH589451:FBH589548 FLD589451:FLD589548 FUZ589451:FUZ589548 GEV589451:GEV589548 GOR589451:GOR589548 GYN589451:GYN589548 HIJ589451:HIJ589548 HSF589451:HSF589548 ICB589451:ICB589548 ILX589451:ILX589548 IVT589451:IVT589548 JFP589451:JFP589548 JPL589451:JPL589548 JZH589451:JZH589548 KJD589451:KJD589548 KSZ589451:KSZ589548 LCV589451:LCV589548 LMR589451:LMR589548 LWN589451:LWN589548 MGJ589451:MGJ589548 MQF589451:MQF589548 NAB589451:NAB589548 NJX589451:NJX589548 NTT589451:NTT589548 ODP589451:ODP589548 ONL589451:ONL589548 OXH589451:OXH589548 PHD589451:PHD589548 PQZ589451:PQZ589548 QAV589451:QAV589548 QKR589451:QKR589548 QUN589451:QUN589548 REJ589451:REJ589548 ROF589451:ROF589548 RYB589451:RYB589548 SHX589451:SHX589548 SRT589451:SRT589548 TBP589451:TBP589548 TLL589451:TLL589548 TVH589451:TVH589548 UFD589451:UFD589548 UOZ589451:UOZ589548 UYV589451:UYV589548 VIR589451:VIR589548 VSN589451:VSN589548 WCJ589451:WCJ589548 WMF589451:WMF589548 WWB589451:WWB589548 JP654987:JP655084 TL654987:TL655084 ADH654987:ADH655084 AND654987:AND655084 AWZ654987:AWZ655084 BGV654987:BGV655084 BQR654987:BQR655084 CAN654987:CAN655084 CKJ654987:CKJ655084 CUF654987:CUF655084 DEB654987:DEB655084 DNX654987:DNX655084 DXT654987:DXT655084 EHP654987:EHP655084 ERL654987:ERL655084 FBH654987:FBH655084 FLD654987:FLD655084 FUZ654987:FUZ655084 GEV654987:GEV655084 GOR654987:GOR655084 GYN654987:GYN655084 HIJ654987:HIJ655084 HSF654987:HSF655084 ICB654987:ICB655084 ILX654987:ILX655084 IVT654987:IVT655084 JFP654987:JFP655084 JPL654987:JPL655084 JZH654987:JZH655084 KJD654987:KJD655084 KSZ654987:KSZ655084 LCV654987:LCV655084 LMR654987:LMR655084 LWN654987:LWN655084 MGJ654987:MGJ655084 MQF654987:MQF655084 NAB654987:NAB655084 NJX654987:NJX655084 NTT654987:NTT655084 ODP654987:ODP655084 ONL654987:ONL655084 OXH654987:OXH655084 PHD654987:PHD655084 PQZ654987:PQZ655084 QAV654987:QAV655084 QKR654987:QKR655084 QUN654987:QUN655084 REJ654987:REJ655084 ROF654987:ROF655084 RYB654987:RYB655084 SHX654987:SHX655084 SRT654987:SRT655084 TBP654987:TBP655084 TLL654987:TLL655084 TVH654987:TVH655084 UFD654987:UFD655084 UOZ654987:UOZ655084 UYV654987:UYV655084 VIR654987:VIR655084 VSN654987:VSN655084 WCJ654987:WCJ655084 WMF654987:WMF655084 WWB654987:WWB655084 JP720523:JP720620 TL720523:TL720620 ADH720523:ADH720620 AND720523:AND720620 AWZ720523:AWZ720620 BGV720523:BGV720620 BQR720523:BQR720620 CAN720523:CAN720620 CKJ720523:CKJ720620 CUF720523:CUF720620 DEB720523:DEB720620 DNX720523:DNX720620 DXT720523:DXT720620 EHP720523:EHP720620 ERL720523:ERL720620 FBH720523:FBH720620 FLD720523:FLD720620 FUZ720523:FUZ720620 GEV720523:GEV720620 GOR720523:GOR720620 GYN720523:GYN720620 HIJ720523:HIJ720620 HSF720523:HSF720620 ICB720523:ICB720620 ILX720523:ILX720620 IVT720523:IVT720620 JFP720523:JFP720620 JPL720523:JPL720620 JZH720523:JZH720620 KJD720523:KJD720620 KSZ720523:KSZ720620 LCV720523:LCV720620 LMR720523:LMR720620 LWN720523:LWN720620 MGJ720523:MGJ720620 MQF720523:MQF720620 NAB720523:NAB720620 NJX720523:NJX720620 NTT720523:NTT720620 ODP720523:ODP720620 ONL720523:ONL720620 OXH720523:OXH720620 PHD720523:PHD720620 PQZ720523:PQZ720620 QAV720523:QAV720620 QKR720523:QKR720620 QUN720523:QUN720620 REJ720523:REJ720620 ROF720523:ROF720620 RYB720523:RYB720620 SHX720523:SHX720620 SRT720523:SRT720620 TBP720523:TBP720620 TLL720523:TLL720620 TVH720523:TVH720620 UFD720523:UFD720620 UOZ720523:UOZ720620 UYV720523:UYV720620 VIR720523:VIR720620 VSN720523:VSN720620 WCJ720523:WCJ720620 WMF720523:WMF720620 WWB720523:WWB720620 JP786059:JP786156 TL786059:TL786156 ADH786059:ADH786156 AND786059:AND786156 AWZ786059:AWZ786156 BGV786059:BGV786156 BQR786059:BQR786156 CAN786059:CAN786156 CKJ786059:CKJ786156 CUF786059:CUF786156 DEB786059:DEB786156 DNX786059:DNX786156 DXT786059:DXT786156 EHP786059:EHP786156 ERL786059:ERL786156 FBH786059:FBH786156 FLD786059:FLD786156 FUZ786059:FUZ786156 GEV786059:GEV786156 GOR786059:GOR786156 GYN786059:GYN786156 HIJ786059:HIJ786156 HSF786059:HSF786156 ICB786059:ICB786156 ILX786059:ILX786156 IVT786059:IVT786156 JFP786059:JFP786156 JPL786059:JPL786156 JZH786059:JZH786156 KJD786059:KJD786156 KSZ786059:KSZ786156 LCV786059:LCV786156 LMR786059:LMR786156 LWN786059:LWN786156 MGJ786059:MGJ786156 MQF786059:MQF786156 NAB786059:NAB786156 NJX786059:NJX786156 NTT786059:NTT786156 ODP786059:ODP786156 ONL786059:ONL786156 OXH786059:OXH786156 PHD786059:PHD786156 PQZ786059:PQZ786156 QAV786059:QAV786156 QKR786059:QKR786156 QUN786059:QUN786156 REJ786059:REJ786156 ROF786059:ROF786156 RYB786059:RYB786156 SHX786059:SHX786156 SRT786059:SRT786156 TBP786059:TBP786156 TLL786059:TLL786156 TVH786059:TVH786156 UFD786059:UFD786156 UOZ786059:UOZ786156 UYV786059:UYV786156 VIR786059:VIR786156 VSN786059:VSN786156 WCJ786059:WCJ786156 WMF786059:WMF786156 WWB786059:WWB786156 JP851595:JP851692 TL851595:TL851692 ADH851595:ADH851692 AND851595:AND851692 AWZ851595:AWZ851692 BGV851595:BGV851692 BQR851595:BQR851692 CAN851595:CAN851692 CKJ851595:CKJ851692 CUF851595:CUF851692 DEB851595:DEB851692 DNX851595:DNX851692 DXT851595:DXT851692 EHP851595:EHP851692 ERL851595:ERL851692 FBH851595:FBH851692 FLD851595:FLD851692 FUZ851595:FUZ851692 GEV851595:GEV851692 GOR851595:GOR851692 GYN851595:GYN851692 HIJ851595:HIJ851692 HSF851595:HSF851692 ICB851595:ICB851692 ILX851595:ILX851692 IVT851595:IVT851692 JFP851595:JFP851692 JPL851595:JPL851692 JZH851595:JZH851692 KJD851595:KJD851692 KSZ851595:KSZ851692 LCV851595:LCV851692 LMR851595:LMR851692 LWN851595:LWN851692 MGJ851595:MGJ851692 MQF851595:MQF851692 NAB851595:NAB851692 NJX851595:NJX851692 NTT851595:NTT851692 ODP851595:ODP851692 ONL851595:ONL851692 OXH851595:OXH851692 PHD851595:PHD851692 PQZ851595:PQZ851692 QAV851595:QAV851692 QKR851595:QKR851692 QUN851595:QUN851692 REJ851595:REJ851692 ROF851595:ROF851692 RYB851595:RYB851692 SHX851595:SHX851692 SRT851595:SRT851692 TBP851595:TBP851692 TLL851595:TLL851692 TVH851595:TVH851692 UFD851595:UFD851692 UOZ851595:UOZ851692 UYV851595:UYV851692 VIR851595:VIR851692 VSN851595:VSN851692 WCJ851595:WCJ851692 WMF851595:WMF851692 WWB851595:WWB851692 JP917131:JP917228 TL917131:TL917228 ADH917131:ADH917228 AND917131:AND917228 AWZ917131:AWZ917228 BGV917131:BGV917228 BQR917131:BQR917228 CAN917131:CAN917228 CKJ917131:CKJ917228 CUF917131:CUF917228 DEB917131:DEB917228 DNX917131:DNX917228 DXT917131:DXT917228 EHP917131:EHP917228 ERL917131:ERL917228 FBH917131:FBH917228 FLD917131:FLD917228 FUZ917131:FUZ917228 GEV917131:GEV917228 GOR917131:GOR917228 GYN917131:GYN917228 HIJ917131:HIJ917228 HSF917131:HSF917228 ICB917131:ICB917228 ILX917131:ILX917228 IVT917131:IVT917228 JFP917131:JFP917228 JPL917131:JPL917228 JZH917131:JZH917228 KJD917131:KJD917228 KSZ917131:KSZ917228 LCV917131:LCV917228 LMR917131:LMR917228 LWN917131:LWN917228 MGJ917131:MGJ917228 MQF917131:MQF917228 NAB917131:NAB917228 NJX917131:NJX917228 NTT917131:NTT917228 ODP917131:ODP917228 ONL917131:ONL917228 OXH917131:OXH917228 PHD917131:PHD917228 PQZ917131:PQZ917228 QAV917131:QAV917228 QKR917131:QKR917228 QUN917131:QUN917228 REJ917131:REJ917228 ROF917131:ROF917228 RYB917131:RYB917228 SHX917131:SHX917228 SRT917131:SRT917228 TBP917131:TBP917228 TLL917131:TLL917228 TVH917131:TVH917228 UFD917131:UFD917228 UOZ917131:UOZ917228 UYV917131:UYV917228 VIR917131:VIR917228 VSN917131:VSN917228 WCJ917131:WCJ917228 WMF917131:WMF917228 WWB917131:WWB917228 JP982667:JP982764 TL982667:TL982764 ADH982667:ADH982764 AND982667:AND982764 AWZ982667:AWZ982764 BGV982667:BGV982764 BQR982667:BQR982764 CAN982667:CAN982764 CKJ982667:CKJ982764 CUF982667:CUF982764 DEB982667:DEB982764 DNX982667:DNX982764 DXT982667:DXT982764 EHP982667:EHP982764 ERL982667:ERL982764 FBH982667:FBH982764 FLD982667:FLD982764 FUZ982667:FUZ982764 GEV982667:GEV982764 GOR982667:GOR982764 GYN982667:GYN982764 HIJ982667:HIJ982764 HSF982667:HSF982764 ICB982667:ICB982764 ILX982667:ILX982764 IVT982667:IVT982764 JFP982667:JFP982764 JPL982667:JPL982764 JZH982667:JZH982764 KJD982667:KJD982764 KSZ982667:KSZ982764 LCV982667:LCV982764 LMR982667:LMR982764 LWN982667:LWN982764 MGJ982667:MGJ982764 MQF982667:MQF982764 NAB982667:NAB982764 NJX982667:NJX982764 NTT982667:NTT982764 ODP982667:ODP982764 ONL982667:ONL982764 OXH982667:OXH982764 PHD982667:PHD982764 PQZ982667:PQZ982764 QAV982667:QAV982764 QKR982667:QKR982764 QUN982667:QUN982764 REJ982667:REJ982764 ROF982667:ROF982764 RYB982667:RYB982764 SHX982667:SHX982764 SRT982667:SRT982764 TBP982667:TBP982764 TLL982667:TLL982764 TVH982667:TVH982764 UFD982667:UFD982764 UOZ982667:UOZ982764 UYV982667:UYV982764 VIR982667:VIR982764 VSN982667:VSN982764 WCJ982667:WCJ982764 WMF982667:WMF982764 WWB982667:WWB982764 S65231:S65260 JL65231:JL65260 TH65231:TH65260 ADD65231:ADD65260 AMZ65231:AMZ65260 AWV65231:AWV65260 BGR65231:BGR65260 BQN65231:BQN65260 CAJ65231:CAJ65260 CKF65231:CKF65260 CUB65231:CUB65260 DDX65231:DDX65260 DNT65231:DNT65260 DXP65231:DXP65260 EHL65231:EHL65260 ERH65231:ERH65260 FBD65231:FBD65260 FKZ65231:FKZ65260 FUV65231:FUV65260 GER65231:GER65260 GON65231:GON65260 GYJ65231:GYJ65260 HIF65231:HIF65260 HSB65231:HSB65260 IBX65231:IBX65260 ILT65231:ILT65260 IVP65231:IVP65260 JFL65231:JFL65260 JPH65231:JPH65260 JZD65231:JZD65260 KIZ65231:KIZ65260 KSV65231:KSV65260 LCR65231:LCR65260 LMN65231:LMN65260 LWJ65231:LWJ65260 MGF65231:MGF65260 MQB65231:MQB65260 MZX65231:MZX65260 NJT65231:NJT65260 NTP65231:NTP65260 ODL65231:ODL65260 ONH65231:ONH65260 OXD65231:OXD65260 PGZ65231:PGZ65260 PQV65231:PQV65260 QAR65231:QAR65260 QKN65231:QKN65260 QUJ65231:QUJ65260 REF65231:REF65260 ROB65231:ROB65260 RXX65231:RXX65260 SHT65231:SHT65260 SRP65231:SRP65260 TBL65231:TBL65260 TLH65231:TLH65260 TVD65231:TVD65260 UEZ65231:UEZ65260 UOV65231:UOV65260 UYR65231:UYR65260 VIN65231:VIN65260 VSJ65231:VSJ65260 WCF65231:WCF65260 WMB65231:WMB65260 WVX65231:WVX65260 S130767:S130796 JL130767:JL130796 TH130767:TH130796 ADD130767:ADD130796 AMZ130767:AMZ130796 AWV130767:AWV130796 BGR130767:BGR130796 BQN130767:BQN130796 CAJ130767:CAJ130796 CKF130767:CKF130796 CUB130767:CUB130796 DDX130767:DDX130796 DNT130767:DNT130796 DXP130767:DXP130796 EHL130767:EHL130796 ERH130767:ERH130796 FBD130767:FBD130796 FKZ130767:FKZ130796 FUV130767:FUV130796 GER130767:GER130796 GON130767:GON130796 GYJ130767:GYJ130796 HIF130767:HIF130796 HSB130767:HSB130796 IBX130767:IBX130796 ILT130767:ILT130796 IVP130767:IVP130796 JFL130767:JFL130796 JPH130767:JPH130796 JZD130767:JZD130796 KIZ130767:KIZ130796 KSV130767:KSV130796 LCR130767:LCR130796 LMN130767:LMN130796 LWJ130767:LWJ130796 MGF130767:MGF130796 MQB130767:MQB130796 MZX130767:MZX130796 NJT130767:NJT130796 NTP130767:NTP130796 ODL130767:ODL130796 ONH130767:ONH130796 OXD130767:OXD130796 PGZ130767:PGZ130796 PQV130767:PQV130796 QAR130767:QAR130796 QKN130767:QKN130796 QUJ130767:QUJ130796 REF130767:REF130796 ROB130767:ROB130796 RXX130767:RXX130796 SHT130767:SHT130796 SRP130767:SRP130796 TBL130767:TBL130796 TLH130767:TLH130796 TVD130767:TVD130796 UEZ130767:UEZ130796 UOV130767:UOV130796 UYR130767:UYR130796 VIN130767:VIN130796 VSJ130767:VSJ130796 WCF130767:WCF130796 WMB130767:WMB130796 WVX130767:WVX130796 S196303:S196332 JL196303:JL196332 TH196303:TH196332 ADD196303:ADD196332 AMZ196303:AMZ196332 AWV196303:AWV196332 BGR196303:BGR196332 BQN196303:BQN196332 CAJ196303:CAJ196332 CKF196303:CKF196332 CUB196303:CUB196332 DDX196303:DDX196332 DNT196303:DNT196332 DXP196303:DXP196332 EHL196303:EHL196332 ERH196303:ERH196332 FBD196303:FBD196332 FKZ196303:FKZ196332 FUV196303:FUV196332 GER196303:GER196332 GON196303:GON196332 GYJ196303:GYJ196332 HIF196303:HIF196332 HSB196303:HSB196332 IBX196303:IBX196332 ILT196303:ILT196332 IVP196303:IVP196332 JFL196303:JFL196332 JPH196303:JPH196332 JZD196303:JZD196332 KIZ196303:KIZ196332 KSV196303:KSV196332 LCR196303:LCR196332 LMN196303:LMN196332 LWJ196303:LWJ196332 MGF196303:MGF196332 MQB196303:MQB196332 MZX196303:MZX196332 NJT196303:NJT196332 NTP196303:NTP196332 ODL196303:ODL196332 ONH196303:ONH196332 OXD196303:OXD196332 PGZ196303:PGZ196332 PQV196303:PQV196332 QAR196303:QAR196332 QKN196303:QKN196332 QUJ196303:QUJ196332 REF196303:REF196332 ROB196303:ROB196332 RXX196303:RXX196332 SHT196303:SHT196332 SRP196303:SRP196332 TBL196303:TBL196332 TLH196303:TLH196332 TVD196303:TVD196332 UEZ196303:UEZ196332 UOV196303:UOV196332 UYR196303:UYR196332 VIN196303:VIN196332 VSJ196303:VSJ196332 WCF196303:WCF196332 WMB196303:WMB196332 WVX196303:WVX196332 S261839:S261868 JL261839:JL261868 TH261839:TH261868 ADD261839:ADD261868 AMZ261839:AMZ261868 AWV261839:AWV261868 BGR261839:BGR261868 BQN261839:BQN261868 CAJ261839:CAJ261868 CKF261839:CKF261868 CUB261839:CUB261868 DDX261839:DDX261868 DNT261839:DNT261868 DXP261839:DXP261868 EHL261839:EHL261868 ERH261839:ERH261868 FBD261839:FBD261868 FKZ261839:FKZ261868 FUV261839:FUV261868 GER261839:GER261868 GON261839:GON261868 GYJ261839:GYJ261868 HIF261839:HIF261868 HSB261839:HSB261868 IBX261839:IBX261868 ILT261839:ILT261868 IVP261839:IVP261868 JFL261839:JFL261868 JPH261839:JPH261868 JZD261839:JZD261868 KIZ261839:KIZ261868 KSV261839:KSV261868 LCR261839:LCR261868 LMN261839:LMN261868 LWJ261839:LWJ261868 MGF261839:MGF261868 MQB261839:MQB261868 MZX261839:MZX261868 NJT261839:NJT261868 NTP261839:NTP261868 ODL261839:ODL261868 ONH261839:ONH261868 OXD261839:OXD261868 PGZ261839:PGZ261868 PQV261839:PQV261868 QAR261839:QAR261868 QKN261839:QKN261868 QUJ261839:QUJ261868 REF261839:REF261868 ROB261839:ROB261868 RXX261839:RXX261868 SHT261839:SHT261868 SRP261839:SRP261868 TBL261839:TBL261868 TLH261839:TLH261868 TVD261839:TVD261868 UEZ261839:UEZ261868 UOV261839:UOV261868 UYR261839:UYR261868 VIN261839:VIN261868 VSJ261839:VSJ261868 WCF261839:WCF261868 WMB261839:WMB261868 WVX261839:WVX261868 S327375:S327404 JL327375:JL327404 TH327375:TH327404 ADD327375:ADD327404 AMZ327375:AMZ327404 AWV327375:AWV327404 BGR327375:BGR327404 BQN327375:BQN327404 CAJ327375:CAJ327404 CKF327375:CKF327404 CUB327375:CUB327404 DDX327375:DDX327404 DNT327375:DNT327404 DXP327375:DXP327404 EHL327375:EHL327404 ERH327375:ERH327404 FBD327375:FBD327404 FKZ327375:FKZ327404 FUV327375:FUV327404 GER327375:GER327404 GON327375:GON327404 GYJ327375:GYJ327404 HIF327375:HIF327404 HSB327375:HSB327404 IBX327375:IBX327404 ILT327375:ILT327404 IVP327375:IVP327404 JFL327375:JFL327404 JPH327375:JPH327404 JZD327375:JZD327404 KIZ327375:KIZ327404 KSV327375:KSV327404 LCR327375:LCR327404 LMN327375:LMN327404 LWJ327375:LWJ327404 MGF327375:MGF327404 MQB327375:MQB327404 MZX327375:MZX327404 NJT327375:NJT327404 NTP327375:NTP327404 ODL327375:ODL327404 ONH327375:ONH327404 OXD327375:OXD327404 PGZ327375:PGZ327404 PQV327375:PQV327404 QAR327375:QAR327404 QKN327375:QKN327404 QUJ327375:QUJ327404 REF327375:REF327404 ROB327375:ROB327404 RXX327375:RXX327404 SHT327375:SHT327404 SRP327375:SRP327404 TBL327375:TBL327404 TLH327375:TLH327404 TVD327375:TVD327404 UEZ327375:UEZ327404 UOV327375:UOV327404 UYR327375:UYR327404 VIN327375:VIN327404 VSJ327375:VSJ327404 WCF327375:WCF327404 WMB327375:WMB327404 WVX327375:WVX327404 S392911:S392940 JL392911:JL392940 TH392911:TH392940 ADD392911:ADD392940 AMZ392911:AMZ392940 AWV392911:AWV392940 BGR392911:BGR392940 BQN392911:BQN392940 CAJ392911:CAJ392940 CKF392911:CKF392940 CUB392911:CUB392940 DDX392911:DDX392940 DNT392911:DNT392940 DXP392911:DXP392940 EHL392911:EHL392940 ERH392911:ERH392940 FBD392911:FBD392940 FKZ392911:FKZ392940 FUV392911:FUV392940 GER392911:GER392940 GON392911:GON392940 GYJ392911:GYJ392940 HIF392911:HIF392940 HSB392911:HSB392940 IBX392911:IBX392940 ILT392911:ILT392940 IVP392911:IVP392940 JFL392911:JFL392940 JPH392911:JPH392940 JZD392911:JZD392940 KIZ392911:KIZ392940 KSV392911:KSV392940 LCR392911:LCR392940 LMN392911:LMN392940 LWJ392911:LWJ392940 MGF392911:MGF392940 MQB392911:MQB392940 MZX392911:MZX392940 NJT392911:NJT392940 NTP392911:NTP392940 ODL392911:ODL392940 ONH392911:ONH392940 OXD392911:OXD392940 PGZ392911:PGZ392940 PQV392911:PQV392940 QAR392911:QAR392940 QKN392911:QKN392940 QUJ392911:QUJ392940 REF392911:REF392940 ROB392911:ROB392940 RXX392911:RXX392940 SHT392911:SHT392940 SRP392911:SRP392940 TBL392911:TBL392940 TLH392911:TLH392940 TVD392911:TVD392940 UEZ392911:UEZ392940 UOV392911:UOV392940 UYR392911:UYR392940 VIN392911:VIN392940 VSJ392911:VSJ392940 WCF392911:WCF392940 WMB392911:WMB392940 WVX392911:WVX392940 S458447:S458476 JL458447:JL458476 TH458447:TH458476 ADD458447:ADD458476 AMZ458447:AMZ458476 AWV458447:AWV458476 BGR458447:BGR458476 BQN458447:BQN458476 CAJ458447:CAJ458476 CKF458447:CKF458476 CUB458447:CUB458476 DDX458447:DDX458476 DNT458447:DNT458476 DXP458447:DXP458476 EHL458447:EHL458476 ERH458447:ERH458476 FBD458447:FBD458476 FKZ458447:FKZ458476 FUV458447:FUV458476 GER458447:GER458476 GON458447:GON458476 GYJ458447:GYJ458476 HIF458447:HIF458476 HSB458447:HSB458476 IBX458447:IBX458476 ILT458447:ILT458476 IVP458447:IVP458476 JFL458447:JFL458476 JPH458447:JPH458476 JZD458447:JZD458476 KIZ458447:KIZ458476 KSV458447:KSV458476 LCR458447:LCR458476 LMN458447:LMN458476 LWJ458447:LWJ458476 MGF458447:MGF458476 MQB458447:MQB458476 MZX458447:MZX458476 NJT458447:NJT458476 NTP458447:NTP458476 ODL458447:ODL458476 ONH458447:ONH458476 OXD458447:OXD458476 PGZ458447:PGZ458476 PQV458447:PQV458476 QAR458447:QAR458476 QKN458447:QKN458476 QUJ458447:QUJ458476 REF458447:REF458476 ROB458447:ROB458476 RXX458447:RXX458476 SHT458447:SHT458476 SRP458447:SRP458476 TBL458447:TBL458476 TLH458447:TLH458476 TVD458447:TVD458476 UEZ458447:UEZ458476 UOV458447:UOV458476 UYR458447:UYR458476 VIN458447:VIN458476 VSJ458447:VSJ458476 WCF458447:WCF458476 WMB458447:WMB458476 WVX458447:WVX458476 S523983:S524012 JL523983:JL524012 TH523983:TH524012 ADD523983:ADD524012 AMZ523983:AMZ524012 AWV523983:AWV524012 BGR523983:BGR524012 BQN523983:BQN524012 CAJ523983:CAJ524012 CKF523983:CKF524012 CUB523983:CUB524012 DDX523983:DDX524012 DNT523983:DNT524012 DXP523983:DXP524012 EHL523983:EHL524012 ERH523983:ERH524012 FBD523983:FBD524012 FKZ523983:FKZ524012 FUV523983:FUV524012 GER523983:GER524012 GON523983:GON524012 GYJ523983:GYJ524012 HIF523983:HIF524012 HSB523983:HSB524012 IBX523983:IBX524012 ILT523983:ILT524012 IVP523983:IVP524012 JFL523983:JFL524012 JPH523983:JPH524012 JZD523983:JZD524012 KIZ523983:KIZ524012 KSV523983:KSV524012 LCR523983:LCR524012 LMN523983:LMN524012 LWJ523983:LWJ524012 MGF523983:MGF524012 MQB523983:MQB524012 MZX523983:MZX524012 NJT523983:NJT524012 NTP523983:NTP524012 ODL523983:ODL524012 ONH523983:ONH524012 OXD523983:OXD524012 PGZ523983:PGZ524012 PQV523983:PQV524012 QAR523983:QAR524012 QKN523983:QKN524012 QUJ523983:QUJ524012 REF523983:REF524012 ROB523983:ROB524012 RXX523983:RXX524012 SHT523983:SHT524012 SRP523983:SRP524012 TBL523983:TBL524012 TLH523983:TLH524012 TVD523983:TVD524012 UEZ523983:UEZ524012 UOV523983:UOV524012 UYR523983:UYR524012 VIN523983:VIN524012 VSJ523983:VSJ524012 WCF523983:WCF524012 WMB523983:WMB524012 WVX523983:WVX524012 S589519:S589548 JL589519:JL589548 TH589519:TH589548 ADD589519:ADD589548 AMZ589519:AMZ589548 AWV589519:AWV589548 BGR589519:BGR589548 BQN589519:BQN589548 CAJ589519:CAJ589548 CKF589519:CKF589548 CUB589519:CUB589548 DDX589519:DDX589548 DNT589519:DNT589548 DXP589519:DXP589548 EHL589519:EHL589548 ERH589519:ERH589548 FBD589519:FBD589548 FKZ589519:FKZ589548 FUV589519:FUV589548 GER589519:GER589548 GON589519:GON589548 GYJ589519:GYJ589548 HIF589519:HIF589548 HSB589519:HSB589548 IBX589519:IBX589548 ILT589519:ILT589548 IVP589519:IVP589548 JFL589519:JFL589548 JPH589519:JPH589548 JZD589519:JZD589548 KIZ589519:KIZ589548 KSV589519:KSV589548 LCR589519:LCR589548 LMN589519:LMN589548 LWJ589519:LWJ589548 MGF589519:MGF589548 MQB589519:MQB589548 MZX589519:MZX589548 NJT589519:NJT589548 NTP589519:NTP589548 ODL589519:ODL589548 ONH589519:ONH589548 OXD589519:OXD589548 PGZ589519:PGZ589548 PQV589519:PQV589548 QAR589519:QAR589548 QKN589519:QKN589548 QUJ589519:QUJ589548 REF589519:REF589548 ROB589519:ROB589548 RXX589519:RXX589548 SHT589519:SHT589548 SRP589519:SRP589548 TBL589519:TBL589548 TLH589519:TLH589548 TVD589519:TVD589548 UEZ589519:UEZ589548 UOV589519:UOV589548 UYR589519:UYR589548 VIN589519:VIN589548 VSJ589519:VSJ589548 WCF589519:WCF589548 WMB589519:WMB589548 WVX589519:WVX589548 S655055:S655084 JL655055:JL655084 TH655055:TH655084 ADD655055:ADD655084 AMZ655055:AMZ655084 AWV655055:AWV655084 BGR655055:BGR655084 BQN655055:BQN655084 CAJ655055:CAJ655084 CKF655055:CKF655084 CUB655055:CUB655084 DDX655055:DDX655084 DNT655055:DNT655084 DXP655055:DXP655084 EHL655055:EHL655084 ERH655055:ERH655084 FBD655055:FBD655084 FKZ655055:FKZ655084 FUV655055:FUV655084 GER655055:GER655084 GON655055:GON655084 GYJ655055:GYJ655084 HIF655055:HIF655084 HSB655055:HSB655084 IBX655055:IBX655084 ILT655055:ILT655084 IVP655055:IVP655084 JFL655055:JFL655084 JPH655055:JPH655084 JZD655055:JZD655084 KIZ655055:KIZ655084 KSV655055:KSV655084 LCR655055:LCR655084 LMN655055:LMN655084 LWJ655055:LWJ655084 MGF655055:MGF655084 MQB655055:MQB655084 MZX655055:MZX655084 NJT655055:NJT655084 NTP655055:NTP655084 ODL655055:ODL655084 ONH655055:ONH655084 OXD655055:OXD655084 PGZ655055:PGZ655084 PQV655055:PQV655084 QAR655055:QAR655084 QKN655055:QKN655084 QUJ655055:QUJ655084 REF655055:REF655084 ROB655055:ROB655084 RXX655055:RXX655084 SHT655055:SHT655084 SRP655055:SRP655084 TBL655055:TBL655084 TLH655055:TLH655084 TVD655055:TVD655084 UEZ655055:UEZ655084 UOV655055:UOV655084 UYR655055:UYR655084 VIN655055:VIN655084 VSJ655055:VSJ655084 WCF655055:WCF655084 WMB655055:WMB655084 WVX655055:WVX655084 S720591:S720620 JL720591:JL720620 TH720591:TH720620 ADD720591:ADD720620 AMZ720591:AMZ720620 AWV720591:AWV720620 BGR720591:BGR720620 BQN720591:BQN720620 CAJ720591:CAJ720620 CKF720591:CKF720620 CUB720591:CUB720620 DDX720591:DDX720620 DNT720591:DNT720620 DXP720591:DXP720620 EHL720591:EHL720620 ERH720591:ERH720620 FBD720591:FBD720620 FKZ720591:FKZ720620 FUV720591:FUV720620 GER720591:GER720620 GON720591:GON720620 GYJ720591:GYJ720620 HIF720591:HIF720620 HSB720591:HSB720620 IBX720591:IBX720620 ILT720591:ILT720620 IVP720591:IVP720620 JFL720591:JFL720620 JPH720591:JPH720620 JZD720591:JZD720620 KIZ720591:KIZ720620 KSV720591:KSV720620 LCR720591:LCR720620 LMN720591:LMN720620 LWJ720591:LWJ720620 MGF720591:MGF720620 MQB720591:MQB720620 MZX720591:MZX720620 NJT720591:NJT720620 NTP720591:NTP720620 ODL720591:ODL720620 ONH720591:ONH720620 OXD720591:OXD720620 PGZ720591:PGZ720620 PQV720591:PQV720620 QAR720591:QAR720620 QKN720591:QKN720620 QUJ720591:QUJ720620 REF720591:REF720620 ROB720591:ROB720620 RXX720591:RXX720620 SHT720591:SHT720620 SRP720591:SRP720620 TBL720591:TBL720620 TLH720591:TLH720620 TVD720591:TVD720620 UEZ720591:UEZ720620 UOV720591:UOV720620 UYR720591:UYR720620 VIN720591:VIN720620 VSJ720591:VSJ720620 WCF720591:WCF720620 WMB720591:WMB720620 WVX720591:WVX720620 S786127:S786156 JL786127:JL786156 TH786127:TH786156 ADD786127:ADD786156 AMZ786127:AMZ786156 AWV786127:AWV786156 BGR786127:BGR786156 BQN786127:BQN786156 CAJ786127:CAJ786156 CKF786127:CKF786156 CUB786127:CUB786156 DDX786127:DDX786156 DNT786127:DNT786156 DXP786127:DXP786156 EHL786127:EHL786156 ERH786127:ERH786156 FBD786127:FBD786156 FKZ786127:FKZ786156 FUV786127:FUV786156 GER786127:GER786156 GON786127:GON786156 GYJ786127:GYJ786156 HIF786127:HIF786156 HSB786127:HSB786156 IBX786127:IBX786156 ILT786127:ILT786156 IVP786127:IVP786156 JFL786127:JFL786156 JPH786127:JPH786156 JZD786127:JZD786156 KIZ786127:KIZ786156 KSV786127:KSV786156 LCR786127:LCR786156 LMN786127:LMN786156 LWJ786127:LWJ786156 MGF786127:MGF786156 MQB786127:MQB786156 MZX786127:MZX786156 NJT786127:NJT786156 NTP786127:NTP786156 ODL786127:ODL786156 ONH786127:ONH786156 OXD786127:OXD786156 PGZ786127:PGZ786156 PQV786127:PQV786156 QAR786127:QAR786156 QKN786127:QKN786156 QUJ786127:QUJ786156 REF786127:REF786156 ROB786127:ROB786156 RXX786127:RXX786156 SHT786127:SHT786156 SRP786127:SRP786156 TBL786127:TBL786156 TLH786127:TLH786156 TVD786127:TVD786156 UEZ786127:UEZ786156 UOV786127:UOV786156 UYR786127:UYR786156 VIN786127:VIN786156 VSJ786127:VSJ786156 WCF786127:WCF786156 WMB786127:WMB786156 WVX786127:WVX786156 S851663:S851692 JL851663:JL851692 TH851663:TH851692 ADD851663:ADD851692 AMZ851663:AMZ851692 AWV851663:AWV851692 BGR851663:BGR851692 BQN851663:BQN851692 CAJ851663:CAJ851692 CKF851663:CKF851692 CUB851663:CUB851692 DDX851663:DDX851692 DNT851663:DNT851692 DXP851663:DXP851692 EHL851663:EHL851692 ERH851663:ERH851692 FBD851663:FBD851692 FKZ851663:FKZ851692 FUV851663:FUV851692 GER851663:GER851692 GON851663:GON851692 GYJ851663:GYJ851692 HIF851663:HIF851692 HSB851663:HSB851692 IBX851663:IBX851692 ILT851663:ILT851692 IVP851663:IVP851692 JFL851663:JFL851692 JPH851663:JPH851692 JZD851663:JZD851692 KIZ851663:KIZ851692 KSV851663:KSV851692 LCR851663:LCR851692 LMN851663:LMN851692 LWJ851663:LWJ851692 MGF851663:MGF851692 MQB851663:MQB851692 MZX851663:MZX851692 NJT851663:NJT851692 NTP851663:NTP851692 ODL851663:ODL851692 ONH851663:ONH851692 OXD851663:OXD851692 PGZ851663:PGZ851692 PQV851663:PQV851692 QAR851663:QAR851692 QKN851663:QKN851692 QUJ851663:QUJ851692 REF851663:REF851692 ROB851663:ROB851692 RXX851663:RXX851692 SHT851663:SHT851692 SRP851663:SRP851692 TBL851663:TBL851692 TLH851663:TLH851692 TVD851663:TVD851692 UEZ851663:UEZ851692 UOV851663:UOV851692 UYR851663:UYR851692 VIN851663:VIN851692 VSJ851663:VSJ851692 WCF851663:WCF851692 WMB851663:WMB851692 WVX851663:WVX851692 S917199:S917228 JL917199:JL917228 TH917199:TH917228 ADD917199:ADD917228 AMZ917199:AMZ917228 AWV917199:AWV917228 BGR917199:BGR917228 BQN917199:BQN917228 CAJ917199:CAJ917228 CKF917199:CKF917228 CUB917199:CUB917228 DDX917199:DDX917228 DNT917199:DNT917228 DXP917199:DXP917228 EHL917199:EHL917228 ERH917199:ERH917228 FBD917199:FBD917228 FKZ917199:FKZ917228 FUV917199:FUV917228 GER917199:GER917228 GON917199:GON917228 GYJ917199:GYJ917228 HIF917199:HIF917228 HSB917199:HSB917228 IBX917199:IBX917228 ILT917199:ILT917228 IVP917199:IVP917228 JFL917199:JFL917228 JPH917199:JPH917228 JZD917199:JZD917228 KIZ917199:KIZ917228 KSV917199:KSV917228 LCR917199:LCR917228 LMN917199:LMN917228 LWJ917199:LWJ917228 MGF917199:MGF917228 MQB917199:MQB917228 MZX917199:MZX917228 NJT917199:NJT917228 NTP917199:NTP917228 ODL917199:ODL917228 ONH917199:ONH917228 OXD917199:OXD917228 PGZ917199:PGZ917228 PQV917199:PQV917228 QAR917199:QAR917228 QKN917199:QKN917228 QUJ917199:QUJ917228 REF917199:REF917228 ROB917199:ROB917228 RXX917199:RXX917228 SHT917199:SHT917228 SRP917199:SRP917228 TBL917199:TBL917228 TLH917199:TLH917228 TVD917199:TVD917228 UEZ917199:UEZ917228 UOV917199:UOV917228 UYR917199:UYR917228 VIN917199:VIN917228 VSJ917199:VSJ917228 WCF917199:WCF917228 WMB917199:WMB917228 WVX917199:WVX917228 S982735:S982764 JL982735:JL982764 TH982735:TH982764 ADD982735:ADD982764 AMZ982735:AMZ982764 AWV982735:AWV982764 BGR982735:BGR982764 BQN982735:BQN982764 CAJ982735:CAJ982764 CKF982735:CKF982764 CUB982735:CUB982764 DDX982735:DDX982764 DNT982735:DNT982764 DXP982735:DXP982764 EHL982735:EHL982764 ERH982735:ERH982764 FBD982735:FBD982764 FKZ982735:FKZ982764 FUV982735:FUV982764 GER982735:GER982764 GON982735:GON982764 GYJ982735:GYJ982764 HIF982735:HIF982764 HSB982735:HSB982764 IBX982735:IBX982764 ILT982735:ILT982764 IVP982735:IVP982764 JFL982735:JFL982764 JPH982735:JPH982764 JZD982735:JZD982764 KIZ982735:KIZ982764 KSV982735:KSV982764 LCR982735:LCR982764 LMN982735:LMN982764 LWJ982735:LWJ982764 MGF982735:MGF982764 MQB982735:MQB982764 MZX982735:MZX982764 NJT982735:NJT982764 NTP982735:NTP982764 ODL982735:ODL982764 ONH982735:ONH982764 OXD982735:OXD982764 PGZ982735:PGZ982764 PQV982735:PQV982764 QAR982735:QAR982764 QKN982735:QKN982764 QUJ982735:QUJ982764 REF982735:REF982764 ROB982735:ROB982764 RXX982735:RXX982764 SHT982735:SHT982764 SRP982735:SRP982764 TBL982735:TBL982764 TLH982735:TLH982764 TVD982735:TVD982764 UEZ982735:UEZ982764 UOV982735:UOV982764 UYR982735:UYR982764 VIN982735:VIN982764 VSJ982735:VSJ982764 WCF982735:WCF982764 WMB982735:WMB982764 WVX982735:WVX982764 S65266:S65294 JL65266:JL65294 TH65266:TH65294 ADD65266:ADD65294 AMZ65266:AMZ65294 AWV65266:AWV65294 BGR65266:BGR65294 BQN65266:BQN65294 CAJ65266:CAJ65294 CKF65266:CKF65294 CUB65266:CUB65294 DDX65266:DDX65294 DNT65266:DNT65294 DXP65266:DXP65294 EHL65266:EHL65294 ERH65266:ERH65294 FBD65266:FBD65294 FKZ65266:FKZ65294 FUV65266:FUV65294 GER65266:GER65294 GON65266:GON65294 GYJ65266:GYJ65294 HIF65266:HIF65294 HSB65266:HSB65294 IBX65266:IBX65294 ILT65266:ILT65294 IVP65266:IVP65294 JFL65266:JFL65294 JPH65266:JPH65294 JZD65266:JZD65294 KIZ65266:KIZ65294 KSV65266:KSV65294 LCR65266:LCR65294 LMN65266:LMN65294 LWJ65266:LWJ65294 MGF65266:MGF65294 MQB65266:MQB65294 MZX65266:MZX65294 NJT65266:NJT65294 NTP65266:NTP65294 ODL65266:ODL65294 ONH65266:ONH65294 OXD65266:OXD65294 PGZ65266:PGZ65294 PQV65266:PQV65294 QAR65266:QAR65294 QKN65266:QKN65294 QUJ65266:QUJ65294 REF65266:REF65294 ROB65266:ROB65294 RXX65266:RXX65294 SHT65266:SHT65294 SRP65266:SRP65294 TBL65266:TBL65294 TLH65266:TLH65294 TVD65266:TVD65294 UEZ65266:UEZ65294 UOV65266:UOV65294 UYR65266:UYR65294 VIN65266:VIN65294 VSJ65266:VSJ65294 WCF65266:WCF65294 WMB65266:WMB65294 WVX65266:WVX65294 S130802:S130830 JL130802:JL130830 TH130802:TH130830 ADD130802:ADD130830 AMZ130802:AMZ130830 AWV130802:AWV130830 BGR130802:BGR130830 BQN130802:BQN130830 CAJ130802:CAJ130830 CKF130802:CKF130830 CUB130802:CUB130830 DDX130802:DDX130830 DNT130802:DNT130830 DXP130802:DXP130830 EHL130802:EHL130830 ERH130802:ERH130830 FBD130802:FBD130830 FKZ130802:FKZ130830 FUV130802:FUV130830 GER130802:GER130830 GON130802:GON130830 GYJ130802:GYJ130830 HIF130802:HIF130830 HSB130802:HSB130830 IBX130802:IBX130830 ILT130802:ILT130830 IVP130802:IVP130830 JFL130802:JFL130830 JPH130802:JPH130830 JZD130802:JZD130830 KIZ130802:KIZ130830 KSV130802:KSV130830 LCR130802:LCR130830 LMN130802:LMN130830 LWJ130802:LWJ130830 MGF130802:MGF130830 MQB130802:MQB130830 MZX130802:MZX130830 NJT130802:NJT130830 NTP130802:NTP130830 ODL130802:ODL130830 ONH130802:ONH130830 OXD130802:OXD130830 PGZ130802:PGZ130830 PQV130802:PQV130830 QAR130802:QAR130830 QKN130802:QKN130830 QUJ130802:QUJ130830 REF130802:REF130830 ROB130802:ROB130830 RXX130802:RXX130830 SHT130802:SHT130830 SRP130802:SRP130830 TBL130802:TBL130830 TLH130802:TLH130830 TVD130802:TVD130830 UEZ130802:UEZ130830 UOV130802:UOV130830 UYR130802:UYR130830 VIN130802:VIN130830 VSJ130802:VSJ130830 WCF130802:WCF130830 WMB130802:WMB130830 WVX130802:WVX130830 S196338:S196366 JL196338:JL196366 TH196338:TH196366 ADD196338:ADD196366 AMZ196338:AMZ196366 AWV196338:AWV196366 BGR196338:BGR196366 BQN196338:BQN196366 CAJ196338:CAJ196366 CKF196338:CKF196366 CUB196338:CUB196366 DDX196338:DDX196366 DNT196338:DNT196366 DXP196338:DXP196366 EHL196338:EHL196366 ERH196338:ERH196366 FBD196338:FBD196366 FKZ196338:FKZ196366 FUV196338:FUV196366 GER196338:GER196366 GON196338:GON196366 GYJ196338:GYJ196366 HIF196338:HIF196366 HSB196338:HSB196366 IBX196338:IBX196366 ILT196338:ILT196366 IVP196338:IVP196366 JFL196338:JFL196366 JPH196338:JPH196366 JZD196338:JZD196366 KIZ196338:KIZ196366 KSV196338:KSV196366 LCR196338:LCR196366 LMN196338:LMN196366 LWJ196338:LWJ196366 MGF196338:MGF196366 MQB196338:MQB196366 MZX196338:MZX196366 NJT196338:NJT196366 NTP196338:NTP196366 ODL196338:ODL196366 ONH196338:ONH196366 OXD196338:OXD196366 PGZ196338:PGZ196366 PQV196338:PQV196366 QAR196338:QAR196366 QKN196338:QKN196366 QUJ196338:QUJ196366 REF196338:REF196366 ROB196338:ROB196366 RXX196338:RXX196366 SHT196338:SHT196366 SRP196338:SRP196366 TBL196338:TBL196366 TLH196338:TLH196366 TVD196338:TVD196366 UEZ196338:UEZ196366 UOV196338:UOV196366 UYR196338:UYR196366 VIN196338:VIN196366 VSJ196338:VSJ196366 WCF196338:WCF196366 WMB196338:WMB196366 WVX196338:WVX196366 S261874:S261902 JL261874:JL261902 TH261874:TH261902 ADD261874:ADD261902 AMZ261874:AMZ261902 AWV261874:AWV261902 BGR261874:BGR261902 BQN261874:BQN261902 CAJ261874:CAJ261902 CKF261874:CKF261902 CUB261874:CUB261902 DDX261874:DDX261902 DNT261874:DNT261902 DXP261874:DXP261902 EHL261874:EHL261902 ERH261874:ERH261902 FBD261874:FBD261902 FKZ261874:FKZ261902 FUV261874:FUV261902 GER261874:GER261902 GON261874:GON261902 GYJ261874:GYJ261902 HIF261874:HIF261902 HSB261874:HSB261902 IBX261874:IBX261902 ILT261874:ILT261902 IVP261874:IVP261902 JFL261874:JFL261902 JPH261874:JPH261902 JZD261874:JZD261902 KIZ261874:KIZ261902 KSV261874:KSV261902 LCR261874:LCR261902 LMN261874:LMN261902 LWJ261874:LWJ261902 MGF261874:MGF261902 MQB261874:MQB261902 MZX261874:MZX261902 NJT261874:NJT261902 NTP261874:NTP261902 ODL261874:ODL261902 ONH261874:ONH261902 OXD261874:OXD261902 PGZ261874:PGZ261902 PQV261874:PQV261902 QAR261874:QAR261902 QKN261874:QKN261902 QUJ261874:QUJ261902 REF261874:REF261902 ROB261874:ROB261902 RXX261874:RXX261902 SHT261874:SHT261902 SRP261874:SRP261902 TBL261874:TBL261902 TLH261874:TLH261902 TVD261874:TVD261902 UEZ261874:UEZ261902 UOV261874:UOV261902 UYR261874:UYR261902 VIN261874:VIN261902 VSJ261874:VSJ261902 WCF261874:WCF261902 WMB261874:WMB261902 WVX261874:WVX261902 S327410:S327438 JL327410:JL327438 TH327410:TH327438 ADD327410:ADD327438 AMZ327410:AMZ327438 AWV327410:AWV327438 BGR327410:BGR327438 BQN327410:BQN327438 CAJ327410:CAJ327438 CKF327410:CKF327438 CUB327410:CUB327438 DDX327410:DDX327438 DNT327410:DNT327438 DXP327410:DXP327438 EHL327410:EHL327438 ERH327410:ERH327438 FBD327410:FBD327438 FKZ327410:FKZ327438 FUV327410:FUV327438 GER327410:GER327438 GON327410:GON327438 GYJ327410:GYJ327438 HIF327410:HIF327438 HSB327410:HSB327438 IBX327410:IBX327438 ILT327410:ILT327438 IVP327410:IVP327438 JFL327410:JFL327438 JPH327410:JPH327438 JZD327410:JZD327438 KIZ327410:KIZ327438 KSV327410:KSV327438 LCR327410:LCR327438 LMN327410:LMN327438 LWJ327410:LWJ327438 MGF327410:MGF327438 MQB327410:MQB327438 MZX327410:MZX327438 NJT327410:NJT327438 NTP327410:NTP327438 ODL327410:ODL327438 ONH327410:ONH327438 OXD327410:OXD327438 PGZ327410:PGZ327438 PQV327410:PQV327438 QAR327410:QAR327438 QKN327410:QKN327438 QUJ327410:QUJ327438 REF327410:REF327438 ROB327410:ROB327438 RXX327410:RXX327438 SHT327410:SHT327438 SRP327410:SRP327438 TBL327410:TBL327438 TLH327410:TLH327438 TVD327410:TVD327438 UEZ327410:UEZ327438 UOV327410:UOV327438 UYR327410:UYR327438 VIN327410:VIN327438 VSJ327410:VSJ327438 WCF327410:WCF327438 WMB327410:WMB327438 WVX327410:WVX327438 S392946:S392974 JL392946:JL392974 TH392946:TH392974 ADD392946:ADD392974 AMZ392946:AMZ392974 AWV392946:AWV392974 BGR392946:BGR392974 BQN392946:BQN392974 CAJ392946:CAJ392974 CKF392946:CKF392974 CUB392946:CUB392974 DDX392946:DDX392974 DNT392946:DNT392974 DXP392946:DXP392974 EHL392946:EHL392974 ERH392946:ERH392974 FBD392946:FBD392974 FKZ392946:FKZ392974 FUV392946:FUV392974 GER392946:GER392974 GON392946:GON392974 GYJ392946:GYJ392974 HIF392946:HIF392974 HSB392946:HSB392974 IBX392946:IBX392974 ILT392946:ILT392974 IVP392946:IVP392974 JFL392946:JFL392974 JPH392946:JPH392974 JZD392946:JZD392974 KIZ392946:KIZ392974 KSV392946:KSV392974 LCR392946:LCR392974 LMN392946:LMN392974 LWJ392946:LWJ392974 MGF392946:MGF392974 MQB392946:MQB392974 MZX392946:MZX392974 NJT392946:NJT392974 NTP392946:NTP392974 ODL392946:ODL392974 ONH392946:ONH392974 OXD392946:OXD392974 PGZ392946:PGZ392974 PQV392946:PQV392974 QAR392946:QAR392974 QKN392946:QKN392974 QUJ392946:QUJ392974 REF392946:REF392974 ROB392946:ROB392974 RXX392946:RXX392974 SHT392946:SHT392974 SRP392946:SRP392974 TBL392946:TBL392974 TLH392946:TLH392974 TVD392946:TVD392974 UEZ392946:UEZ392974 UOV392946:UOV392974 UYR392946:UYR392974 VIN392946:VIN392974 VSJ392946:VSJ392974 WCF392946:WCF392974 WMB392946:WMB392974 WVX392946:WVX392974 S458482:S458510 JL458482:JL458510 TH458482:TH458510 ADD458482:ADD458510 AMZ458482:AMZ458510 AWV458482:AWV458510 BGR458482:BGR458510 BQN458482:BQN458510 CAJ458482:CAJ458510 CKF458482:CKF458510 CUB458482:CUB458510 DDX458482:DDX458510 DNT458482:DNT458510 DXP458482:DXP458510 EHL458482:EHL458510 ERH458482:ERH458510 FBD458482:FBD458510 FKZ458482:FKZ458510 FUV458482:FUV458510 GER458482:GER458510 GON458482:GON458510 GYJ458482:GYJ458510 HIF458482:HIF458510 HSB458482:HSB458510 IBX458482:IBX458510 ILT458482:ILT458510 IVP458482:IVP458510 JFL458482:JFL458510 JPH458482:JPH458510 JZD458482:JZD458510 KIZ458482:KIZ458510 KSV458482:KSV458510 LCR458482:LCR458510 LMN458482:LMN458510 LWJ458482:LWJ458510 MGF458482:MGF458510 MQB458482:MQB458510 MZX458482:MZX458510 NJT458482:NJT458510 NTP458482:NTP458510 ODL458482:ODL458510 ONH458482:ONH458510 OXD458482:OXD458510 PGZ458482:PGZ458510 PQV458482:PQV458510 QAR458482:QAR458510 QKN458482:QKN458510 QUJ458482:QUJ458510 REF458482:REF458510 ROB458482:ROB458510 RXX458482:RXX458510 SHT458482:SHT458510 SRP458482:SRP458510 TBL458482:TBL458510 TLH458482:TLH458510 TVD458482:TVD458510 UEZ458482:UEZ458510 UOV458482:UOV458510 UYR458482:UYR458510 VIN458482:VIN458510 VSJ458482:VSJ458510 WCF458482:WCF458510 WMB458482:WMB458510 WVX458482:WVX458510 S524018:S524046 JL524018:JL524046 TH524018:TH524046 ADD524018:ADD524046 AMZ524018:AMZ524046 AWV524018:AWV524046 BGR524018:BGR524046 BQN524018:BQN524046 CAJ524018:CAJ524046 CKF524018:CKF524046 CUB524018:CUB524046 DDX524018:DDX524046 DNT524018:DNT524046 DXP524018:DXP524046 EHL524018:EHL524046 ERH524018:ERH524046 FBD524018:FBD524046 FKZ524018:FKZ524046 FUV524018:FUV524046 GER524018:GER524046 GON524018:GON524046 GYJ524018:GYJ524046 HIF524018:HIF524046 HSB524018:HSB524046 IBX524018:IBX524046 ILT524018:ILT524046 IVP524018:IVP524046 JFL524018:JFL524046 JPH524018:JPH524046 JZD524018:JZD524046 KIZ524018:KIZ524046 KSV524018:KSV524046 LCR524018:LCR524046 LMN524018:LMN524046 LWJ524018:LWJ524046 MGF524018:MGF524046 MQB524018:MQB524046 MZX524018:MZX524046 NJT524018:NJT524046 NTP524018:NTP524046 ODL524018:ODL524046 ONH524018:ONH524046 OXD524018:OXD524046 PGZ524018:PGZ524046 PQV524018:PQV524046 QAR524018:QAR524046 QKN524018:QKN524046 QUJ524018:QUJ524046 REF524018:REF524046 ROB524018:ROB524046 RXX524018:RXX524046 SHT524018:SHT524046 SRP524018:SRP524046 TBL524018:TBL524046 TLH524018:TLH524046 TVD524018:TVD524046 UEZ524018:UEZ524046 UOV524018:UOV524046 UYR524018:UYR524046 VIN524018:VIN524046 VSJ524018:VSJ524046 WCF524018:WCF524046 WMB524018:WMB524046 WVX524018:WVX524046 S589554:S589582 JL589554:JL589582 TH589554:TH589582 ADD589554:ADD589582 AMZ589554:AMZ589582 AWV589554:AWV589582 BGR589554:BGR589582 BQN589554:BQN589582 CAJ589554:CAJ589582 CKF589554:CKF589582 CUB589554:CUB589582 DDX589554:DDX589582 DNT589554:DNT589582 DXP589554:DXP589582 EHL589554:EHL589582 ERH589554:ERH589582 FBD589554:FBD589582 FKZ589554:FKZ589582 FUV589554:FUV589582 GER589554:GER589582 GON589554:GON589582 GYJ589554:GYJ589582 HIF589554:HIF589582 HSB589554:HSB589582 IBX589554:IBX589582 ILT589554:ILT589582 IVP589554:IVP589582 JFL589554:JFL589582 JPH589554:JPH589582 JZD589554:JZD589582 KIZ589554:KIZ589582 KSV589554:KSV589582 LCR589554:LCR589582 LMN589554:LMN589582 LWJ589554:LWJ589582 MGF589554:MGF589582 MQB589554:MQB589582 MZX589554:MZX589582 NJT589554:NJT589582 NTP589554:NTP589582 ODL589554:ODL589582 ONH589554:ONH589582 OXD589554:OXD589582 PGZ589554:PGZ589582 PQV589554:PQV589582 QAR589554:QAR589582 QKN589554:QKN589582 QUJ589554:QUJ589582 REF589554:REF589582 ROB589554:ROB589582 RXX589554:RXX589582 SHT589554:SHT589582 SRP589554:SRP589582 TBL589554:TBL589582 TLH589554:TLH589582 TVD589554:TVD589582 UEZ589554:UEZ589582 UOV589554:UOV589582 UYR589554:UYR589582 VIN589554:VIN589582 VSJ589554:VSJ589582 WCF589554:WCF589582 WMB589554:WMB589582 WVX589554:WVX589582 S655090:S655118 JL655090:JL655118 TH655090:TH655118 ADD655090:ADD655118 AMZ655090:AMZ655118 AWV655090:AWV655118 BGR655090:BGR655118 BQN655090:BQN655118 CAJ655090:CAJ655118 CKF655090:CKF655118 CUB655090:CUB655118 DDX655090:DDX655118 DNT655090:DNT655118 DXP655090:DXP655118 EHL655090:EHL655118 ERH655090:ERH655118 FBD655090:FBD655118 FKZ655090:FKZ655118 FUV655090:FUV655118 GER655090:GER655118 GON655090:GON655118 GYJ655090:GYJ655118 HIF655090:HIF655118 HSB655090:HSB655118 IBX655090:IBX655118 ILT655090:ILT655118 IVP655090:IVP655118 JFL655090:JFL655118 JPH655090:JPH655118 JZD655090:JZD655118 KIZ655090:KIZ655118 KSV655090:KSV655118 LCR655090:LCR655118 LMN655090:LMN655118 LWJ655090:LWJ655118 MGF655090:MGF655118 MQB655090:MQB655118 MZX655090:MZX655118 NJT655090:NJT655118 NTP655090:NTP655118 ODL655090:ODL655118 ONH655090:ONH655118 OXD655090:OXD655118 PGZ655090:PGZ655118 PQV655090:PQV655118 QAR655090:QAR655118 QKN655090:QKN655118 QUJ655090:QUJ655118 REF655090:REF655118 ROB655090:ROB655118 RXX655090:RXX655118 SHT655090:SHT655118 SRP655090:SRP655118 TBL655090:TBL655118 TLH655090:TLH655118 TVD655090:TVD655118 UEZ655090:UEZ655118 UOV655090:UOV655118 UYR655090:UYR655118 VIN655090:VIN655118 VSJ655090:VSJ655118 WCF655090:WCF655118 WMB655090:WMB655118 WVX655090:WVX655118 S720626:S720654 JL720626:JL720654 TH720626:TH720654 ADD720626:ADD720654 AMZ720626:AMZ720654 AWV720626:AWV720654 BGR720626:BGR720654 BQN720626:BQN720654 CAJ720626:CAJ720654 CKF720626:CKF720654 CUB720626:CUB720654 DDX720626:DDX720654 DNT720626:DNT720654 DXP720626:DXP720654 EHL720626:EHL720654 ERH720626:ERH720654 FBD720626:FBD720654 FKZ720626:FKZ720654 FUV720626:FUV720654 GER720626:GER720654 GON720626:GON720654 GYJ720626:GYJ720654 HIF720626:HIF720654 HSB720626:HSB720654 IBX720626:IBX720654 ILT720626:ILT720654 IVP720626:IVP720654 JFL720626:JFL720654 JPH720626:JPH720654 JZD720626:JZD720654 KIZ720626:KIZ720654 KSV720626:KSV720654 LCR720626:LCR720654 LMN720626:LMN720654 LWJ720626:LWJ720654 MGF720626:MGF720654 MQB720626:MQB720654 MZX720626:MZX720654 NJT720626:NJT720654 NTP720626:NTP720654 ODL720626:ODL720654 ONH720626:ONH720654 OXD720626:OXD720654 PGZ720626:PGZ720654 PQV720626:PQV720654 QAR720626:QAR720654 QKN720626:QKN720654 QUJ720626:QUJ720654 REF720626:REF720654 ROB720626:ROB720654 RXX720626:RXX720654 SHT720626:SHT720654 SRP720626:SRP720654 TBL720626:TBL720654 TLH720626:TLH720654 TVD720626:TVD720654 UEZ720626:UEZ720654 UOV720626:UOV720654 UYR720626:UYR720654 VIN720626:VIN720654 VSJ720626:VSJ720654 WCF720626:WCF720654 WMB720626:WMB720654 WVX720626:WVX720654 S786162:S786190 JL786162:JL786190 TH786162:TH786190 ADD786162:ADD786190 AMZ786162:AMZ786190 AWV786162:AWV786190 BGR786162:BGR786190 BQN786162:BQN786190 CAJ786162:CAJ786190 CKF786162:CKF786190 CUB786162:CUB786190 DDX786162:DDX786190 DNT786162:DNT786190 DXP786162:DXP786190 EHL786162:EHL786190 ERH786162:ERH786190 FBD786162:FBD786190 FKZ786162:FKZ786190 FUV786162:FUV786190 GER786162:GER786190 GON786162:GON786190 GYJ786162:GYJ786190 HIF786162:HIF786190 HSB786162:HSB786190 IBX786162:IBX786190 ILT786162:ILT786190 IVP786162:IVP786190 JFL786162:JFL786190 JPH786162:JPH786190 JZD786162:JZD786190 KIZ786162:KIZ786190 KSV786162:KSV786190 LCR786162:LCR786190 LMN786162:LMN786190 LWJ786162:LWJ786190 MGF786162:MGF786190 MQB786162:MQB786190 MZX786162:MZX786190 NJT786162:NJT786190 NTP786162:NTP786190 ODL786162:ODL786190 ONH786162:ONH786190 OXD786162:OXD786190 PGZ786162:PGZ786190 PQV786162:PQV786190 QAR786162:QAR786190 QKN786162:QKN786190 QUJ786162:QUJ786190 REF786162:REF786190 ROB786162:ROB786190 RXX786162:RXX786190 SHT786162:SHT786190 SRP786162:SRP786190 TBL786162:TBL786190 TLH786162:TLH786190 TVD786162:TVD786190 UEZ786162:UEZ786190 UOV786162:UOV786190 UYR786162:UYR786190 VIN786162:VIN786190 VSJ786162:VSJ786190 WCF786162:WCF786190 WMB786162:WMB786190 WVX786162:WVX786190 S851698:S851726 JL851698:JL851726 TH851698:TH851726 ADD851698:ADD851726 AMZ851698:AMZ851726 AWV851698:AWV851726 BGR851698:BGR851726 BQN851698:BQN851726 CAJ851698:CAJ851726 CKF851698:CKF851726 CUB851698:CUB851726 DDX851698:DDX851726 DNT851698:DNT851726 DXP851698:DXP851726 EHL851698:EHL851726 ERH851698:ERH851726 FBD851698:FBD851726 FKZ851698:FKZ851726 FUV851698:FUV851726 GER851698:GER851726 GON851698:GON851726 GYJ851698:GYJ851726 HIF851698:HIF851726 HSB851698:HSB851726 IBX851698:IBX851726 ILT851698:ILT851726 IVP851698:IVP851726 JFL851698:JFL851726 JPH851698:JPH851726 JZD851698:JZD851726 KIZ851698:KIZ851726 KSV851698:KSV851726 LCR851698:LCR851726 LMN851698:LMN851726 LWJ851698:LWJ851726 MGF851698:MGF851726 MQB851698:MQB851726 MZX851698:MZX851726 NJT851698:NJT851726 NTP851698:NTP851726 ODL851698:ODL851726 ONH851698:ONH851726 OXD851698:OXD851726 PGZ851698:PGZ851726 PQV851698:PQV851726 QAR851698:QAR851726 QKN851698:QKN851726 QUJ851698:QUJ851726 REF851698:REF851726 ROB851698:ROB851726 RXX851698:RXX851726 SHT851698:SHT851726 SRP851698:SRP851726 TBL851698:TBL851726 TLH851698:TLH851726 TVD851698:TVD851726 UEZ851698:UEZ851726 UOV851698:UOV851726 UYR851698:UYR851726 VIN851698:VIN851726 VSJ851698:VSJ851726 WCF851698:WCF851726 WMB851698:WMB851726 WVX851698:WVX851726 S917234:S917262 JL917234:JL917262 TH917234:TH917262 ADD917234:ADD917262 AMZ917234:AMZ917262 AWV917234:AWV917262 BGR917234:BGR917262 BQN917234:BQN917262 CAJ917234:CAJ917262 CKF917234:CKF917262 CUB917234:CUB917262 DDX917234:DDX917262 DNT917234:DNT917262 DXP917234:DXP917262 EHL917234:EHL917262 ERH917234:ERH917262 FBD917234:FBD917262 FKZ917234:FKZ917262 FUV917234:FUV917262 GER917234:GER917262 GON917234:GON917262 GYJ917234:GYJ917262 HIF917234:HIF917262 HSB917234:HSB917262 IBX917234:IBX917262 ILT917234:ILT917262 IVP917234:IVP917262 JFL917234:JFL917262 JPH917234:JPH917262 JZD917234:JZD917262 KIZ917234:KIZ917262 KSV917234:KSV917262 LCR917234:LCR917262 LMN917234:LMN917262 LWJ917234:LWJ917262 MGF917234:MGF917262 MQB917234:MQB917262 MZX917234:MZX917262 NJT917234:NJT917262 NTP917234:NTP917262 ODL917234:ODL917262 ONH917234:ONH917262 OXD917234:OXD917262 PGZ917234:PGZ917262 PQV917234:PQV917262 QAR917234:QAR917262 QKN917234:QKN917262 QUJ917234:QUJ917262 REF917234:REF917262 ROB917234:ROB917262 RXX917234:RXX917262 SHT917234:SHT917262 SRP917234:SRP917262 TBL917234:TBL917262 TLH917234:TLH917262 TVD917234:TVD917262 UEZ917234:UEZ917262 UOV917234:UOV917262 UYR917234:UYR917262 VIN917234:VIN917262 VSJ917234:VSJ917262 WCF917234:WCF917262 WMB917234:WMB917262 WVX917234:WVX917262 S982770:S982798 JL982770:JL982798 TH982770:TH982798 ADD982770:ADD982798 AMZ982770:AMZ982798 AWV982770:AWV982798 BGR982770:BGR982798 BQN982770:BQN982798 CAJ982770:CAJ982798 CKF982770:CKF982798 CUB982770:CUB982798 DDX982770:DDX982798 DNT982770:DNT982798 DXP982770:DXP982798 EHL982770:EHL982798 ERH982770:ERH982798 FBD982770:FBD982798 FKZ982770:FKZ982798 FUV982770:FUV982798 GER982770:GER982798 GON982770:GON982798 GYJ982770:GYJ982798 HIF982770:HIF982798 HSB982770:HSB982798 IBX982770:IBX982798 ILT982770:ILT982798 IVP982770:IVP982798 JFL982770:JFL982798 JPH982770:JPH982798 JZD982770:JZD982798 KIZ982770:KIZ982798 KSV982770:KSV982798 LCR982770:LCR982798 LMN982770:LMN982798 LWJ982770:LWJ982798 MGF982770:MGF982798 MQB982770:MQB982798 MZX982770:MZX982798 NJT982770:NJT982798 NTP982770:NTP982798 ODL982770:ODL982798 ONH982770:ONH982798 OXD982770:OXD982798 PGZ982770:PGZ982798 PQV982770:PQV982798 QAR982770:QAR982798 QKN982770:QKN982798 QUJ982770:QUJ982798 REF982770:REF982798 ROB982770:ROB982798 RXX982770:RXX982798 SHT982770:SHT982798 SRP982770:SRP982798 TBL982770:TBL982798 TLH982770:TLH982798 TVD982770:TVD982798 UEZ982770:UEZ982798 UOV982770:UOV982798 UYR982770:UYR982798 VIN982770:VIN982798 VSJ982770:VSJ982798 WCF982770:WCF982798 WMB982770:WMB982798 WVX982770:WVX982798 S65300:S65329 JL65300:JL65329 TH65300:TH65329 ADD65300:ADD65329 AMZ65300:AMZ65329 AWV65300:AWV65329 BGR65300:BGR65329 BQN65300:BQN65329 CAJ65300:CAJ65329 CKF65300:CKF65329 CUB65300:CUB65329 DDX65300:DDX65329 DNT65300:DNT65329 DXP65300:DXP65329 EHL65300:EHL65329 ERH65300:ERH65329 FBD65300:FBD65329 FKZ65300:FKZ65329 FUV65300:FUV65329 GER65300:GER65329 GON65300:GON65329 GYJ65300:GYJ65329 HIF65300:HIF65329 HSB65300:HSB65329 IBX65300:IBX65329 ILT65300:ILT65329 IVP65300:IVP65329 JFL65300:JFL65329 JPH65300:JPH65329 JZD65300:JZD65329 KIZ65300:KIZ65329 KSV65300:KSV65329 LCR65300:LCR65329 LMN65300:LMN65329 LWJ65300:LWJ65329 MGF65300:MGF65329 MQB65300:MQB65329 MZX65300:MZX65329 NJT65300:NJT65329 NTP65300:NTP65329 ODL65300:ODL65329 ONH65300:ONH65329 OXD65300:OXD65329 PGZ65300:PGZ65329 PQV65300:PQV65329 QAR65300:QAR65329 QKN65300:QKN65329 QUJ65300:QUJ65329 REF65300:REF65329 ROB65300:ROB65329 RXX65300:RXX65329 SHT65300:SHT65329 SRP65300:SRP65329 TBL65300:TBL65329 TLH65300:TLH65329 TVD65300:TVD65329 UEZ65300:UEZ65329 UOV65300:UOV65329 UYR65300:UYR65329 VIN65300:VIN65329 VSJ65300:VSJ65329 WCF65300:WCF65329 WMB65300:WMB65329 WVX65300:WVX65329 S130836:S130865 JL130836:JL130865 TH130836:TH130865 ADD130836:ADD130865 AMZ130836:AMZ130865 AWV130836:AWV130865 BGR130836:BGR130865 BQN130836:BQN130865 CAJ130836:CAJ130865 CKF130836:CKF130865 CUB130836:CUB130865 DDX130836:DDX130865 DNT130836:DNT130865 DXP130836:DXP130865 EHL130836:EHL130865 ERH130836:ERH130865 FBD130836:FBD130865 FKZ130836:FKZ130865 FUV130836:FUV130865 GER130836:GER130865 GON130836:GON130865 GYJ130836:GYJ130865 HIF130836:HIF130865 HSB130836:HSB130865 IBX130836:IBX130865 ILT130836:ILT130865 IVP130836:IVP130865 JFL130836:JFL130865 JPH130836:JPH130865 JZD130836:JZD130865 KIZ130836:KIZ130865 KSV130836:KSV130865 LCR130836:LCR130865 LMN130836:LMN130865 LWJ130836:LWJ130865 MGF130836:MGF130865 MQB130836:MQB130865 MZX130836:MZX130865 NJT130836:NJT130865 NTP130836:NTP130865 ODL130836:ODL130865 ONH130836:ONH130865 OXD130836:OXD130865 PGZ130836:PGZ130865 PQV130836:PQV130865 QAR130836:QAR130865 QKN130836:QKN130865 QUJ130836:QUJ130865 REF130836:REF130865 ROB130836:ROB130865 RXX130836:RXX130865 SHT130836:SHT130865 SRP130836:SRP130865 TBL130836:TBL130865 TLH130836:TLH130865 TVD130836:TVD130865 UEZ130836:UEZ130865 UOV130836:UOV130865 UYR130836:UYR130865 VIN130836:VIN130865 VSJ130836:VSJ130865 WCF130836:WCF130865 WMB130836:WMB130865 WVX130836:WVX130865 S196372:S196401 JL196372:JL196401 TH196372:TH196401 ADD196372:ADD196401 AMZ196372:AMZ196401 AWV196372:AWV196401 BGR196372:BGR196401 BQN196372:BQN196401 CAJ196372:CAJ196401 CKF196372:CKF196401 CUB196372:CUB196401 DDX196372:DDX196401 DNT196372:DNT196401 DXP196372:DXP196401 EHL196372:EHL196401 ERH196372:ERH196401 FBD196372:FBD196401 FKZ196372:FKZ196401 FUV196372:FUV196401 GER196372:GER196401 GON196372:GON196401 GYJ196372:GYJ196401 HIF196372:HIF196401 HSB196372:HSB196401 IBX196372:IBX196401 ILT196372:ILT196401 IVP196372:IVP196401 JFL196372:JFL196401 JPH196372:JPH196401 JZD196372:JZD196401 KIZ196372:KIZ196401 KSV196372:KSV196401 LCR196372:LCR196401 LMN196372:LMN196401 LWJ196372:LWJ196401 MGF196372:MGF196401 MQB196372:MQB196401 MZX196372:MZX196401 NJT196372:NJT196401 NTP196372:NTP196401 ODL196372:ODL196401 ONH196372:ONH196401 OXD196372:OXD196401 PGZ196372:PGZ196401 PQV196372:PQV196401 QAR196372:QAR196401 QKN196372:QKN196401 QUJ196372:QUJ196401 REF196372:REF196401 ROB196372:ROB196401 RXX196372:RXX196401 SHT196372:SHT196401 SRP196372:SRP196401 TBL196372:TBL196401 TLH196372:TLH196401 TVD196372:TVD196401 UEZ196372:UEZ196401 UOV196372:UOV196401 UYR196372:UYR196401 VIN196372:VIN196401 VSJ196372:VSJ196401 WCF196372:WCF196401 WMB196372:WMB196401 WVX196372:WVX196401 S261908:S261937 JL261908:JL261937 TH261908:TH261937 ADD261908:ADD261937 AMZ261908:AMZ261937 AWV261908:AWV261937 BGR261908:BGR261937 BQN261908:BQN261937 CAJ261908:CAJ261937 CKF261908:CKF261937 CUB261908:CUB261937 DDX261908:DDX261937 DNT261908:DNT261937 DXP261908:DXP261937 EHL261908:EHL261937 ERH261908:ERH261937 FBD261908:FBD261937 FKZ261908:FKZ261937 FUV261908:FUV261937 GER261908:GER261937 GON261908:GON261937 GYJ261908:GYJ261937 HIF261908:HIF261937 HSB261908:HSB261937 IBX261908:IBX261937 ILT261908:ILT261937 IVP261908:IVP261937 JFL261908:JFL261937 JPH261908:JPH261937 JZD261908:JZD261937 KIZ261908:KIZ261937 KSV261908:KSV261937 LCR261908:LCR261937 LMN261908:LMN261937 LWJ261908:LWJ261937 MGF261908:MGF261937 MQB261908:MQB261937 MZX261908:MZX261937 NJT261908:NJT261937 NTP261908:NTP261937 ODL261908:ODL261937 ONH261908:ONH261937 OXD261908:OXD261937 PGZ261908:PGZ261937 PQV261908:PQV261937 QAR261908:QAR261937 QKN261908:QKN261937 QUJ261908:QUJ261937 REF261908:REF261937 ROB261908:ROB261937 RXX261908:RXX261937 SHT261908:SHT261937 SRP261908:SRP261937 TBL261908:TBL261937 TLH261908:TLH261937 TVD261908:TVD261937 UEZ261908:UEZ261937 UOV261908:UOV261937 UYR261908:UYR261937 VIN261908:VIN261937 VSJ261908:VSJ261937 WCF261908:WCF261937 WMB261908:WMB261937 WVX261908:WVX261937 S327444:S327473 JL327444:JL327473 TH327444:TH327473 ADD327444:ADD327473 AMZ327444:AMZ327473 AWV327444:AWV327473 BGR327444:BGR327473 BQN327444:BQN327473 CAJ327444:CAJ327473 CKF327444:CKF327473 CUB327444:CUB327473 DDX327444:DDX327473 DNT327444:DNT327473 DXP327444:DXP327473 EHL327444:EHL327473 ERH327444:ERH327473 FBD327444:FBD327473 FKZ327444:FKZ327473 FUV327444:FUV327473 GER327444:GER327473 GON327444:GON327473 GYJ327444:GYJ327473 HIF327444:HIF327473 HSB327444:HSB327473 IBX327444:IBX327473 ILT327444:ILT327473 IVP327444:IVP327473 JFL327444:JFL327473 JPH327444:JPH327473 JZD327444:JZD327473 KIZ327444:KIZ327473 KSV327444:KSV327473 LCR327444:LCR327473 LMN327444:LMN327473 LWJ327444:LWJ327473 MGF327444:MGF327473 MQB327444:MQB327473 MZX327444:MZX327473 NJT327444:NJT327473 NTP327444:NTP327473 ODL327444:ODL327473 ONH327444:ONH327473 OXD327444:OXD327473 PGZ327444:PGZ327473 PQV327444:PQV327473 QAR327444:QAR327473 QKN327444:QKN327473 QUJ327444:QUJ327473 REF327444:REF327473 ROB327444:ROB327473 RXX327444:RXX327473 SHT327444:SHT327473 SRP327444:SRP327473 TBL327444:TBL327473 TLH327444:TLH327473 TVD327444:TVD327473 UEZ327444:UEZ327473 UOV327444:UOV327473 UYR327444:UYR327473 VIN327444:VIN327473 VSJ327444:VSJ327473 WCF327444:WCF327473 WMB327444:WMB327473 WVX327444:WVX327473 S392980:S393009 JL392980:JL393009 TH392980:TH393009 ADD392980:ADD393009 AMZ392980:AMZ393009 AWV392980:AWV393009 BGR392980:BGR393009 BQN392980:BQN393009 CAJ392980:CAJ393009 CKF392980:CKF393009 CUB392980:CUB393009 DDX392980:DDX393009 DNT392980:DNT393009 DXP392980:DXP393009 EHL392980:EHL393009 ERH392980:ERH393009 FBD392980:FBD393009 FKZ392980:FKZ393009 FUV392980:FUV393009 GER392980:GER393009 GON392980:GON393009 GYJ392980:GYJ393009 HIF392980:HIF393009 HSB392980:HSB393009 IBX392980:IBX393009 ILT392980:ILT393009 IVP392980:IVP393009 JFL392980:JFL393009 JPH392980:JPH393009 JZD392980:JZD393009 KIZ392980:KIZ393009 KSV392980:KSV393009 LCR392980:LCR393009 LMN392980:LMN393009 LWJ392980:LWJ393009 MGF392980:MGF393009 MQB392980:MQB393009 MZX392980:MZX393009 NJT392980:NJT393009 NTP392980:NTP393009 ODL392980:ODL393009 ONH392980:ONH393009 OXD392980:OXD393009 PGZ392980:PGZ393009 PQV392980:PQV393009 QAR392980:QAR393009 QKN392980:QKN393009 QUJ392980:QUJ393009 REF392980:REF393009 ROB392980:ROB393009 RXX392980:RXX393009 SHT392980:SHT393009 SRP392980:SRP393009 TBL392980:TBL393009 TLH392980:TLH393009 TVD392980:TVD393009 UEZ392980:UEZ393009 UOV392980:UOV393009 UYR392980:UYR393009 VIN392980:VIN393009 VSJ392980:VSJ393009 WCF392980:WCF393009 WMB392980:WMB393009 WVX392980:WVX393009 S458516:S458545 JL458516:JL458545 TH458516:TH458545 ADD458516:ADD458545 AMZ458516:AMZ458545 AWV458516:AWV458545 BGR458516:BGR458545 BQN458516:BQN458545 CAJ458516:CAJ458545 CKF458516:CKF458545 CUB458516:CUB458545 DDX458516:DDX458545 DNT458516:DNT458545 DXP458516:DXP458545 EHL458516:EHL458545 ERH458516:ERH458545 FBD458516:FBD458545 FKZ458516:FKZ458545 FUV458516:FUV458545 GER458516:GER458545 GON458516:GON458545 GYJ458516:GYJ458545 HIF458516:HIF458545 HSB458516:HSB458545 IBX458516:IBX458545 ILT458516:ILT458545 IVP458516:IVP458545 JFL458516:JFL458545 JPH458516:JPH458545 JZD458516:JZD458545 KIZ458516:KIZ458545 KSV458516:KSV458545 LCR458516:LCR458545 LMN458516:LMN458545 LWJ458516:LWJ458545 MGF458516:MGF458545 MQB458516:MQB458545 MZX458516:MZX458545 NJT458516:NJT458545 NTP458516:NTP458545 ODL458516:ODL458545 ONH458516:ONH458545 OXD458516:OXD458545 PGZ458516:PGZ458545 PQV458516:PQV458545 QAR458516:QAR458545 QKN458516:QKN458545 QUJ458516:QUJ458545 REF458516:REF458545 ROB458516:ROB458545 RXX458516:RXX458545 SHT458516:SHT458545 SRP458516:SRP458545 TBL458516:TBL458545 TLH458516:TLH458545 TVD458516:TVD458545 UEZ458516:UEZ458545 UOV458516:UOV458545 UYR458516:UYR458545 VIN458516:VIN458545 VSJ458516:VSJ458545 WCF458516:WCF458545 WMB458516:WMB458545 WVX458516:WVX458545 S524052:S524081 JL524052:JL524081 TH524052:TH524081 ADD524052:ADD524081 AMZ524052:AMZ524081 AWV524052:AWV524081 BGR524052:BGR524081 BQN524052:BQN524081 CAJ524052:CAJ524081 CKF524052:CKF524081 CUB524052:CUB524081 DDX524052:DDX524081 DNT524052:DNT524081 DXP524052:DXP524081 EHL524052:EHL524081 ERH524052:ERH524081 FBD524052:FBD524081 FKZ524052:FKZ524081 FUV524052:FUV524081 GER524052:GER524081 GON524052:GON524081 GYJ524052:GYJ524081 HIF524052:HIF524081 HSB524052:HSB524081 IBX524052:IBX524081 ILT524052:ILT524081 IVP524052:IVP524081 JFL524052:JFL524081 JPH524052:JPH524081 JZD524052:JZD524081 KIZ524052:KIZ524081 KSV524052:KSV524081 LCR524052:LCR524081 LMN524052:LMN524081 LWJ524052:LWJ524081 MGF524052:MGF524081 MQB524052:MQB524081 MZX524052:MZX524081 NJT524052:NJT524081 NTP524052:NTP524081 ODL524052:ODL524081 ONH524052:ONH524081 OXD524052:OXD524081 PGZ524052:PGZ524081 PQV524052:PQV524081 QAR524052:QAR524081 QKN524052:QKN524081 QUJ524052:QUJ524081 REF524052:REF524081 ROB524052:ROB524081 RXX524052:RXX524081 SHT524052:SHT524081 SRP524052:SRP524081 TBL524052:TBL524081 TLH524052:TLH524081 TVD524052:TVD524081 UEZ524052:UEZ524081 UOV524052:UOV524081 UYR524052:UYR524081 VIN524052:VIN524081 VSJ524052:VSJ524081 WCF524052:WCF524081 WMB524052:WMB524081 WVX524052:WVX524081 S589588:S589617 JL589588:JL589617 TH589588:TH589617 ADD589588:ADD589617 AMZ589588:AMZ589617 AWV589588:AWV589617 BGR589588:BGR589617 BQN589588:BQN589617 CAJ589588:CAJ589617 CKF589588:CKF589617 CUB589588:CUB589617 DDX589588:DDX589617 DNT589588:DNT589617 DXP589588:DXP589617 EHL589588:EHL589617 ERH589588:ERH589617 FBD589588:FBD589617 FKZ589588:FKZ589617 FUV589588:FUV589617 GER589588:GER589617 GON589588:GON589617 GYJ589588:GYJ589617 HIF589588:HIF589617 HSB589588:HSB589617 IBX589588:IBX589617 ILT589588:ILT589617 IVP589588:IVP589617 JFL589588:JFL589617 JPH589588:JPH589617 JZD589588:JZD589617 KIZ589588:KIZ589617 KSV589588:KSV589617 LCR589588:LCR589617 LMN589588:LMN589617 LWJ589588:LWJ589617 MGF589588:MGF589617 MQB589588:MQB589617 MZX589588:MZX589617 NJT589588:NJT589617 NTP589588:NTP589617 ODL589588:ODL589617 ONH589588:ONH589617 OXD589588:OXD589617 PGZ589588:PGZ589617 PQV589588:PQV589617 QAR589588:QAR589617 QKN589588:QKN589617 QUJ589588:QUJ589617 REF589588:REF589617 ROB589588:ROB589617 RXX589588:RXX589617 SHT589588:SHT589617 SRP589588:SRP589617 TBL589588:TBL589617 TLH589588:TLH589617 TVD589588:TVD589617 UEZ589588:UEZ589617 UOV589588:UOV589617 UYR589588:UYR589617 VIN589588:VIN589617 VSJ589588:VSJ589617 WCF589588:WCF589617 WMB589588:WMB589617 WVX589588:WVX589617 S655124:S655153 JL655124:JL655153 TH655124:TH655153 ADD655124:ADD655153 AMZ655124:AMZ655153 AWV655124:AWV655153 BGR655124:BGR655153 BQN655124:BQN655153 CAJ655124:CAJ655153 CKF655124:CKF655153 CUB655124:CUB655153 DDX655124:DDX655153 DNT655124:DNT655153 DXP655124:DXP655153 EHL655124:EHL655153 ERH655124:ERH655153 FBD655124:FBD655153 FKZ655124:FKZ655153 FUV655124:FUV655153 GER655124:GER655153 GON655124:GON655153 GYJ655124:GYJ655153 HIF655124:HIF655153 HSB655124:HSB655153 IBX655124:IBX655153 ILT655124:ILT655153 IVP655124:IVP655153 JFL655124:JFL655153 JPH655124:JPH655153 JZD655124:JZD655153 KIZ655124:KIZ655153 KSV655124:KSV655153 LCR655124:LCR655153 LMN655124:LMN655153 LWJ655124:LWJ655153 MGF655124:MGF655153 MQB655124:MQB655153 MZX655124:MZX655153 NJT655124:NJT655153 NTP655124:NTP655153 ODL655124:ODL655153 ONH655124:ONH655153 OXD655124:OXD655153 PGZ655124:PGZ655153 PQV655124:PQV655153 QAR655124:QAR655153 QKN655124:QKN655153 QUJ655124:QUJ655153 REF655124:REF655153 ROB655124:ROB655153 RXX655124:RXX655153 SHT655124:SHT655153 SRP655124:SRP655153 TBL655124:TBL655153 TLH655124:TLH655153 TVD655124:TVD655153 UEZ655124:UEZ655153 UOV655124:UOV655153 UYR655124:UYR655153 VIN655124:VIN655153 VSJ655124:VSJ655153 WCF655124:WCF655153 WMB655124:WMB655153 WVX655124:WVX655153 S720660:S720689 JL720660:JL720689 TH720660:TH720689 ADD720660:ADD720689 AMZ720660:AMZ720689 AWV720660:AWV720689 BGR720660:BGR720689 BQN720660:BQN720689 CAJ720660:CAJ720689 CKF720660:CKF720689 CUB720660:CUB720689 DDX720660:DDX720689 DNT720660:DNT720689 DXP720660:DXP720689 EHL720660:EHL720689 ERH720660:ERH720689 FBD720660:FBD720689 FKZ720660:FKZ720689 FUV720660:FUV720689 GER720660:GER720689 GON720660:GON720689 GYJ720660:GYJ720689 HIF720660:HIF720689 HSB720660:HSB720689 IBX720660:IBX720689 ILT720660:ILT720689 IVP720660:IVP720689 JFL720660:JFL720689 JPH720660:JPH720689 JZD720660:JZD720689 KIZ720660:KIZ720689 KSV720660:KSV720689 LCR720660:LCR720689 LMN720660:LMN720689 LWJ720660:LWJ720689 MGF720660:MGF720689 MQB720660:MQB720689 MZX720660:MZX720689 NJT720660:NJT720689 NTP720660:NTP720689 ODL720660:ODL720689 ONH720660:ONH720689 OXD720660:OXD720689 PGZ720660:PGZ720689 PQV720660:PQV720689 QAR720660:QAR720689 QKN720660:QKN720689 QUJ720660:QUJ720689 REF720660:REF720689 ROB720660:ROB720689 RXX720660:RXX720689 SHT720660:SHT720689 SRP720660:SRP720689 TBL720660:TBL720689 TLH720660:TLH720689 TVD720660:TVD720689 UEZ720660:UEZ720689 UOV720660:UOV720689 UYR720660:UYR720689 VIN720660:VIN720689 VSJ720660:VSJ720689 WCF720660:WCF720689 WMB720660:WMB720689 WVX720660:WVX720689 S786196:S786225 JL786196:JL786225 TH786196:TH786225 ADD786196:ADD786225 AMZ786196:AMZ786225 AWV786196:AWV786225 BGR786196:BGR786225 BQN786196:BQN786225 CAJ786196:CAJ786225 CKF786196:CKF786225 CUB786196:CUB786225 DDX786196:DDX786225 DNT786196:DNT786225 DXP786196:DXP786225 EHL786196:EHL786225 ERH786196:ERH786225 FBD786196:FBD786225 FKZ786196:FKZ786225 FUV786196:FUV786225 GER786196:GER786225 GON786196:GON786225 GYJ786196:GYJ786225 HIF786196:HIF786225 HSB786196:HSB786225 IBX786196:IBX786225 ILT786196:ILT786225 IVP786196:IVP786225 JFL786196:JFL786225 JPH786196:JPH786225 JZD786196:JZD786225 KIZ786196:KIZ786225 KSV786196:KSV786225 LCR786196:LCR786225 LMN786196:LMN786225 LWJ786196:LWJ786225 MGF786196:MGF786225 MQB786196:MQB786225 MZX786196:MZX786225 NJT786196:NJT786225 NTP786196:NTP786225 ODL786196:ODL786225 ONH786196:ONH786225 OXD786196:OXD786225 PGZ786196:PGZ786225 PQV786196:PQV786225 QAR786196:QAR786225 QKN786196:QKN786225 QUJ786196:QUJ786225 REF786196:REF786225 ROB786196:ROB786225 RXX786196:RXX786225 SHT786196:SHT786225 SRP786196:SRP786225 TBL786196:TBL786225 TLH786196:TLH786225 TVD786196:TVD786225 UEZ786196:UEZ786225 UOV786196:UOV786225 UYR786196:UYR786225 VIN786196:VIN786225 VSJ786196:VSJ786225 WCF786196:WCF786225 WMB786196:WMB786225 WVX786196:WVX786225 S851732:S851761 JL851732:JL851761 TH851732:TH851761 ADD851732:ADD851761 AMZ851732:AMZ851761 AWV851732:AWV851761 BGR851732:BGR851761 BQN851732:BQN851761 CAJ851732:CAJ851761 CKF851732:CKF851761 CUB851732:CUB851761 DDX851732:DDX851761 DNT851732:DNT851761 DXP851732:DXP851761 EHL851732:EHL851761 ERH851732:ERH851761 FBD851732:FBD851761 FKZ851732:FKZ851761 FUV851732:FUV851761 GER851732:GER851761 GON851732:GON851761 GYJ851732:GYJ851761 HIF851732:HIF851761 HSB851732:HSB851761 IBX851732:IBX851761 ILT851732:ILT851761 IVP851732:IVP851761 JFL851732:JFL851761 JPH851732:JPH851761 JZD851732:JZD851761 KIZ851732:KIZ851761 KSV851732:KSV851761 LCR851732:LCR851761 LMN851732:LMN851761 LWJ851732:LWJ851761 MGF851732:MGF851761 MQB851732:MQB851761 MZX851732:MZX851761 NJT851732:NJT851761 NTP851732:NTP851761 ODL851732:ODL851761 ONH851732:ONH851761 OXD851732:OXD851761 PGZ851732:PGZ851761 PQV851732:PQV851761 QAR851732:QAR851761 QKN851732:QKN851761 QUJ851732:QUJ851761 REF851732:REF851761 ROB851732:ROB851761 RXX851732:RXX851761 SHT851732:SHT851761 SRP851732:SRP851761 TBL851732:TBL851761 TLH851732:TLH851761 TVD851732:TVD851761 UEZ851732:UEZ851761 UOV851732:UOV851761 UYR851732:UYR851761 VIN851732:VIN851761 VSJ851732:VSJ851761 WCF851732:WCF851761 WMB851732:WMB851761 WVX851732:WVX851761 S917268:S917297 JL917268:JL917297 TH917268:TH917297 ADD917268:ADD917297 AMZ917268:AMZ917297 AWV917268:AWV917297 BGR917268:BGR917297 BQN917268:BQN917297 CAJ917268:CAJ917297 CKF917268:CKF917297 CUB917268:CUB917297 DDX917268:DDX917297 DNT917268:DNT917297 DXP917268:DXP917297 EHL917268:EHL917297 ERH917268:ERH917297 FBD917268:FBD917297 FKZ917268:FKZ917297 FUV917268:FUV917297 GER917268:GER917297 GON917268:GON917297 GYJ917268:GYJ917297 HIF917268:HIF917297 HSB917268:HSB917297 IBX917268:IBX917297 ILT917268:ILT917297 IVP917268:IVP917297 JFL917268:JFL917297 JPH917268:JPH917297 JZD917268:JZD917297 KIZ917268:KIZ917297 KSV917268:KSV917297 LCR917268:LCR917297 LMN917268:LMN917297 LWJ917268:LWJ917297 MGF917268:MGF917297 MQB917268:MQB917297 MZX917268:MZX917297 NJT917268:NJT917297 NTP917268:NTP917297 ODL917268:ODL917297 ONH917268:ONH917297 OXD917268:OXD917297 PGZ917268:PGZ917297 PQV917268:PQV917297 QAR917268:QAR917297 QKN917268:QKN917297 QUJ917268:QUJ917297 REF917268:REF917297 ROB917268:ROB917297 RXX917268:RXX917297 SHT917268:SHT917297 SRP917268:SRP917297 TBL917268:TBL917297 TLH917268:TLH917297 TVD917268:TVD917297 UEZ917268:UEZ917297 UOV917268:UOV917297 UYR917268:UYR917297 VIN917268:VIN917297 VSJ917268:VSJ917297 WCF917268:WCF917297 WMB917268:WMB917297 WVX917268:WVX917297 S982804:S982833 JL982804:JL982833 TH982804:TH982833 ADD982804:ADD982833 AMZ982804:AMZ982833 AWV982804:AWV982833 BGR982804:BGR982833 BQN982804:BQN982833 CAJ982804:CAJ982833 CKF982804:CKF982833 CUB982804:CUB982833 DDX982804:DDX982833 DNT982804:DNT982833 DXP982804:DXP982833 EHL982804:EHL982833 ERH982804:ERH982833 FBD982804:FBD982833 FKZ982804:FKZ982833 FUV982804:FUV982833 GER982804:GER982833 GON982804:GON982833 GYJ982804:GYJ982833 HIF982804:HIF982833 HSB982804:HSB982833 IBX982804:IBX982833 ILT982804:ILT982833 IVP982804:IVP982833 JFL982804:JFL982833 JPH982804:JPH982833 JZD982804:JZD982833 KIZ982804:KIZ982833 KSV982804:KSV982833 LCR982804:LCR982833 LMN982804:LMN982833 LWJ982804:LWJ982833 MGF982804:MGF982833 MQB982804:MQB982833 MZX982804:MZX982833 NJT982804:NJT982833 NTP982804:NTP982833 ODL982804:ODL982833 ONH982804:ONH982833 OXD982804:OXD982833 PGZ982804:PGZ982833 PQV982804:PQV982833 QAR982804:QAR982833 QKN982804:QKN982833 QUJ982804:QUJ982833 REF982804:REF982833 ROB982804:ROB982833 RXX982804:RXX982833 SHT982804:SHT982833 SRP982804:SRP982833 TBL982804:TBL982833 TLH982804:TLH982833 TVD982804:TVD982833 UEZ982804:UEZ982833 UOV982804:UOV982833 UYR982804:UYR982833 VIN982804:VIN982833 VSJ982804:VSJ982833 WCF982804:WCF982833 WMB982804:WMB982833 WVX982804:WVX982833 S65335:S65363 JL65335:JL65363 TH65335:TH65363 ADD65335:ADD65363 AMZ65335:AMZ65363 AWV65335:AWV65363 BGR65335:BGR65363 BQN65335:BQN65363 CAJ65335:CAJ65363 CKF65335:CKF65363 CUB65335:CUB65363 DDX65335:DDX65363 DNT65335:DNT65363 DXP65335:DXP65363 EHL65335:EHL65363 ERH65335:ERH65363 FBD65335:FBD65363 FKZ65335:FKZ65363 FUV65335:FUV65363 GER65335:GER65363 GON65335:GON65363 GYJ65335:GYJ65363 HIF65335:HIF65363 HSB65335:HSB65363 IBX65335:IBX65363 ILT65335:ILT65363 IVP65335:IVP65363 JFL65335:JFL65363 JPH65335:JPH65363 JZD65335:JZD65363 KIZ65335:KIZ65363 KSV65335:KSV65363 LCR65335:LCR65363 LMN65335:LMN65363 LWJ65335:LWJ65363 MGF65335:MGF65363 MQB65335:MQB65363 MZX65335:MZX65363 NJT65335:NJT65363 NTP65335:NTP65363 ODL65335:ODL65363 ONH65335:ONH65363 OXD65335:OXD65363 PGZ65335:PGZ65363 PQV65335:PQV65363 QAR65335:QAR65363 QKN65335:QKN65363 QUJ65335:QUJ65363 REF65335:REF65363 ROB65335:ROB65363 RXX65335:RXX65363 SHT65335:SHT65363 SRP65335:SRP65363 TBL65335:TBL65363 TLH65335:TLH65363 TVD65335:TVD65363 UEZ65335:UEZ65363 UOV65335:UOV65363 UYR65335:UYR65363 VIN65335:VIN65363 VSJ65335:VSJ65363 WCF65335:WCF65363 WMB65335:WMB65363 WVX65335:WVX65363 S130871:S130899 JL130871:JL130899 TH130871:TH130899 ADD130871:ADD130899 AMZ130871:AMZ130899 AWV130871:AWV130899 BGR130871:BGR130899 BQN130871:BQN130899 CAJ130871:CAJ130899 CKF130871:CKF130899 CUB130871:CUB130899 DDX130871:DDX130899 DNT130871:DNT130899 DXP130871:DXP130899 EHL130871:EHL130899 ERH130871:ERH130899 FBD130871:FBD130899 FKZ130871:FKZ130899 FUV130871:FUV130899 GER130871:GER130899 GON130871:GON130899 GYJ130871:GYJ130899 HIF130871:HIF130899 HSB130871:HSB130899 IBX130871:IBX130899 ILT130871:ILT130899 IVP130871:IVP130899 JFL130871:JFL130899 JPH130871:JPH130899 JZD130871:JZD130899 KIZ130871:KIZ130899 KSV130871:KSV130899 LCR130871:LCR130899 LMN130871:LMN130899 LWJ130871:LWJ130899 MGF130871:MGF130899 MQB130871:MQB130899 MZX130871:MZX130899 NJT130871:NJT130899 NTP130871:NTP130899 ODL130871:ODL130899 ONH130871:ONH130899 OXD130871:OXD130899 PGZ130871:PGZ130899 PQV130871:PQV130899 QAR130871:QAR130899 QKN130871:QKN130899 QUJ130871:QUJ130899 REF130871:REF130899 ROB130871:ROB130899 RXX130871:RXX130899 SHT130871:SHT130899 SRP130871:SRP130899 TBL130871:TBL130899 TLH130871:TLH130899 TVD130871:TVD130899 UEZ130871:UEZ130899 UOV130871:UOV130899 UYR130871:UYR130899 VIN130871:VIN130899 VSJ130871:VSJ130899 WCF130871:WCF130899 WMB130871:WMB130899 WVX130871:WVX130899 S196407:S196435 JL196407:JL196435 TH196407:TH196435 ADD196407:ADD196435 AMZ196407:AMZ196435 AWV196407:AWV196435 BGR196407:BGR196435 BQN196407:BQN196435 CAJ196407:CAJ196435 CKF196407:CKF196435 CUB196407:CUB196435 DDX196407:DDX196435 DNT196407:DNT196435 DXP196407:DXP196435 EHL196407:EHL196435 ERH196407:ERH196435 FBD196407:FBD196435 FKZ196407:FKZ196435 FUV196407:FUV196435 GER196407:GER196435 GON196407:GON196435 GYJ196407:GYJ196435 HIF196407:HIF196435 HSB196407:HSB196435 IBX196407:IBX196435 ILT196407:ILT196435 IVP196407:IVP196435 JFL196407:JFL196435 JPH196407:JPH196435 JZD196407:JZD196435 KIZ196407:KIZ196435 KSV196407:KSV196435 LCR196407:LCR196435 LMN196407:LMN196435 LWJ196407:LWJ196435 MGF196407:MGF196435 MQB196407:MQB196435 MZX196407:MZX196435 NJT196407:NJT196435 NTP196407:NTP196435 ODL196407:ODL196435 ONH196407:ONH196435 OXD196407:OXD196435 PGZ196407:PGZ196435 PQV196407:PQV196435 QAR196407:QAR196435 QKN196407:QKN196435 QUJ196407:QUJ196435 REF196407:REF196435 ROB196407:ROB196435 RXX196407:RXX196435 SHT196407:SHT196435 SRP196407:SRP196435 TBL196407:TBL196435 TLH196407:TLH196435 TVD196407:TVD196435 UEZ196407:UEZ196435 UOV196407:UOV196435 UYR196407:UYR196435 VIN196407:VIN196435 VSJ196407:VSJ196435 WCF196407:WCF196435 WMB196407:WMB196435 WVX196407:WVX196435 S261943:S261971 JL261943:JL261971 TH261943:TH261971 ADD261943:ADD261971 AMZ261943:AMZ261971 AWV261943:AWV261971 BGR261943:BGR261971 BQN261943:BQN261971 CAJ261943:CAJ261971 CKF261943:CKF261971 CUB261943:CUB261971 DDX261943:DDX261971 DNT261943:DNT261971 DXP261943:DXP261971 EHL261943:EHL261971 ERH261943:ERH261971 FBD261943:FBD261971 FKZ261943:FKZ261971 FUV261943:FUV261971 GER261943:GER261971 GON261943:GON261971 GYJ261943:GYJ261971 HIF261943:HIF261971 HSB261943:HSB261971 IBX261943:IBX261971 ILT261943:ILT261971 IVP261943:IVP261971 JFL261943:JFL261971 JPH261943:JPH261971 JZD261943:JZD261971 KIZ261943:KIZ261971 KSV261943:KSV261971 LCR261943:LCR261971 LMN261943:LMN261971 LWJ261943:LWJ261971 MGF261943:MGF261971 MQB261943:MQB261971 MZX261943:MZX261971 NJT261943:NJT261971 NTP261943:NTP261971 ODL261943:ODL261971 ONH261943:ONH261971 OXD261943:OXD261971 PGZ261943:PGZ261971 PQV261943:PQV261971 QAR261943:QAR261971 QKN261943:QKN261971 QUJ261943:QUJ261971 REF261943:REF261971 ROB261943:ROB261971 RXX261943:RXX261971 SHT261943:SHT261971 SRP261943:SRP261971 TBL261943:TBL261971 TLH261943:TLH261971 TVD261943:TVD261971 UEZ261943:UEZ261971 UOV261943:UOV261971 UYR261943:UYR261971 VIN261943:VIN261971 VSJ261943:VSJ261971 WCF261943:WCF261971 WMB261943:WMB261971 WVX261943:WVX261971 S327479:S327507 JL327479:JL327507 TH327479:TH327507 ADD327479:ADD327507 AMZ327479:AMZ327507 AWV327479:AWV327507 BGR327479:BGR327507 BQN327479:BQN327507 CAJ327479:CAJ327507 CKF327479:CKF327507 CUB327479:CUB327507 DDX327479:DDX327507 DNT327479:DNT327507 DXP327479:DXP327507 EHL327479:EHL327507 ERH327479:ERH327507 FBD327479:FBD327507 FKZ327479:FKZ327507 FUV327479:FUV327507 GER327479:GER327507 GON327479:GON327507 GYJ327479:GYJ327507 HIF327479:HIF327507 HSB327479:HSB327507 IBX327479:IBX327507 ILT327479:ILT327507 IVP327479:IVP327507 JFL327479:JFL327507 JPH327479:JPH327507 JZD327479:JZD327507 KIZ327479:KIZ327507 KSV327479:KSV327507 LCR327479:LCR327507 LMN327479:LMN327507 LWJ327479:LWJ327507 MGF327479:MGF327507 MQB327479:MQB327507 MZX327479:MZX327507 NJT327479:NJT327507 NTP327479:NTP327507 ODL327479:ODL327507 ONH327479:ONH327507 OXD327479:OXD327507 PGZ327479:PGZ327507 PQV327479:PQV327507 QAR327479:QAR327507 QKN327479:QKN327507 QUJ327479:QUJ327507 REF327479:REF327507 ROB327479:ROB327507 RXX327479:RXX327507 SHT327479:SHT327507 SRP327479:SRP327507 TBL327479:TBL327507 TLH327479:TLH327507 TVD327479:TVD327507 UEZ327479:UEZ327507 UOV327479:UOV327507 UYR327479:UYR327507 VIN327479:VIN327507 VSJ327479:VSJ327507 WCF327479:WCF327507 WMB327479:WMB327507 WVX327479:WVX327507 S393015:S393043 JL393015:JL393043 TH393015:TH393043 ADD393015:ADD393043 AMZ393015:AMZ393043 AWV393015:AWV393043 BGR393015:BGR393043 BQN393015:BQN393043 CAJ393015:CAJ393043 CKF393015:CKF393043 CUB393015:CUB393043 DDX393015:DDX393043 DNT393015:DNT393043 DXP393015:DXP393043 EHL393015:EHL393043 ERH393015:ERH393043 FBD393015:FBD393043 FKZ393015:FKZ393043 FUV393015:FUV393043 GER393015:GER393043 GON393015:GON393043 GYJ393015:GYJ393043 HIF393015:HIF393043 HSB393015:HSB393043 IBX393015:IBX393043 ILT393015:ILT393043 IVP393015:IVP393043 JFL393015:JFL393043 JPH393015:JPH393043 JZD393015:JZD393043 KIZ393015:KIZ393043 KSV393015:KSV393043 LCR393015:LCR393043 LMN393015:LMN393043 LWJ393015:LWJ393043 MGF393015:MGF393043 MQB393015:MQB393043 MZX393015:MZX393043 NJT393015:NJT393043 NTP393015:NTP393043 ODL393015:ODL393043 ONH393015:ONH393043 OXD393015:OXD393043 PGZ393015:PGZ393043 PQV393015:PQV393043 QAR393015:QAR393043 QKN393015:QKN393043 QUJ393015:QUJ393043 REF393015:REF393043 ROB393015:ROB393043 RXX393015:RXX393043 SHT393015:SHT393043 SRP393015:SRP393043 TBL393015:TBL393043 TLH393015:TLH393043 TVD393015:TVD393043 UEZ393015:UEZ393043 UOV393015:UOV393043 UYR393015:UYR393043 VIN393015:VIN393043 VSJ393015:VSJ393043 WCF393015:WCF393043 WMB393015:WMB393043 WVX393015:WVX393043 S458551:S458579 JL458551:JL458579 TH458551:TH458579 ADD458551:ADD458579 AMZ458551:AMZ458579 AWV458551:AWV458579 BGR458551:BGR458579 BQN458551:BQN458579 CAJ458551:CAJ458579 CKF458551:CKF458579 CUB458551:CUB458579 DDX458551:DDX458579 DNT458551:DNT458579 DXP458551:DXP458579 EHL458551:EHL458579 ERH458551:ERH458579 FBD458551:FBD458579 FKZ458551:FKZ458579 FUV458551:FUV458579 GER458551:GER458579 GON458551:GON458579 GYJ458551:GYJ458579 HIF458551:HIF458579 HSB458551:HSB458579 IBX458551:IBX458579 ILT458551:ILT458579 IVP458551:IVP458579 JFL458551:JFL458579 JPH458551:JPH458579 JZD458551:JZD458579 KIZ458551:KIZ458579 KSV458551:KSV458579 LCR458551:LCR458579 LMN458551:LMN458579 LWJ458551:LWJ458579 MGF458551:MGF458579 MQB458551:MQB458579 MZX458551:MZX458579 NJT458551:NJT458579 NTP458551:NTP458579 ODL458551:ODL458579 ONH458551:ONH458579 OXD458551:OXD458579 PGZ458551:PGZ458579 PQV458551:PQV458579 QAR458551:QAR458579 QKN458551:QKN458579 QUJ458551:QUJ458579 REF458551:REF458579 ROB458551:ROB458579 RXX458551:RXX458579 SHT458551:SHT458579 SRP458551:SRP458579 TBL458551:TBL458579 TLH458551:TLH458579 TVD458551:TVD458579 UEZ458551:UEZ458579 UOV458551:UOV458579 UYR458551:UYR458579 VIN458551:VIN458579 VSJ458551:VSJ458579 WCF458551:WCF458579 WMB458551:WMB458579 WVX458551:WVX458579 S524087:S524115 JL524087:JL524115 TH524087:TH524115 ADD524087:ADD524115 AMZ524087:AMZ524115 AWV524087:AWV524115 BGR524087:BGR524115 BQN524087:BQN524115 CAJ524087:CAJ524115 CKF524087:CKF524115 CUB524087:CUB524115 DDX524087:DDX524115 DNT524087:DNT524115 DXP524087:DXP524115 EHL524087:EHL524115 ERH524087:ERH524115 FBD524087:FBD524115 FKZ524087:FKZ524115 FUV524087:FUV524115 GER524087:GER524115 GON524087:GON524115 GYJ524087:GYJ524115 HIF524087:HIF524115 HSB524087:HSB524115 IBX524087:IBX524115 ILT524087:ILT524115 IVP524087:IVP524115 JFL524087:JFL524115 JPH524087:JPH524115 JZD524087:JZD524115 KIZ524087:KIZ524115 KSV524087:KSV524115 LCR524087:LCR524115 LMN524087:LMN524115 LWJ524087:LWJ524115 MGF524087:MGF524115 MQB524087:MQB524115 MZX524087:MZX524115 NJT524087:NJT524115 NTP524087:NTP524115 ODL524087:ODL524115 ONH524087:ONH524115 OXD524087:OXD524115 PGZ524087:PGZ524115 PQV524087:PQV524115 QAR524087:QAR524115 QKN524087:QKN524115 QUJ524087:QUJ524115 REF524087:REF524115 ROB524087:ROB524115 RXX524087:RXX524115 SHT524087:SHT524115 SRP524087:SRP524115 TBL524087:TBL524115 TLH524087:TLH524115 TVD524087:TVD524115 UEZ524087:UEZ524115 UOV524087:UOV524115 UYR524087:UYR524115 VIN524087:VIN524115 VSJ524087:VSJ524115 WCF524087:WCF524115 WMB524087:WMB524115 WVX524087:WVX524115 S589623:S589651 JL589623:JL589651 TH589623:TH589651 ADD589623:ADD589651 AMZ589623:AMZ589651 AWV589623:AWV589651 BGR589623:BGR589651 BQN589623:BQN589651 CAJ589623:CAJ589651 CKF589623:CKF589651 CUB589623:CUB589651 DDX589623:DDX589651 DNT589623:DNT589651 DXP589623:DXP589651 EHL589623:EHL589651 ERH589623:ERH589651 FBD589623:FBD589651 FKZ589623:FKZ589651 FUV589623:FUV589651 GER589623:GER589651 GON589623:GON589651 GYJ589623:GYJ589651 HIF589623:HIF589651 HSB589623:HSB589651 IBX589623:IBX589651 ILT589623:ILT589651 IVP589623:IVP589651 JFL589623:JFL589651 JPH589623:JPH589651 JZD589623:JZD589651 KIZ589623:KIZ589651 KSV589623:KSV589651 LCR589623:LCR589651 LMN589623:LMN589651 LWJ589623:LWJ589651 MGF589623:MGF589651 MQB589623:MQB589651 MZX589623:MZX589651 NJT589623:NJT589651 NTP589623:NTP589651 ODL589623:ODL589651 ONH589623:ONH589651 OXD589623:OXD589651 PGZ589623:PGZ589651 PQV589623:PQV589651 QAR589623:QAR589651 QKN589623:QKN589651 QUJ589623:QUJ589651 REF589623:REF589651 ROB589623:ROB589651 RXX589623:RXX589651 SHT589623:SHT589651 SRP589623:SRP589651 TBL589623:TBL589651 TLH589623:TLH589651 TVD589623:TVD589651 UEZ589623:UEZ589651 UOV589623:UOV589651 UYR589623:UYR589651 VIN589623:VIN589651 VSJ589623:VSJ589651 WCF589623:WCF589651 WMB589623:WMB589651 WVX589623:WVX589651 S655159:S655187 JL655159:JL655187 TH655159:TH655187 ADD655159:ADD655187 AMZ655159:AMZ655187 AWV655159:AWV655187 BGR655159:BGR655187 BQN655159:BQN655187 CAJ655159:CAJ655187 CKF655159:CKF655187 CUB655159:CUB655187 DDX655159:DDX655187 DNT655159:DNT655187 DXP655159:DXP655187 EHL655159:EHL655187 ERH655159:ERH655187 FBD655159:FBD655187 FKZ655159:FKZ655187 FUV655159:FUV655187 GER655159:GER655187 GON655159:GON655187 GYJ655159:GYJ655187 HIF655159:HIF655187 HSB655159:HSB655187 IBX655159:IBX655187 ILT655159:ILT655187 IVP655159:IVP655187 JFL655159:JFL655187 JPH655159:JPH655187 JZD655159:JZD655187 KIZ655159:KIZ655187 KSV655159:KSV655187 LCR655159:LCR655187 LMN655159:LMN655187 LWJ655159:LWJ655187 MGF655159:MGF655187 MQB655159:MQB655187 MZX655159:MZX655187 NJT655159:NJT655187 NTP655159:NTP655187 ODL655159:ODL655187 ONH655159:ONH655187 OXD655159:OXD655187 PGZ655159:PGZ655187 PQV655159:PQV655187 QAR655159:QAR655187 QKN655159:QKN655187 QUJ655159:QUJ655187 REF655159:REF655187 ROB655159:ROB655187 RXX655159:RXX655187 SHT655159:SHT655187 SRP655159:SRP655187 TBL655159:TBL655187 TLH655159:TLH655187 TVD655159:TVD655187 UEZ655159:UEZ655187 UOV655159:UOV655187 UYR655159:UYR655187 VIN655159:VIN655187 VSJ655159:VSJ655187 WCF655159:WCF655187 WMB655159:WMB655187 WVX655159:WVX655187 S720695:S720723 JL720695:JL720723 TH720695:TH720723 ADD720695:ADD720723 AMZ720695:AMZ720723 AWV720695:AWV720723 BGR720695:BGR720723 BQN720695:BQN720723 CAJ720695:CAJ720723 CKF720695:CKF720723 CUB720695:CUB720723 DDX720695:DDX720723 DNT720695:DNT720723 DXP720695:DXP720723 EHL720695:EHL720723 ERH720695:ERH720723 FBD720695:FBD720723 FKZ720695:FKZ720723 FUV720695:FUV720723 GER720695:GER720723 GON720695:GON720723 GYJ720695:GYJ720723 HIF720695:HIF720723 HSB720695:HSB720723 IBX720695:IBX720723 ILT720695:ILT720723 IVP720695:IVP720723 JFL720695:JFL720723 JPH720695:JPH720723 JZD720695:JZD720723 KIZ720695:KIZ720723 KSV720695:KSV720723 LCR720695:LCR720723 LMN720695:LMN720723 LWJ720695:LWJ720723 MGF720695:MGF720723 MQB720695:MQB720723 MZX720695:MZX720723 NJT720695:NJT720723 NTP720695:NTP720723 ODL720695:ODL720723 ONH720695:ONH720723 OXD720695:OXD720723 PGZ720695:PGZ720723 PQV720695:PQV720723 QAR720695:QAR720723 QKN720695:QKN720723 QUJ720695:QUJ720723 REF720695:REF720723 ROB720695:ROB720723 RXX720695:RXX720723 SHT720695:SHT720723 SRP720695:SRP720723 TBL720695:TBL720723 TLH720695:TLH720723 TVD720695:TVD720723 UEZ720695:UEZ720723 UOV720695:UOV720723 UYR720695:UYR720723 VIN720695:VIN720723 VSJ720695:VSJ720723 WCF720695:WCF720723 WMB720695:WMB720723 WVX720695:WVX720723 S786231:S786259 JL786231:JL786259 TH786231:TH786259 ADD786231:ADD786259 AMZ786231:AMZ786259 AWV786231:AWV786259 BGR786231:BGR786259 BQN786231:BQN786259 CAJ786231:CAJ786259 CKF786231:CKF786259 CUB786231:CUB786259 DDX786231:DDX786259 DNT786231:DNT786259 DXP786231:DXP786259 EHL786231:EHL786259 ERH786231:ERH786259 FBD786231:FBD786259 FKZ786231:FKZ786259 FUV786231:FUV786259 GER786231:GER786259 GON786231:GON786259 GYJ786231:GYJ786259 HIF786231:HIF786259 HSB786231:HSB786259 IBX786231:IBX786259 ILT786231:ILT786259 IVP786231:IVP786259 JFL786231:JFL786259 JPH786231:JPH786259 JZD786231:JZD786259 KIZ786231:KIZ786259 KSV786231:KSV786259 LCR786231:LCR786259 LMN786231:LMN786259 LWJ786231:LWJ786259 MGF786231:MGF786259 MQB786231:MQB786259 MZX786231:MZX786259 NJT786231:NJT786259 NTP786231:NTP786259 ODL786231:ODL786259 ONH786231:ONH786259 OXD786231:OXD786259 PGZ786231:PGZ786259 PQV786231:PQV786259 QAR786231:QAR786259 QKN786231:QKN786259 QUJ786231:QUJ786259 REF786231:REF786259 ROB786231:ROB786259 RXX786231:RXX786259 SHT786231:SHT786259 SRP786231:SRP786259 TBL786231:TBL786259 TLH786231:TLH786259 TVD786231:TVD786259 UEZ786231:UEZ786259 UOV786231:UOV786259 UYR786231:UYR786259 VIN786231:VIN786259 VSJ786231:VSJ786259 WCF786231:WCF786259 WMB786231:WMB786259 WVX786231:WVX786259 S851767:S851795 JL851767:JL851795 TH851767:TH851795 ADD851767:ADD851795 AMZ851767:AMZ851795 AWV851767:AWV851795 BGR851767:BGR851795 BQN851767:BQN851795 CAJ851767:CAJ851795 CKF851767:CKF851795 CUB851767:CUB851795 DDX851767:DDX851795 DNT851767:DNT851795 DXP851767:DXP851795 EHL851767:EHL851795 ERH851767:ERH851795 FBD851767:FBD851795 FKZ851767:FKZ851795 FUV851767:FUV851795 GER851767:GER851795 GON851767:GON851795 GYJ851767:GYJ851795 HIF851767:HIF851795 HSB851767:HSB851795 IBX851767:IBX851795 ILT851767:ILT851795 IVP851767:IVP851795 JFL851767:JFL851795 JPH851767:JPH851795 JZD851767:JZD851795 KIZ851767:KIZ851795 KSV851767:KSV851795 LCR851767:LCR851795 LMN851767:LMN851795 LWJ851767:LWJ851795 MGF851767:MGF851795 MQB851767:MQB851795 MZX851767:MZX851795 NJT851767:NJT851795 NTP851767:NTP851795 ODL851767:ODL851795 ONH851767:ONH851795 OXD851767:OXD851795 PGZ851767:PGZ851795 PQV851767:PQV851795 QAR851767:QAR851795 QKN851767:QKN851795 QUJ851767:QUJ851795 REF851767:REF851795 ROB851767:ROB851795 RXX851767:RXX851795 SHT851767:SHT851795 SRP851767:SRP851795 TBL851767:TBL851795 TLH851767:TLH851795 TVD851767:TVD851795 UEZ851767:UEZ851795 UOV851767:UOV851795 UYR851767:UYR851795 VIN851767:VIN851795 VSJ851767:VSJ851795 WCF851767:WCF851795 WMB851767:WMB851795 WVX851767:WVX851795 S917303:S917331 JL917303:JL917331 TH917303:TH917331 ADD917303:ADD917331 AMZ917303:AMZ917331 AWV917303:AWV917331 BGR917303:BGR917331 BQN917303:BQN917331 CAJ917303:CAJ917331 CKF917303:CKF917331 CUB917303:CUB917331 DDX917303:DDX917331 DNT917303:DNT917331 DXP917303:DXP917331 EHL917303:EHL917331 ERH917303:ERH917331 FBD917303:FBD917331 FKZ917303:FKZ917331 FUV917303:FUV917331 GER917303:GER917331 GON917303:GON917331 GYJ917303:GYJ917331 HIF917303:HIF917331 HSB917303:HSB917331 IBX917303:IBX917331 ILT917303:ILT917331 IVP917303:IVP917331 JFL917303:JFL917331 JPH917303:JPH917331 JZD917303:JZD917331 KIZ917303:KIZ917331 KSV917303:KSV917331 LCR917303:LCR917331 LMN917303:LMN917331 LWJ917303:LWJ917331 MGF917303:MGF917331 MQB917303:MQB917331 MZX917303:MZX917331 NJT917303:NJT917331 NTP917303:NTP917331 ODL917303:ODL917331 ONH917303:ONH917331 OXD917303:OXD917331 PGZ917303:PGZ917331 PQV917303:PQV917331 QAR917303:QAR917331 QKN917303:QKN917331 QUJ917303:QUJ917331 REF917303:REF917331 ROB917303:ROB917331 RXX917303:RXX917331 SHT917303:SHT917331 SRP917303:SRP917331 TBL917303:TBL917331 TLH917303:TLH917331 TVD917303:TVD917331 UEZ917303:UEZ917331 UOV917303:UOV917331 UYR917303:UYR917331 VIN917303:VIN917331 VSJ917303:VSJ917331 WCF917303:WCF917331 WMB917303:WMB917331 WVX917303:WVX917331 S982839:S982867 JL982839:JL982867 TH982839:TH982867 ADD982839:ADD982867 AMZ982839:AMZ982867 AWV982839:AWV982867 BGR982839:BGR982867 BQN982839:BQN982867 CAJ982839:CAJ982867 CKF982839:CKF982867 CUB982839:CUB982867 DDX982839:DDX982867 DNT982839:DNT982867 DXP982839:DXP982867 EHL982839:EHL982867 ERH982839:ERH982867 FBD982839:FBD982867 FKZ982839:FKZ982867 FUV982839:FUV982867 GER982839:GER982867 GON982839:GON982867 GYJ982839:GYJ982867 HIF982839:HIF982867 HSB982839:HSB982867 IBX982839:IBX982867 ILT982839:ILT982867 IVP982839:IVP982867 JFL982839:JFL982867 JPH982839:JPH982867 JZD982839:JZD982867 KIZ982839:KIZ982867 KSV982839:KSV982867 LCR982839:LCR982867 LMN982839:LMN982867 LWJ982839:LWJ982867 MGF982839:MGF982867 MQB982839:MQB982867 MZX982839:MZX982867 NJT982839:NJT982867 NTP982839:NTP982867 ODL982839:ODL982867 ONH982839:ONH982867 OXD982839:OXD982867 PGZ982839:PGZ982867 PQV982839:PQV982867 QAR982839:QAR982867 QKN982839:QKN982867 QUJ982839:QUJ982867 REF982839:REF982867 ROB982839:ROB982867 RXX982839:RXX982867 SHT982839:SHT982867 SRP982839:SRP982867 TBL982839:TBL982867 TLH982839:TLH982867 TVD982839:TVD982867 UEZ982839:UEZ982867 UOV982839:UOV982867 UYR982839:UYR982867 VIN982839:VIN982867 VSJ982839:VSJ982867 WCF982839:WCF982867 WMB982839:WMB982867 WVX982839:WVX982867 S65369:S65398 JL65369:JL65398 TH65369:TH65398 ADD65369:ADD65398 AMZ65369:AMZ65398 AWV65369:AWV65398 BGR65369:BGR65398 BQN65369:BQN65398 CAJ65369:CAJ65398 CKF65369:CKF65398 CUB65369:CUB65398 DDX65369:DDX65398 DNT65369:DNT65398 DXP65369:DXP65398 EHL65369:EHL65398 ERH65369:ERH65398 FBD65369:FBD65398 FKZ65369:FKZ65398 FUV65369:FUV65398 GER65369:GER65398 GON65369:GON65398 GYJ65369:GYJ65398 HIF65369:HIF65398 HSB65369:HSB65398 IBX65369:IBX65398 ILT65369:ILT65398 IVP65369:IVP65398 JFL65369:JFL65398 JPH65369:JPH65398 JZD65369:JZD65398 KIZ65369:KIZ65398 KSV65369:KSV65398 LCR65369:LCR65398 LMN65369:LMN65398 LWJ65369:LWJ65398 MGF65369:MGF65398 MQB65369:MQB65398 MZX65369:MZX65398 NJT65369:NJT65398 NTP65369:NTP65398 ODL65369:ODL65398 ONH65369:ONH65398 OXD65369:OXD65398 PGZ65369:PGZ65398 PQV65369:PQV65398 QAR65369:QAR65398 QKN65369:QKN65398 QUJ65369:QUJ65398 REF65369:REF65398 ROB65369:ROB65398 RXX65369:RXX65398 SHT65369:SHT65398 SRP65369:SRP65398 TBL65369:TBL65398 TLH65369:TLH65398 TVD65369:TVD65398 UEZ65369:UEZ65398 UOV65369:UOV65398 UYR65369:UYR65398 VIN65369:VIN65398 VSJ65369:VSJ65398 WCF65369:WCF65398 WMB65369:WMB65398 WVX65369:WVX65398 S130905:S130934 JL130905:JL130934 TH130905:TH130934 ADD130905:ADD130934 AMZ130905:AMZ130934 AWV130905:AWV130934 BGR130905:BGR130934 BQN130905:BQN130934 CAJ130905:CAJ130934 CKF130905:CKF130934 CUB130905:CUB130934 DDX130905:DDX130934 DNT130905:DNT130934 DXP130905:DXP130934 EHL130905:EHL130934 ERH130905:ERH130934 FBD130905:FBD130934 FKZ130905:FKZ130934 FUV130905:FUV130934 GER130905:GER130934 GON130905:GON130934 GYJ130905:GYJ130934 HIF130905:HIF130934 HSB130905:HSB130934 IBX130905:IBX130934 ILT130905:ILT130934 IVP130905:IVP130934 JFL130905:JFL130934 JPH130905:JPH130934 JZD130905:JZD130934 KIZ130905:KIZ130934 KSV130905:KSV130934 LCR130905:LCR130934 LMN130905:LMN130934 LWJ130905:LWJ130934 MGF130905:MGF130934 MQB130905:MQB130934 MZX130905:MZX130934 NJT130905:NJT130934 NTP130905:NTP130934 ODL130905:ODL130934 ONH130905:ONH130934 OXD130905:OXD130934 PGZ130905:PGZ130934 PQV130905:PQV130934 QAR130905:QAR130934 QKN130905:QKN130934 QUJ130905:QUJ130934 REF130905:REF130934 ROB130905:ROB130934 RXX130905:RXX130934 SHT130905:SHT130934 SRP130905:SRP130934 TBL130905:TBL130934 TLH130905:TLH130934 TVD130905:TVD130934 UEZ130905:UEZ130934 UOV130905:UOV130934 UYR130905:UYR130934 VIN130905:VIN130934 VSJ130905:VSJ130934 WCF130905:WCF130934 WMB130905:WMB130934 WVX130905:WVX130934 S196441:S196470 JL196441:JL196470 TH196441:TH196470 ADD196441:ADD196470 AMZ196441:AMZ196470 AWV196441:AWV196470 BGR196441:BGR196470 BQN196441:BQN196470 CAJ196441:CAJ196470 CKF196441:CKF196470 CUB196441:CUB196470 DDX196441:DDX196470 DNT196441:DNT196470 DXP196441:DXP196470 EHL196441:EHL196470 ERH196441:ERH196470 FBD196441:FBD196470 FKZ196441:FKZ196470 FUV196441:FUV196470 GER196441:GER196470 GON196441:GON196470 GYJ196441:GYJ196470 HIF196441:HIF196470 HSB196441:HSB196470 IBX196441:IBX196470 ILT196441:ILT196470 IVP196441:IVP196470 JFL196441:JFL196470 JPH196441:JPH196470 JZD196441:JZD196470 KIZ196441:KIZ196470 KSV196441:KSV196470 LCR196441:LCR196470 LMN196441:LMN196470 LWJ196441:LWJ196470 MGF196441:MGF196470 MQB196441:MQB196470 MZX196441:MZX196470 NJT196441:NJT196470 NTP196441:NTP196470 ODL196441:ODL196470 ONH196441:ONH196470 OXD196441:OXD196470 PGZ196441:PGZ196470 PQV196441:PQV196470 QAR196441:QAR196470 QKN196441:QKN196470 QUJ196441:QUJ196470 REF196441:REF196470 ROB196441:ROB196470 RXX196441:RXX196470 SHT196441:SHT196470 SRP196441:SRP196470 TBL196441:TBL196470 TLH196441:TLH196470 TVD196441:TVD196470 UEZ196441:UEZ196470 UOV196441:UOV196470 UYR196441:UYR196470 VIN196441:VIN196470 VSJ196441:VSJ196470 WCF196441:WCF196470 WMB196441:WMB196470 WVX196441:WVX196470 S261977:S262006 JL261977:JL262006 TH261977:TH262006 ADD261977:ADD262006 AMZ261977:AMZ262006 AWV261977:AWV262006 BGR261977:BGR262006 BQN261977:BQN262006 CAJ261977:CAJ262006 CKF261977:CKF262006 CUB261977:CUB262006 DDX261977:DDX262006 DNT261977:DNT262006 DXP261977:DXP262006 EHL261977:EHL262006 ERH261977:ERH262006 FBD261977:FBD262006 FKZ261977:FKZ262006 FUV261977:FUV262006 GER261977:GER262006 GON261977:GON262006 GYJ261977:GYJ262006 HIF261977:HIF262006 HSB261977:HSB262006 IBX261977:IBX262006 ILT261977:ILT262006 IVP261977:IVP262006 JFL261977:JFL262006 JPH261977:JPH262006 JZD261977:JZD262006 KIZ261977:KIZ262006 KSV261977:KSV262006 LCR261977:LCR262006 LMN261977:LMN262006 LWJ261977:LWJ262006 MGF261977:MGF262006 MQB261977:MQB262006 MZX261977:MZX262006 NJT261977:NJT262006 NTP261977:NTP262006 ODL261977:ODL262006 ONH261977:ONH262006 OXD261977:OXD262006 PGZ261977:PGZ262006 PQV261977:PQV262006 QAR261977:QAR262006 QKN261977:QKN262006 QUJ261977:QUJ262006 REF261977:REF262006 ROB261977:ROB262006 RXX261977:RXX262006 SHT261977:SHT262006 SRP261977:SRP262006 TBL261977:TBL262006 TLH261977:TLH262006 TVD261977:TVD262006 UEZ261977:UEZ262006 UOV261977:UOV262006 UYR261977:UYR262006 VIN261977:VIN262006 VSJ261977:VSJ262006 WCF261977:WCF262006 WMB261977:WMB262006 WVX261977:WVX262006 S327513:S327542 JL327513:JL327542 TH327513:TH327542 ADD327513:ADD327542 AMZ327513:AMZ327542 AWV327513:AWV327542 BGR327513:BGR327542 BQN327513:BQN327542 CAJ327513:CAJ327542 CKF327513:CKF327542 CUB327513:CUB327542 DDX327513:DDX327542 DNT327513:DNT327542 DXP327513:DXP327542 EHL327513:EHL327542 ERH327513:ERH327542 FBD327513:FBD327542 FKZ327513:FKZ327542 FUV327513:FUV327542 GER327513:GER327542 GON327513:GON327542 GYJ327513:GYJ327542 HIF327513:HIF327542 HSB327513:HSB327542 IBX327513:IBX327542 ILT327513:ILT327542 IVP327513:IVP327542 JFL327513:JFL327542 JPH327513:JPH327542 JZD327513:JZD327542 KIZ327513:KIZ327542 KSV327513:KSV327542 LCR327513:LCR327542 LMN327513:LMN327542 LWJ327513:LWJ327542 MGF327513:MGF327542 MQB327513:MQB327542 MZX327513:MZX327542 NJT327513:NJT327542 NTP327513:NTP327542 ODL327513:ODL327542 ONH327513:ONH327542 OXD327513:OXD327542 PGZ327513:PGZ327542 PQV327513:PQV327542 QAR327513:QAR327542 QKN327513:QKN327542 QUJ327513:QUJ327542 REF327513:REF327542 ROB327513:ROB327542 RXX327513:RXX327542 SHT327513:SHT327542 SRP327513:SRP327542 TBL327513:TBL327542 TLH327513:TLH327542 TVD327513:TVD327542 UEZ327513:UEZ327542 UOV327513:UOV327542 UYR327513:UYR327542 VIN327513:VIN327542 VSJ327513:VSJ327542 WCF327513:WCF327542 WMB327513:WMB327542 WVX327513:WVX327542 S393049:S393078 JL393049:JL393078 TH393049:TH393078 ADD393049:ADD393078 AMZ393049:AMZ393078 AWV393049:AWV393078 BGR393049:BGR393078 BQN393049:BQN393078 CAJ393049:CAJ393078 CKF393049:CKF393078 CUB393049:CUB393078 DDX393049:DDX393078 DNT393049:DNT393078 DXP393049:DXP393078 EHL393049:EHL393078 ERH393049:ERH393078 FBD393049:FBD393078 FKZ393049:FKZ393078 FUV393049:FUV393078 GER393049:GER393078 GON393049:GON393078 GYJ393049:GYJ393078 HIF393049:HIF393078 HSB393049:HSB393078 IBX393049:IBX393078 ILT393049:ILT393078 IVP393049:IVP393078 JFL393049:JFL393078 JPH393049:JPH393078 JZD393049:JZD393078 KIZ393049:KIZ393078 KSV393049:KSV393078 LCR393049:LCR393078 LMN393049:LMN393078 LWJ393049:LWJ393078 MGF393049:MGF393078 MQB393049:MQB393078 MZX393049:MZX393078 NJT393049:NJT393078 NTP393049:NTP393078 ODL393049:ODL393078 ONH393049:ONH393078 OXD393049:OXD393078 PGZ393049:PGZ393078 PQV393049:PQV393078 QAR393049:QAR393078 QKN393049:QKN393078 QUJ393049:QUJ393078 REF393049:REF393078 ROB393049:ROB393078 RXX393049:RXX393078 SHT393049:SHT393078 SRP393049:SRP393078 TBL393049:TBL393078 TLH393049:TLH393078 TVD393049:TVD393078 UEZ393049:UEZ393078 UOV393049:UOV393078 UYR393049:UYR393078 VIN393049:VIN393078 VSJ393049:VSJ393078 WCF393049:WCF393078 WMB393049:WMB393078 WVX393049:WVX393078 S458585:S458614 JL458585:JL458614 TH458585:TH458614 ADD458585:ADD458614 AMZ458585:AMZ458614 AWV458585:AWV458614 BGR458585:BGR458614 BQN458585:BQN458614 CAJ458585:CAJ458614 CKF458585:CKF458614 CUB458585:CUB458614 DDX458585:DDX458614 DNT458585:DNT458614 DXP458585:DXP458614 EHL458585:EHL458614 ERH458585:ERH458614 FBD458585:FBD458614 FKZ458585:FKZ458614 FUV458585:FUV458614 GER458585:GER458614 GON458585:GON458614 GYJ458585:GYJ458614 HIF458585:HIF458614 HSB458585:HSB458614 IBX458585:IBX458614 ILT458585:ILT458614 IVP458585:IVP458614 JFL458585:JFL458614 JPH458585:JPH458614 JZD458585:JZD458614 KIZ458585:KIZ458614 KSV458585:KSV458614 LCR458585:LCR458614 LMN458585:LMN458614 LWJ458585:LWJ458614 MGF458585:MGF458614 MQB458585:MQB458614 MZX458585:MZX458614 NJT458585:NJT458614 NTP458585:NTP458614 ODL458585:ODL458614 ONH458585:ONH458614 OXD458585:OXD458614 PGZ458585:PGZ458614 PQV458585:PQV458614 QAR458585:QAR458614 QKN458585:QKN458614 QUJ458585:QUJ458614 REF458585:REF458614 ROB458585:ROB458614 RXX458585:RXX458614 SHT458585:SHT458614 SRP458585:SRP458614 TBL458585:TBL458614 TLH458585:TLH458614 TVD458585:TVD458614 UEZ458585:UEZ458614 UOV458585:UOV458614 UYR458585:UYR458614 VIN458585:VIN458614 VSJ458585:VSJ458614 WCF458585:WCF458614 WMB458585:WMB458614 WVX458585:WVX458614 S524121:S524150 JL524121:JL524150 TH524121:TH524150 ADD524121:ADD524150 AMZ524121:AMZ524150 AWV524121:AWV524150 BGR524121:BGR524150 BQN524121:BQN524150 CAJ524121:CAJ524150 CKF524121:CKF524150 CUB524121:CUB524150 DDX524121:DDX524150 DNT524121:DNT524150 DXP524121:DXP524150 EHL524121:EHL524150 ERH524121:ERH524150 FBD524121:FBD524150 FKZ524121:FKZ524150 FUV524121:FUV524150 GER524121:GER524150 GON524121:GON524150 GYJ524121:GYJ524150 HIF524121:HIF524150 HSB524121:HSB524150 IBX524121:IBX524150 ILT524121:ILT524150 IVP524121:IVP524150 JFL524121:JFL524150 JPH524121:JPH524150 JZD524121:JZD524150 KIZ524121:KIZ524150 KSV524121:KSV524150 LCR524121:LCR524150 LMN524121:LMN524150 LWJ524121:LWJ524150 MGF524121:MGF524150 MQB524121:MQB524150 MZX524121:MZX524150 NJT524121:NJT524150 NTP524121:NTP524150 ODL524121:ODL524150 ONH524121:ONH524150 OXD524121:OXD524150 PGZ524121:PGZ524150 PQV524121:PQV524150 QAR524121:QAR524150 QKN524121:QKN524150 QUJ524121:QUJ524150 REF524121:REF524150 ROB524121:ROB524150 RXX524121:RXX524150 SHT524121:SHT524150 SRP524121:SRP524150 TBL524121:TBL524150 TLH524121:TLH524150 TVD524121:TVD524150 UEZ524121:UEZ524150 UOV524121:UOV524150 UYR524121:UYR524150 VIN524121:VIN524150 VSJ524121:VSJ524150 WCF524121:WCF524150 WMB524121:WMB524150 WVX524121:WVX524150 S589657:S589686 JL589657:JL589686 TH589657:TH589686 ADD589657:ADD589686 AMZ589657:AMZ589686 AWV589657:AWV589686 BGR589657:BGR589686 BQN589657:BQN589686 CAJ589657:CAJ589686 CKF589657:CKF589686 CUB589657:CUB589686 DDX589657:DDX589686 DNT589657:DNT589686 DXP589657:DXP589686 EHL589657:EHL589686 ERH589657:ERH589686 FBD589657:FBD589686 FKZ589657:FKZ589686 FUV589657:FUV589686 GER589657:GER589686 GON589657:GON589686 GYJ589657:GYJ589686 HIF589657:HIF589686 HSB589657:HSB589686 IBX589657:IBX589686 ILT589657:ILT589686 IVP589657:IVP589686 JFL589657:JFL589686 JPH589657:JPH589686 JZD589657:JZD589686 KIZ589657:KIZ589686 KSV589657:KSV589686 LCR589657:LCR589686 LMN589657:LMN589686 LWJ589657:LWJ589686 MGF589657:MGF589686 MQB589657:MQB589686 MZX589657:MZX589686 NJT589657:NJT589686 NTP589657:NTP589686 ODL589657:ODL589686 ONH589657:ONH589686 OXD589657:OXD589686 PGZ589657:PGZ589686 PQV589657:PQV589686 QAR589657:QAR589686 QKN589657:QKN589686 QUJ589657:QUJ589686 REF589657:REF589686 ROB589657:ROB589686 RXX589657:RXX589686 SHT589657:SHT589686 SRP589657:SRP589686 TBL589657:TBL589686 TLH589657:TLH589686 TVD589657:TVD589686 UEZ589657:UEZ589686 UOV589657:UOV589686 UYR589657:UYR589686 VIN589657:VIN589686 VSJ589657:VSJ589686 WCF589657:WCF589686 WMB589657:WMB589686 WVX589657:WVX589686 S655193:S655222 JL655193:JL655222 TH655193:TH655222 ADD655193:ADD655222 AMZ655193:AMZ655222 AWV655193:AWV655222 BGR655193:BGR655222 BQN655193:BQN655222 CAJ655193:CAJ655222 CKF655193:CKF655222 CUB655193:CUB655222 DDX655193:DDX655222 DNT655193:DNT655222 DXP655193:DXP655222 EHL655193:EHL655222 ERH655193:ERH655222 FBD655193:FBD655222 FKZ655193:FKZ655222 FUV655193:FUV655222 GER655193:GER655222 GON655193:GON655222 GYJ655193:GYJ655222 HIF655193:HIF655222 HSB655193:HSB655222 IBX655193:IBX655222 ILT655193:ILT655222 IVP655193:IVP655222 JFL655193:JFL655222 JPH655193:JPH655222 JZD655193:JZD655222 KIZ655193:KIZ655222 KSV655193:KSV655222 LCR655193:LCR655222 LMN655193:LMN655222 LWJ655193:LWJ655222 MGF655193:MGF655222 MQB655193:MQB655222 MZX655193:MZX655222 NJT655193:NJT655222 NTP655193:NTP655222 ODL655193:ODL655222 ONH655193:ONH655222 OXD655193:OXD655222 PGZ655193:PGZ655222 PQV655193:PQV655222 QAR655193:QAR655222 QKN655193:QKN655222 QUJ655193:QUJ655222 REF655193:REF655222 ROB655193:ROB655222 RXX655193:RXX655222 SHT655193:SHT655222 SRP655193:SRP655222 TBL655193:TBL655222 TLH655193:TLH655222 TVD655193:TVD655222 UEZ655193:UEZ655222 UOV655193:UOV655222 UYR655193:UYR655222 VIN655193:VIN655222 VSJ655193:VSJ655222 WCF655193:WCF655222 WMB655193:WMB655222 WVX655193:WVX655222 S720729:S720758 JL720729:JL720758 TH720729:TH720758 ADD720729:ADD720758 AMZ720729:AMZ720758 AWV720729:AWV720758 BGR720729:BGR720758 BQN720729:BQN720758 CAJ720729:CAJ720758 CKF720729:CKF720758 CUB720729:CUB720758 DDX720729:DDX720758 DNT720729:DNT720758 DXP720729:DXP720758 EHL720729:EHL720758 ERH720729:ERH720758 FBD720729:FBD720758 FKZ720729:FKZ720758 FUV720729:FUV720758 GER720729:GER720758 GON720729:GON720758 GYJ720729:GYJ720758 HIF720729:HIF720758 HSB720729:HSB720758 IBX720729:IBX720758 ILT720729:ILT720758 IVP720729:IVP720758 JFL720729:JFL720758 JPH720729:JPH720758 JZD720729:JZD720758 KIZ720729:KIZ720758 KSV720729:KSV720758 LCR720729:LCR720758 LMN720729:LMN720758 LWJ720729:LWJ720758 MGF720729:MGF720758 MQB720729:MQB720758 MZX720729:MZX720758 NJT720729:NJT720758 NTP720729:NTP720758 ODL720729:ODL720758 ONH720729:ONH720758 OXD720729:OXD720758 PGZ720729:PGZ720758 PQV720729:PQV720758 QAR720729:QAR720758 QKN720729:QKN720758 QUJ720729:QUJ720758 REF720729:REF720758 ROB720729:ROB720758 RXX720729:RXX720758 SHT720729:SHT720758 SRP720729:SRP720758 TBL720729:TBL720758 TLH720729:TLH720758 TVD720729:TVD720758 UEZ720729:UEZ720758 UOV720729:UOV720758 UYR720729:UYR720758 VIN720729:VIN720758 VSJ720729:VSJ720758 WCF720729:WCF720758 WMB720729:WMB720758 WVX720729:WVX720758 S786265:S786294 JL786265:JL786294 TH786265:TH786294 ADD786265:ADD786294 AMZ786265:AMZ786294 AWV786265:AWV786294 BGR786265:BGR786294 BQN786265:BQN786294 CAJ786265:CAJ786294 CKF786265:CKF786294 CUB786265:CUB786294 DDX786265:DDX786294 DNT786265:DNT786294 DXP786265:DXP786294 EHL786265:EHL786294 ERH786265:ERH786294 FBD786265:FBD786294 FKZ786265:FKZ786294 FUV786265:FUV786294 GER786265:GER786294 GON786265:GON786294 GYJ786265:GYJ786294 HIF786265:HIF786294 HSB786265:HSB786294 IBX786265:IBX786294 ILT786265:ILT786294 IVP786265:IVP786294 JFL786265:JFL786294 JPH786265:JPH786294 JZD786265:JZD786294 KIZ786265:KIZ786294 KSV786265:KSV786294 LCR786265:LCR786294 LMN786265:LMN786294 LWJ786265:LWJ786294 MGF786265:MGF786294 MQB786265:MQB786294 MZX786265:MZX786294 NJT786265:NJT786294 NTP786265:NTP786294 ODL786265:ODL786294 ONH786265:ONH786294 OXD786265:OXD786294 PGZ786265:PGZ786294 PQV786265:PQV786294 QAR786265:QAR786294 QKN786265:QKN786294 QUJ786265:QUJ786294 REF786265:REF786294 ROB786265:ROB786294 RXX786265:RXX786294 SHT786265:SHT786294 SRP786265:SRP786294 TBL786265:TBL786294 TLH786265:TLH786294 TVD786265:TVD786294 UEZ786265:UEZ786294 UOV786265:UOV786294 UYR786265:UYR786294 VIN786265:VIN786294 VSJ786265:VSJ786294 WCF786265:WCF786294 WMB786265:WMB786294 WVX786265:WVX786294 S851801:S851830 JL851801:JL851830 TH851801:TH851830 ADD851801:ADD851830 AMZ851801:AMZ851830 AWV851801:AWV851830 BGR851801:BGR851830 BQN851801:BQN851830 CAJ851801:CAJ851830 CKF851801:CKF851830 CUB851801:CUB851830 DDX851801:DDX851830 DNT851801:DNT851830 DXP851801:DXP851830 EHL851801:EHL851830 ERH851801:ERH851830 FBD851801:FBD851830 FKZ851801:FKZ851830 FUV851801:FUV851830 GER851801:GER851830 GON851801:GON851830 GYJ851801:GYJ851830 HIF851801:HIF851830 HSB851801:HSB851830 IBX851801:IBX851830 ILT851801:ILT851830 IVP851801:IVP851830 JFL851801:JFL851830 JPH851801:JPH851830 JZD851801:JZD851830 KIZ851801:KIZ851830 KSV851801:KSV851830 LCR851801:LCR851830 LMN851801:LMN851830 LWJ851801:LWJ851830 MGF851801:MGF851830 MQB851801:MQB851830 MZX851801:MZX851830 NJT851801:NJT851830 NTP851801:NTP851830 ODL851801:ODL851830 ONH851801:ONH851830 OXD851801:OXD851830 PGZ851801:PGZ851830 PQV851801:PQV851830 QAR851801:QAR851830 QKN851801:QKN851830 QUJ851801:QUJ851830 REF851801:REF851830 ROB851801:ROB851830 RXX851801:RXX851830 SHT851801:SHT851830 SRP851801:SRP851830 TBL851801:TBL851830 TLH851801:TLH851830 TVD851801:TVD851830 UEZ851801:UEZ851830 UOV851801:UOV851830 UYR851801:UYR851830 VIN851801:VIN851830 VSJ851801:VSJ851830 WCF851801:WCF851830 WMB851801:WMB851830 WVX851801:WVX851830 S917337:S917366 JL917337:JL917366 TH917337:TH917366 ADD917337:ADD917366 AMZ917337:AMZ917366 AWV917337:AWV917366 BGR917337:BGR917366 BQN917337:BQN917366 CAJ917337:CAJ917366 CKF917337:CKF917366 CUB917337:CUB917366 DDX917337:DDX917366 DNT917337:DNT917366 DXP917337:DXP917366 EHL917337:EHL917366 ERH917337:ERH917366 FBD917337:FBD917366 FKZ917337:FKZ917366 FUV917337:FUV917366 GER917337:GER917366 GON917337:GON917366 GYJ917337:GYJ917366 HIF917337:HIF917366 HSB917337:HSB917366 IBX917337:IBX917366 ILT917337:ILT917366 IVP917337:IVP917366 JFL917337:JFL917366 JPH917337:JPH917366 JZD917337:JZD917366 KIZ917337:KIZ917366 KSV917337:KSV917366 LCR917337:LCR917366 LMN917337:LMN917366 LWJ917337:LWJ917366 MGF917337:MGF917366 MQB917337:MQB917366 MZX917337:MZX917366 NJT917337:NJT917366 NTP917337:NTP917366 ODL917337:ODL917366 ONH917337:ONH917366 OXD917337:OXD917366 PGZ917337:PGZ917366 PQV917337:PQV917366 QAR917337:QAR917366 QKN917337:QKN917366 QUJ917337:QUJ917366 REF917337:REF917366 ROB917337:ROB917366 RXX917337:RXX917366 SHT917337:SHT917366 SRP917337:SRP917366 TBL917337:TBL917366 TLH917337:TLH917366 TVD917337:TVD917366 UEZ917337:UEZ917366 UOV917337:UOV917366 UYR917337:UYR917366 VIN917337:VIN917366 VSJ917337:VSJ917366 WCF917337:WCF917366 WMB917337:WMB917366 WVX917337:WVX917366 S982873:S982902 JL982873:JL982902 TH982873:TH982902 ADD982873:ADD982902 AMZ982873:AMZ982902 AWV982873:AWV982902 BGR982873:BGR982902 BQN982873:BQN982902 CAJ982873:CAJ982902 CKF982873:CKF982902 CUB982873:CUB982902 DDX982873:DDX982902 DNT982873:DNT982902 DXP982873:DXP982902 EHL982873:EHL982902 ERH982873:ERH982902 FBD982873:FBD982902 FKZ982873:FKZ982902 FUV982873:FUV982902 GER982873:GER982902 GON982873:GON982902 GYJ982873:GYJ982902 HIF982873:HIF982902 HSB982873:HSB982902 IBX982873:IBX982902 ILT982873:ILT982902 IVP982873:IVP982902 JFL982873:JFL982902 JPH982873:JPH982902 JZD982873:JZD982902 KIZ982873:KIZ982902 KSV982873:KSV982902 LCR982873:LCR982902 LMN982873:LMN982902 LWJ982873:LWJ982902 MGF982873:MGF982902 MQB982873:MQB982902 MZX982873:MZX982902 NJT982873:NJT982902 NTP982873:NTP982902 ODL982873:ODL982902 ONH982873:ONH982902 OXD982873:OXD982902 PGZ982873:PGZ982902 PQV982873:PQV982902 QAR982873:QAR982902 QKN982873:QKN982902 QUJ982873:QUJ982902 REF982873:REF982902 ROB982873:ROB982902 RXX982873:RXX982902 SHT982873:SHT982902 SRP982873:SRP982902 TBL982873:TBL982902 TLH982873:TLH982902 TVD982873:TVD982902 UEZ982873:UEZ982902 UOV982873:UOV982902 UYR982873:UYR982902 VIN982873:VIN982902 VSJ982873:VSJ982902 WCF982873:WCF982902 WMB982873:WMB982902 WVX982873:WVX982902 S65404:S65433 JL65404:JL65433 TH65404:TH65433 ADD65404:ADD65433 AMZ65404:AMZ65433 AWV65404:AWV65433 BGR65404:BGR65433 BQN65404:BQN65433 CAJ65404:CAJ65433 CKF65404:CKF65433 CUB65404:CUB65433 DDX65404:DDX65433 DNT65404:DNT65433 DXP65404:DXP65433 EHL65404:EHL65433 ERH65404:ERH65433 FBD65404:FBD65433 FKZ65404:FKZ65433 FUV65404:FUV65433 GER65404:GER65433 GON65404:GON65433 GYJ65404:GYJ65433 HIF65404:HIF65433 HSB65404:HSB65433 IBX65404:IBX65433 ILT65404:ILT65433 IVP65404:IVP65433 JFL65404:JFL65433 JPH65404:JPH65433 JZD65404:JZD65433 KIZ65404:KIZ65433 KSV65404:KSV65433 LCR65404:LCR65433 LMN65404:LMN65433 LWJ65404:LWJ65433 MGF65404:MGF65433 MQB65404:MQB65433 MZX65404:MZX65433 NJT65404:NJT65433 NTP65404:NTP65433 ODL65404:ODL65433 ONH65404:ONH65433 OXD65404:OXD65433 PGZ65404:PGZ65433 PQV65404:PQV65433 QAR65404:QAR65433 QKN65404:QKN65433 QUJ65404:QUJ65433 REF65404:REF65433 ROB65404:ROB65433 RXX65404:RXX65433 SHT65404:SHT65433 SRP65404:SRP65433 TBL65404:TBL65433 TLH65404:TLH65433 TVD65404:TVD65433 UEZ65404:UEZ65433 UOV65404:UOV65433 UYR65404:UYR65433 VIN65404:VIN65433 VSJ65404:VSJ65433 WCF65404:WCF65433 WMB65404:WMB65433 WVX65404:WVX65433 S130940:S130969 JL130940:JL130969 TH130940:TH130969 ADD130940:ADD130969 AMZ130940:AMZ130969 AWV130940:AWV130969 BGR130940:BGR130969 BQN130940:BQN130969 CAJ130940:CAJ130969 CKF130940:CKF130969 CUB130940:CUB130969 DDX130940:DDX130969 DNT130940:DNT130969 DXP130940:DXP130969 EHL130940:EHL130969 ERH130940:ERH130969 FBD130940:FBD130969 FKZ130940:FKZ130969 FUV130940:FUV130969 GER130940:GER130969 GON130940:GON130969 GYJ130940:GYJ130969 HIF130940:HIF130969 HSB130940:HSB130969 IBX130940:IBX130969 ILT130940:ILT130969 IVP130940:IVP130969 JFL130940:JFL130969 JPH130940:JPH130969 JZD130940:JZD130969 KIZ130940:KIZ130969 KSV130940:KSV130969 LCR130940:LCR130969 LMN130940:LMN130969 LWJ130940:LWJ130969 MGF130940:MGF130969 MQB130940:MQB130969 MZX130940:MZX130969 NJT130940:NJT130969 NTP130940:NTP130969 ODL130940:ODL130969 ONH130940:ONH130969 OXD130940:OXD130969 PGZ130940:PGZ130969 PQV130940:PQV130969 QAR130940:QAR130969 QKN130940:QKN130969 QUJ130940:QUJ130969 REF130940:REF130969 ROB130940:ROB130969 RXX130940:RXX130969 SHT130940:SHT130969 SRP130940:SRP130969 TBL130940:TBL130969 TLH130940:TLH130969 TVD130940:TVD130969 UEZ130940:UEZ130969 UOV130940:UOV130969 UYR130940:UYR130969 VIN130940:VIN130969 VSJ130940:VSJ130969 WCF130940:WCF130969 WMB130940:WMB130969 WVX130940:WVX130969 S196476:S196505 JL196476:JL196505 TH196476:TH196505 ADD196476:ADD196505 AMZ196476:AMZ196505 AWV196476:AWV196505 BGR196476:BGR196505 BQN196476:BQN196505 CAJ196476:CAJ196505 CKF196476:CKF196505 CUB196476:CUB196505 DDX196476:DDX196505 DNT196476:DNT196505 DXP196476:DXP196505 EHL196476:EHL196505 ERH196476:ERH196505 FBD196476:FBD196505 FKZ196476:FKZ196505 FUV196476:FUV196505 GER196476:GER196505 GON196476:GON196505 GYJ196476:GYJ196505 HIF196476:HIF196505 HSB196476:HSB196505 IBX196476:IBX196505 ILT196476:ILT196505 IVP196476:IVP196505 JFL196476:JFL196505 JPH196476:JPH196505 JZD196476:JZD196505 KIZ196476:KIZ196505 KSV196476:KSV196505 LCR196476:LCR196505 LMN196476:LMN196505 LWJ196476:LWJ196505 MGF196476:MGF196505 MQB196476:MQB196505 MZX196476:MZX196505 NJT196476:NJT196505 NTP196476:NTP196505 ODL196476:ODL196505 ONH196476:ONH196505 OXD196476:OXD196505 PGZ196476:PGZ196505 PQV196476:PQV196505 QAR196476:QAR196505 QKN196476:QKN196505 QUJ196476:QUJ196505 REF196476:REF196505 ROB196476:ROB196505 RXX196476:RXX196505 SHT196476:SHT196505 SRP196476:SRP196505 TBL196476:TBL196505 TLH196476:TLH196505 TVD196476:TVD196505 UEZ196476:UEZ196505 UOV196476:UOV196505 UYR196476:UYR196505 VIN196476:VIN196505 VSJ196476:VSJ196505 WCF196476:WCF196505 WMB196476:WMB196505 WVX196476:WVX196505 S262012:S262041 JL262012:JL262041 TH262012:TH262041 ADD262012:ADD262041 AMZ262012:AMZ262041 AWV262012:AWV262041 BGR262012:BGR262041 BQN262012:BQN262041 CAJ262012:CAJ262041 CKF262012:CKF262041 CUB262012:CUB262041 DDX262012:DDX262041 DNT262012:DNT262041 DXP262012:DXP262041 EHL262012:EHL262041 ERH262012:ERH262041 FBD262012:FBD262041 FKZ262012:FKZ262041 FUV262012:FUV262041 GER262012:GER262041 GON262012:GON262041 GYJ262012:GYJ262041 HIF262012:HIF262041 HSB262012:HSB262041 IBX262012:IBX262041 ILT262012:ILT262041 IVP262012:IVP262041 JFL262012:JFL262041 JPH262012:JPH262041 JZD262012:JZD262041 KIZ262012:KIZ262041 KSV262012:KSV262041 LCR262012:LCR262041 LMN262012:LMN262041 LWJ262012:LWJ262041 MGF262012:MGF262041 MQB262012:MQB262041 MZX262012:MZX262041 NJT262012:NJT262041 NTP262012:NTP262041 ODL262012:ODL262041 ONH262012:ONH262041 OXD262012:OXD262041 PGZ262012:PGZ262041 PQV262012:PQV262041 QAR262012:QAR262041 QKN262012:QKN262041 QUJ262012:QUJ262041 REF262012:REF262041 ROB262012:ROB262041 RXX262012:RXX262041 SHT262012:SHT262041 SRP262012:SRP262041 TBL262012:TBL262041 TLH262012:TLH262041 TVD262012:TVD262041 UEZ262012:UEZ262041 UOV262012:UOV262041 UYR262012:UYR262041 VIN262012:VIN262041 VSJ262012:VSJ262041 WCF262012:WCF262041 WMB262012:WMB262041 WVX262012:WVX262041 S327548:S327577 JL327548:JL327577 TH327548:TH327577 ADD327548:ADD327577 AMZ327548:AMZ327577 AWV327548:AWV327577 BGR327548:BGR327577 BQN327548:BQN327577 CAJ327548:CAJ327577 CKF327548:CKF327577 CUB327548:CUB327577 DDX327548:DDX327577 DNT327548:DNT327577 DXP327548:DXP327577 EHL327548:EHL327577 ERH327548:ERH327577 FBD327548:FBD327577 FKZ327548:FKZ327577 FUV327548:FUV327577 GER327548:GER327577 GON327548:GON327577 GYJ327548:GYJ327577 HIF327548:HIF327577 HSB327548:HSB327577 IBX327548:IBX327577 ILT327548:ILT327577 IVP327548:IVP327577 JFL327548:JFL327577 JPH327548:JPH327577 JZD327548:JZD327577 KIZ327548:KIZ327577 KSV327548:KSV327577 LCR327548:LCR327577 LMN327548:LMN327577 LWJ327548:LWJ327577 MGF327548:MGF327577 MQB327548:MQB327577 MZX327548:MZX327577 NJT327548:NJT327577 NTP327548:NTP327577 ODL327548:ODL327577 ONH327548:ONH327577 OXD327548:OXD327577 PGZ327548:PGZ327577 PQV327548:PQV327577 QAR327548:QAR327577 QKN327548:QKN327577 QUJ327548:QUJ327577 REF327548:REF327577 ROB327548:ROB327577 RXX327548:RXX327577 SHT327548:SHT327577 SRP327548:SRP327577 TBL327548:TBL327577 TLH327548:TLH327577 TVD327548:TVD327577 UEZ327548:UEZ327577 UOV327548:UOV327577 UYR327548:UYR327577 VIN327548:VIN327577 VSJ327548:VSJ327577 WCF327548:WCF327577 WMB327548:WMB327577 WVX327548:WVX327577 S393084:S393113 JL393084:JL393113 TH393084:TH393113 ADD393084:ADD393113 AMZ393084:AMZ393113 AWV393084:AWV393113 BGR393084:BGR393113 BQN393084:BQN393113 CAJ393084:CAJ393113 CKF393084:CKF393113 CUB393084:CUB393113 DDX393084:DDX393113 DNT393084:DNT393113 DXP393084:DXP393113 EHL393084:EHL393113 ERH393084:ERH393113 FBD393084:FBD393113 FKZ393084:FKZ393113 FUV393084:FUV393113 GER393084:GER393113 GON393084:GON393113 GYJ393084:GYJ393113 HIF393084:HIF393113 HSB393084:HSB393113 IBX393084:IBX393113 ILT393084:ILT393113 IVP393084:IVP393113 JFL393084:JFL393113 JPH393084:JPH393113 JZD393084:JZD393113 KIZ393084:KIZ393113 KSV393084:KSV393113 LCR393084:LCR393113 LMN393084:LMN393113 LWJ393084:LWJ393113 MGF393084:MGF393113 MQB393084:MQB393113 MZX393084:MZX393113 NJT393084:NJT393113 NTP393084:NTP393113 ODL393084:ODL393113 ONH393084:ONH393113 OXD393084:OXD393113 PGZ393084:PGZ393113 PQV393084:PQV393113 QAR393084:QAR393113 QKN393084:QKN393113 QUJ393084:QUJ393113 REF393084:REF393113 ROB393084:ROB393113 RXX393084:RXX393113 SHT393084:SHT393113 SRP393084:SRP393113 TBL393084:TBL393113 TLH393084:TLH393113 TVD393084:TVD393113 UEZ393084:UEZ393113 UOV393084:UOV393113 UYR393084:UYR393113 VIN393084:VIN393113 VSJ393084:VSJ393113 WCF393084:WCF393113 WMB393084:WMB393113 WVX393084:WVX393113 S458620:S458649 JL458620:JL458649 TH458620:TH458649 ADD458620:ADD458649 AMZ458620:AMZ458649 AWV458620:AWV458649 BGR458620:BGR458649 BQN458620:BQN458649 CAJ458620:CAJ458649 CKF458620:CKF458649 CUB458620:CUB458649 DDX458620:DDX458649 DNT458620:DNT458649 DXP458620:DXP458649 EHL458620:EHL458649 ERH458620:ERH458649 FBD458620:FBD458649 FKZ458620:FKZ458649 FUV458620:FUV458649 GER458620:GER458649 GON458620:GON458649 GYJ458620:GYJ458649 HIF458620:HIF458649 HSB458620:HSB458649 IBX458620:IBX458649 ILT458620:ILT458649 IVP458620:IVP458649 JFL458620:JFL458649 JPH458620:JPH458649 JZD458620:JZD458649 KIZ458620:KIZ458649 KSV458620:KSV458649 LCR458620:LCR458649 LMN458620:LMN458649 LWJ458620:LWJ458649 MGF458620:MGF458649 MQB458620:MQB458649 MZX458620:MZX458649 NJT458620:NJT458649 NTP458620:NTP458649 ODL458620:ODL458649 ONH458620:ONH458649 OXD458620:OXD458649 PGZ458620:PGZ458649 PQV458620:PQV458649 QAR458620:QAR458649 QKN458620:QKN458649 QUJ458620:QUJ458649 REF458620:REF458649 ROB458620:ROB458649 RXX458620:RXX458649 SHT458620:SHT458649 SRP458620:SRP458649 TBL458620:TBL458649 TLH458620:TLH458649 TVD458620:TVD458649 UEZ458620:UEZ458649 UOV458620:UOV458649 UYR458620:UYR458649 VIN458620:VIN458649 VSJ458620:VSJ458649 WCF458620:WCF458649 WMB458620:WMB458649 WVX458620:WVX458649 S524156:S524185 JL524156:JL524185 TH524156:TH524185 ADD524156:ADD524185 AMZ524156:AMZ524185 AWV524156:AWV524185 BGR524156:BGR524185 BQN524156:BQN524185 CAJ524156:CAJ524185 CKF524156:CKF524185 CUB524156:CUB524185 DDX524156:DDX524185 DNT524156:DNT524185 DXP524156:DXP524185 EHL524156:EHL524185 ERH524156:ERH524185 FBD524156:FBD524185 FKZ524156:FKZ524185 FUV524156:FUV524185 GER524156:GER524185 GON524156:GON524185 GYJ524156:GYJ524185 HIF524156:HIF524185 HSB524156:HSB524185 IBX524156:IBX524185 ILT524156:ILT524185 IVP524156:IVP524185 JFL524156:JFL524185 JPH524156:JPH524185 JZD524156:JZD524185 KIZ524156:KIZ524185 KSV524156:KSV524185 LCR524156:LCR524185 LMN524156:LMN524185 LWJ524156:LWJ524185 MGF524156:MGF524185 MQB524156:MQB524185 MZX524156:MZX524185 NJT524156:NJT524185 NTP524156:NTP524185 ODL524156:ODL524185 ONH524156:ONH524185 OXD524156:OXD524185 PGZ524156:PGZ524185 PQV524156:PQV524185 QAR524156:QAR524185 QKN524156:QKN524185 QUJ524156:QUJ524185 REF524156:REF524185 ROB524156:ROB524185 RXX524156:RXX524185 SHT524156:SHT524185 SRP524156:SRP524185 TBL524156:TBL524185 TLH524156:TLH524185 TVD524156:TVD524185 UEZ524156:UEZ524185 UOV524156:UOV524185 UYR524156:UYR524185 VIN524156:VIN524185 VSJ524156:VSJ524185 WCF524156:WCF524185 WMB524156:WMB524185 WVX524156:WVX524185 S589692:S589721 JL589692:JL589721 TH589692:TH589721 ADD589692:ADD589721 AMZ589692:AMZ589721 AWV589692:AWV589721 BGR589692:BGR589721 BQN589692:BQN589721 CAJ589692:CAJ589721 CKF589692:CKF589721 CUB589692:CUB589721 DDX589692:DDX589721 DNT589692:DNT589721 DXP589692:DXP589721 EHL589692:EHL589721 ERH589692:ERH589721 FBD589692:FBD589721 FKZ589692:FKZ589721 FUV589692:FUV589721 GER589692:GER589721 GON589692:GON589721 GYJ589692:GYJ589721 HIF589692:HIF589721 HSB589692:HSB589721 IBX589692:IBX589721 ILT589692:ILT589721 IVP589692:IVP589721 JFL589692:JFL589721 JPH589692:JPH589721 JZD589692:JZD589721 KIZ589692:KIZ589721 KSV589692:KSV589721 LCR589692:LCR589721 LMN589692:LMN589721 LWJ589692:LWJ589721 MGF589692:MGF589721 MQB589692:MQB589721 MZX589692:MZX589721 NJT589692:NJT589721 NTP589692:NTP589721 ODL589692:ODL589721 ONH589692:ONH589721 OXD589692:OXD589721 PGZ589692:PGZ589721 PQV589692:PQV589721 QAR589692:QAR589721 QKN589692:QKN589721 QUJ589692:QUJ589721 REF589692:REF589721 ROB589692:ROB589721 RXX589692:RXX589721 SHT589692:SHT589721 SRP589692:SRP589721 TBL589692:TBL589721 TLH589692:TLH589721 TVD589692:TVD589721 UEZ589692:UEZ589721 UOV589692:UOV589721 UYR589692:UYR589721 VIN589692:VIN589721 VSJ589692:VSJ589721 WCF589692:WCF589721 WMB589692:WMB589721 WVX589692:WVX589721 S655228:S655257 JL655228:JL655257 TH655228:TH655257 ADD655228:ADD655257 AMZ655228:AMZ655257 AWV655228:AWV655257 BGR655228:BGR655257 BQN655228:BQN655257 CAJ655228:CAJ655257 CKF655228:CKF655257 CUB655228:CUB655257 DDX655228:DDX655257 DNT655228:DNT655257 DXP655228:DXP655257 EHL655228:EHL655257 ERH655228:ERH655257 FBD655228:FBD655257 FKZ655228:FKZ655257 FUV655228:FUV655257 GER655228:GER655257 GON655228:GON655257 GYJ655228:GYJ655257 HIF655228:HIF655257 HSB655228:HSB655257 IBX655228:IBX655257 ILT655228:ILT655257 IVP655228:IVP655257 JFL655228:JFL655257 JPH655228:JPH655257 JZD655228:JZD655257 KIZ655228:KIZ655257 KSV655228:KSV655257 LCR655228:LCR655257 LMN655228:LMN655257 LWJ655228:LWJ655257 MGF655228:MGF655257 MQB655228:MQB655257 MZX655228:MZX655257 NJT655228:NJT655257 NTP655228:NTP655257 ODL655228:ODL655257 ONH655228:ONH655257 OXD655228:OXD655257 PGZ655228:PGZ655257 PQV655228:PQV655257 QAR655228:QAR655257 QKN655228:QKN655257 QUJ655228:QUJ655257 REF655228:REF655257 ROB655228:ROB655257 RXX655228:RXX655257 SHT655228:SHT655257 SRP655228:SRP655257 TBL655228:TBL655257 TLH655228:TLH655257 TVD655228:TVD655257 UEZ655228:UEZ655257 UOV655228:UOV655257 UYR655228:UYR655257 VIN655228:VIN655257 VSJ655228:VSJ655257 WCF655228:WCF655257 WMB655228:WMB655257 WVX655228:WVX655257 S720764:S720793 JL720764:JL720793 TH720764:TH720793 ADD720764:ADD720793 AMZ720764:AMZ720793 AWV720764:AWV720793 BGR720764:BGR720793 BQN720764:BQN720793 CAJ720764:CAJ720793 CKF720764:CKF720793 CUB720764:CUB720793 DDX720764:DDX720793 DNT720764:DNT720793 DXP720764:DXP720793 EHL720764:EHL720793 ERH720764:ERH720793 FBD720764:FBD720793 FKZ720764:FKZ720793 FUV720764:FUV720793 GER720764:GER720793 GON720764:GON720793 GYJ720764:GYJ720793 HIF720764:HIF720793 HSB720764:HSB720793 IBX720764:IBX720793 ILT720764:ILT720793 IVP720764:IVP720793 JFL720764:JFL720793 JPH720764:JPH720793 JZD720764:JZD720793 KIZ720764:KIZ720793 KSV720764:KSV720793 LCR720764:LCR720793 LMN720764:LMN720793 LWJ720764:LWJ720793 MGF720764:MGF720793 MQB720764:MQB720793 MZX720764:MZX720793 NJT720764:NJT720793 NTP720764:NTP720793 ODL720764:ODL720793 ONH720764:ONH720793 OXD720764:OXD720793 PGZ720764:PGZ720793 PQV720764:PQV720793 QAR720764:QAR720793 QKN720764:QKN720793 QUJ720764:QUJ720793 REF720764:REF720793 ROB720764:ROB720793 RXX720764:RXX720793 SHT720764:SHT720793 SRP720764:SRP720793 TBL720764:TBL720793 TLH720764:TLH720793 TVD720764:TVD720793 UEZ720764:UEZ720793 UOV720764:UOV720793 UYR720764:UYR720793 VIN720764:VIN720793 VSJ720764:VSJ720793 WCF720764:WCF720793 WMB720764:WMB720793 WVX720764:WVX720793 S786300:S786329 JL786300:JL786329 TH786300:TH786329 ADD786300:ADD786329 AMZ786300:AMZ786329 AWV786300:AWV786329 BGR786300:BGR786329 BQN786300:BQN786329 CAJ786300:CAJ786329 CKF786300:CKF786329 CUB786300:CUB786329 DDX786300:DDX786329 DNT786300:DNT786329 DXP786300:DXP786329 EHL786300:EHL786329 ERH786300:ERH786329 FBD786300:FBD786329 FKZ786300:FKZ786329 FUV786300:FUV786329 GER786300:GER786329 GON786300:GON786329 GYJ786300:GYJ786329 HIF786300:HIF786329 HSB786300:HSB786329 IBX786300:IBX786329 ILT786300:ILT786329 IVP786300:IVP786329 JFL786300:JFL786329 JPH786300:JPH786329 JZD786300:JZD786329 KIZ786300:KIZ786329 KSV786300:KSV786329 LCR786300:LCR786329 LMN786300:LMN786329 LWJ786300:LWJ786329 MGF786300:MGF786329 MQB786300:MQB786329 MZX786300:MZX786329 NJT786300:NJT786329 NTP786300:NTP786329 ODL786300:ODL786329 ONH786300:ONH786329 OXD786300:OXD786329 PGZ786300:PGZ786329 PQV786300:PQV786329 QAR786300:QAR786329 QKN786300:QKN786329 QUJ786300:QUJ786329 REF786300:REF786329 ROB786300:ROB786329 RXX786300:RXX786329 SHT786300:SHT786329 SRP786300:SRP786329 TBL786300:TBL786329 TLH786300:TLH786329 TVD786300:TVD786329 UEZ786300:UEZ786329 UOV786300:UOV786329 UYR786300:UYR786329 VIN786300:VIN786329 VSJ786300:VSJ786329 WCF786300:WCF786329 WMB786300:WMB786329 WVX786300:WVX786329 S851836:S851865 JL851836:JL851865 TH851836:TH851865 ADD851836:ADD851865 AMZ851836:AMZ851865 AWV851836:AWV851865 BGR851836:BGR851865 BQN851836:BQN851865 CAJ851836:CAJ851865 CKF851836:CKF851865 CUB851836:CUB851865 DDX851836:DDX851865 DNT851836:DNT851865 DXP851836:DXP851865 EHL851836:EHL851865 ERH851836:ERH851865 FBD851836:FBD851865 FKZ851836:FKZ851865 FUV851836:FUV851865 GER851836:GER851865 GON851836:GON851865 GYJ851836:GYJ851865 HIF851836:HIF851865 HSB851836:HSB851865 IBX851836:IBX851865 ILT851836:ILT851865 IVP851836:IVP851865 JFL851836:JFL851865 JPH851836:JPH851865 JZD851836:JZD851865 KIZ851836:KIZ851865 KSV851836:KSV851865 LCR851836:LCR851865 LMN851836:LMN851865 LWJ851836:LWJ851865 MGF851836:MGF851865 MQB851836:MQB851865 MZX851836:MZX851865 NJT851836:NJT851865 NTP851836:NTP851865 ODL851836:ODL851865 ONH851836:ONH851865 OXD851836:OXD851865 PGZ851836:PGZ851865 PQV851836:PQV851865 QAR851836:QAR851865 QKN851836:QKN851865 QUJ851836:QUJ851865 REF851836:REF851865 ROB851836:ROB851865 RXX851836:RXX851865 SHT851836:SHT851865 SRP851836:SRP851865 TBL851836:TBL851865 TLH851836:TLH851865 TVD851836:TVD851865 UEZ851836:UEZ851865 UOV851836:UOV851865 UYR851836:UYR851865 VIN851836:VIN851865 VSJ851836:VSJ851865 WCF851836:WCF851865 WMB851836:WMB851865 WVX851836:WVX851865 S917372:S917401 JL917372:JL917401 TH917372:TH917401 ADD917372:ADD917401 AMZ917372:AMZ917401 AWV917372:AWV917401 BGR917372:BGR917401 BQN917372:BQN917401 CAJ917372:CAJ917401 CKF917372:CKF917401 CUB917372:CUB917401 DDX917372:DDX917401 DNT917372:DNT917401 DXP917372:DXP917401 EHL917372:EHL917401 ERH917372:ERH917401 FBD917372:FBD917401 FKZ917372:FKZ917401 FUV917372:FUV917401 GER917372:GER917401 GON917372:GON917401 GYJ917372:GYJ917401 HIF917372:HIF917401 HSB917372:HSB917401 IBX917372:IBX917401 ILT917372:ILT917401 IVP917372:IVP917401 JFL917372:JFL917401 JPH917372:JPH917401 JZD917372:JZD917401 KIZ917372:KIZ917401 KSV917372:KSV917401 LCR917372:LCR917401 LMN917372:LMN917401 LWJ917372:LWJ917401 MGF917372:MGF917401 MQB917372:MQB917401 MZX917372:MZX917401 NJT917372:NJT917401 NTP917372:NTP917401 ODL917372:ODL917401 ONH917372:ONH917401 OXD917372:OXD917401 PGZ917372:PGZ917401 PQV917372:PQV917401 QAR917372:QAR917401 QKN917372:QKN917401 QUJ917372:QUJ917401 REF917372:REF917401 ROB917372:ROB917401 RXX917372:RXX917401 SHT917372:SHT917401 SRP917372:SRP917401 TBL917372:TBL917401 TLH917372:TLH917401 TVD917372:TVD917401 UEZ917372:UEZ917401 UOV917372:UOV917401 UYR917372:UYR917401 VIN917372:VIN917401 VSJ917372:VSJ917401 WCF917372:WCF917401 WMB917372:WMB917401 WVX917372:WVX917401 S982908:S982937 JL982908:JL982937 TH982908:TH982937 ADD982908:ADD982937 AMZ982908:AMZ982937 AWV982908:AWV982937 BGR982908:BGR982937 BQN982908:BQN982937 CAJ982908:CAJ982937 CKF982908:CKF982937 CUB982908:CUB982937 DDX982908:DDX982937 DNT982908:DNT982937 DXP982908:DXP982937 EHL982908:EHL982937 ERH982908:ERH982937 FBD982908:FBD982937 FKZ982908:FKZ982937 FUV982908:FUV982937 GER982908:GER982937 GON982908:GON982937 GYJ982908:GYJ982937 HIF982908:HIF982937 HSB982908:HSB982937 IBX982908:IBX982937 ILT982908:ILT982937 IVP982908:IVP982937 JFL982908:JFL982937 JPH982908:JPH982937 JZD982908:JZD982937 KIZ982908:KIZ982937 KSV982908:KSV982937 LCR982908:LCR982937 LMN982908:LMN982937 LWJ982908:LWJ982937 MGF982908:MGF982937 MQB982908:MQB982937 MZX982908:MZX982937 NJT982908:NJT982937 NTP982908:NTP982937 ODL982908:ODL982937 ONH982908:ONH982937 OXD982908:OXD982937 PGZ982908:PGZ982937 PQV982908:PQV982937 QAR982908:QAR982937 QKN982908:QKN982937 QUJ982908:QUJ982937 REF982908:REF982937 ROB982908:ROB982937 RXX982908:RXX982937 SHT982908:SHT982937 SRP982908:SRP982937 TBL982908:TBL982937 TLH982908:TLH982937 TVD982908:TVD982937 UEZ982908:UEZ982937 UOV982908:UOV982937 UYR982908:UYR982937 VIN982908:VIN982937 VSJ982908:VSJ982937 WCF982908:WCF982937 WMB982908:WMB982937 WVX982908:WVX982937 S65439:S65467 JL65439:JL65467 TH65439:TH65467 ADD65439:ADD65467 AMZ65439:AMZ65467 AWV65439:AWV65467 BGR65439:BGR65467 BQN65439:BQN65467 CAJ65439:CAJ65467 CKF65439:CKF65467 CUB65439:CUB65467 DDX65439:DDX65467 DNT65439:DNT65467 DXP65439:DXP65467 EHL65439:EHL65467 ERH65439:ERH65467 FBD65439:FBD65467 FKZ65439:FKZ65467 FUV65439:FUV65467 GER65439:GER65467 GON65439:GON65467 GYJ65439:GYJ65467 HIF65439:HIF65467 HSB65439:HSB65467 IBX65439:IBX65467 ILT65439:ILT65467 IVP65439:IVP65467 JFL65439:JFL65467 JPH65439:JPH65467 JZD65439:JZD65467 KIZ65439:KIZ65467 KSV65439:KSV65467 LCR65439:LCR65467 LMN65439:LMN65467 LWJ65439:LWJ65467 MGF65439:MGF65467 MQB65439:MQB65467 MZX65439:MZX65467 NJT65439:NJT65467 NTP65439:NTP65467 ODL65439:ODL65467 ONH65439:ONH65467 OXD65439:OXD65467 PGZ65439:PGZ65467 PQV65439:PQV65467 QAR65439:QAR65467 QKN65439:QKN65467 QUJ65439:QUJ65467 REF65439:REF65467 ROB65439:ROB65467 RXX65439:RXX65467 SHT65439:SHT65467 SRP65439:SRP65467 TBL65439:TBL65467 TLH65439:TLH65467 TVD65439:TVD65467 UEZ65439:UEZ65467 UOV65439:UOV65467 UYR65439:UYR65467 VIN65439:VIN65467 VSJ65439:VSJ65467 WCF65439:WCF65467 WMB65439:WMB65467 WVX65439:WVX65467 S130975:S131003 JL130975:JL131003 TH130975:TH131003 ADD130975:ADD131003 AMZ130975:AMZ131003 AWV130975:AWV131003 BGR130975:BGR131003 BQN130975:BQN131003 CAJ130975:CAJ131003 CKF130975:CKF131003 CUB130975:CUB131003 DDX130975:DDX131003 DNT130975:DNT131003 DXP130975:DXP131003 EHL130975:EHL131003 ERH130975:ERH131003 FBD130975:FBD131003 FKZ130975:FKZ131003 FUV130975:FUV131003 GER130975:GER131003 GON130975:GON131003 GYJ130975:GYJ131003 HIF130975:HIF131003 HSB130975:HSB131003 IBX130975:IBX131003 ILT130975:ILT131003 IVP130975:IVP131003 JFL130975:JFL131003 JPH130975:JPH131003 JZD130975:JZD131003 KIZ130975:KIZ131003 KSV130975:KSV131003 LCR130975:LCR131003 LMN130975:LMN131003 LWJ130975:LWJ131003 MGF130975:MGF131003 MQB130975:MQB131003 MZX130975:MZX131003 NJT130975:NJT131003 NTP130975:NTP131003 ODL130975:ODL131003 ONH130975:ONH131003 OXD130975:OXD131003 PGZ130975:PGZ131003 PQV130975:PQV131003 QAR130975:QAR131003 QKN130975:QKN131003 QUJ130975:QUJ131003 REF130975:REF131003 ROB130975:ROB131003 RXX130975:RXX131003 SHT130975:SHT131003 SRP130975:SRP131003 TBL130975:TBL131003 TLH130975:TLH131003 TVD130975:TVD131003 UEZ130975:UEZ131003 UOV130975:UOV131003 UYR130975:UYR131003 VIN130975:VIN131003 VSJ130975:VSJ131003 WCF130975:WCF131003 WMB130975:WMB131003 WVX130975:WVX131003 S196511:S196539 JL196511:JL196539 TH196511:TH196539 ADD196511:ADD196539 AMZ196511:AMZ196539 AWV196511:AWV196539 BGR196511:BGR196539 BQN196511:BQN196539 CAJ196511:CAJ196539 CKF196511:CKF196539 CUB196511:CUB196539 DDX196511:DDX196539 DNT196511:DNT196539 DXP196511:DXP196539 EHL196511:EHL196539 ERH196511:ERH196539 FBD196511:FBD196539 FKZ196511:FKZ196539 FUV196511:FUV196539 GER196511:GER196539 GON196511:GON196539 GYJ196511:GYJ196539 HIF196511:HIF196539 HSB196511:HSB196539 IBX196511:IBX196539 ILT196511:ILT196539 IVP196511:IVP196539 JFL196511:JFL196539 JPH196511:JPH196539 JZD196511:JZD196539 KIZ196511:KIZ196539 KSV196511:KSV196539 LCR196511:LCR196539 LMN196511:LMN196539 LWJ196511:LWJ196539 MGF196511:MGF196539 MQB196511:MQB196539 MZX196511:MZX196539 NJT196511:NJT196539 NTP196511:NTP196539 ODL196511:ODL196539 ONH196511:ONH196539 OXD196511:OXD196539 PGZ196511:PGZ196539 PQV196511:PQV196539 QAR196511:QAR196539 QKN196511:QKN196539 QUJ196511:QUJ196539 REF196511:REF196539 ROB196511:ROB196539 RXX196511:RXX196539 SHT196511:SHT196539 SRP196511:SRP196539 TBL196511:TBL196539 TLH196511:TLH196539 TVD196511:TVD196539 UEZ196511:UEZ196539 UOV196511:UOV196539 UYR196511:UYR196539 VIN196511:VIN196539 VSJ196511:VSJ196539 WCF196511:WCF196539 WMB196511:WMB196539 WVX196511:WVX196539 S262047:S262075 JL262047:JL262075 TH262047:TH262075 ADD262047:ADD262075 AMZ262047:AMZ262075 AWV262047:AWV262075 BGR262047:BGR262075 BQN262047:BQN262075 CAJ262047:CAJ262075 CKF262047:CKF262075 CUB262047:CUB262075 DDX262047:DDX262075 DNT262047:DNT262075 DXP262047:DXP262075 EHL262047:EHL262075 ERH262047:ERH262075 FBD262047:FBD262075 FKZ262047:FKZ262075 FUV262047:FUV262075 GER262047:GER262075 GON262047:GON262075 GYJ262047:GYJ262075 HIF262047:HIF262075 HSB262047:HSB262075 IBX262047:IBX262075 ILT262047:ILT262075 IVP262047:IVP262075 JFL262047:JFL262075 JPH262047:JPH262075 JZD262047:JZD262075 KIZ262047:KIZ262075 KSV262047:KSV262075 LCR262047:LCR262075 LMN262047:LMN262075 LWJ262047:LWJ262075 MGF262047:MGF262075 MQB262047:MQB262075 MZX262047:MZX262075 NJT262047:NJT262075 NTP262047:NTP262075 ODL262047:ODL262075 ONH262047:ONH262075 OXD262047:OXD262075 PGZ262047:PGZ262075 PQV262047:PQV262075 QAR262047:QAR262075 QKN262047:QKN262075 QUJ262047:QUJ262075 REF262047:REF262075 ROB262047:ROB262075 RXX262047:RXX262075 SHT262047:SHT262075 SRP262047:SRP262075 TBL262047:TBL262075 TLH262047:TLH262075 TVD262047:TVD262075 UEZ262047:UEZ262075 UOV262047:UOV262075 UYR262047:UYR262075 VIN262047:VIN262075 VSJ262047:VSJ262075 WCF262047:WCF262075 WMB262047:WMB262075 WVX262047:WVX262075 S327583:S327611 JL327583:JL327611 TH327583:TH327611 ADD327583:ADD327611 AMZ327583:AMZ327611 AWV327583:AWV327611 BGR327583:BGR327611 BQN327583:BQN327611 CAJ327583:CAJ327611 CKF327583:CKF327611 CUB327583:CUB327611 DDX327583:DDX327611 DNT327583:DNT327611 DXP327583:DXP327611 EHL327583:EHL327611 ERH327583:ERH327611 FBD327583:FBD327611 FKZ327583:FKZ327611 FUV327583:FUV327611 GER327583:GER327611 GON327583:GON327611 GYJ327583:GYJ327611 HIF327583:HIF327611 HSB327583:HSB327611 IBX327583:IBX327611 ILT327583:ILT327611 IVP327583:IVP327611 JFL327583:JFL327611 JPH327583:JPH327611 JZD327583:JZD327611 KIZ327583:KIZ327611 KSV327583:KSV327611 LCR327583:LCR327611 LMN327583:LMN327611 LWJ327583:LWJ327611 MGF327583:MGF327611 MQB327583:MQB327611 MZX327583:MZX327611 NJT327583:NJT327611 NTP327583:NTP327611 ODL327583:ODL327611 ONH327583:ONH327611 OXD327583:OXD327611 PGZ327583:PGZ327611 PQV327583:PQV327611 QAR327583:QAR327611 QKN327583:QKN327611 QUJ327583:QUJ327611 REF327583:REF327611 ROB327583:ROB327611 RXX327583:RXX327611 SHT327583:SHT327611 SRP327583:SRP327611 TBL327583:TBL327611 TLH327583:TLH327611 TVD327583:TVD327611 UEZ327583:UEZ327611 UOV327583:UOV327611 UYR327583:UYR327611 VIN327583:VIN327611 VSJ327583:VSJ327611 WCF327583:WCF327611 WMB327583:WMB327611 WVX327583:WVX327611 S393119:S393147 JL393119:JL393147 TH393119:TH393147 ADD393119:ADD393147 AMZ393119:AMZ393147 AWV393119:AWV393147 BGR393119:BGR393147 BQN393119:BQN393147 CAJ393119:CAJ393147 CKF393119:CKF393147 CUB393119:CUB393147 DDX393119:DDX393147 DNT393119:DNT393147 DXP393119:DXP393147 EHL393119:EHL393147 ERH393119:ERH393147 FBD393119:FBD393147 FKZ393119:FKZ393147 FUV393119:FUV393147 GER393119:GER393147 GON393119:GON393147 GYJ393119:GYJ393147 HIF393119:HIF393147 HSB393119:HSB393147 IBX393119:IBX393147 ILT393119:ILT393147 IVP393119:IVP393147 JFL393119:JFL393147 JPH393119:JPH393147 JZD393119:JZD393147 KIZ393119:KIZ393147 KSV393119:KSV393147 LCR393119:LCR393147 LMN393119:LMN393147 LWJ393119:LWJ393147 MGF393119:MGF393147 MQB393119:MQB393147 MZX393119:MZX393147 NJT393119:NJT393147 NTP393119:NTP393147 ODL393119:ODL393147 ONH393119:ONH393147 OXD393119:OXD393147 PGZ393119:PGZ393147 PQV393119:PQV393147 QAR393119:QAR393147 QKN393119:QKN393147 QUJ393119:QUJ393147 REF393119:REF393147 ROB393119:ROB393147 RXX393119:RXX393147 SHT393119:SHT393147 SRP393119:SRP393147 TBL393119:TBL393147 TLH393119:TLH393147 TVD393119:TVD393147 UEZ393119:UEZ393147 UOV393119:UOV393147 UYR393119:UYR393147 VIN393119:VIN393147 VSJ393119:VSJ393147 WCF393119:WCF393147 WMB393119:WMB393147 WVX393119:WVX393147 S458655:S458683 JL458655:JL458683 TH458655:TH458683 ADD458655:ADD458683 AMZ458655:AMZ458683 AWV458655:AWV458683 BGR458655:BGR458683 BQN458655:BQN458683 CAJ458655:CAJ458683 CKF458655:CKF458683 CUB458655:CUB458683 DDX458655:DDX458683 DNT458655:DNT458683 DXP458655:DXP458683 EHL458655:EHL458683 ERH458655:ERH458683 FBD458655:FBD458683 FKZ458655:FKZ458683 FUV458655:FUV458683 GER458655:GER458683 GON458655:GON458683 GYJ458655:GYJ458683 HIF458655:HIF458683 HSB458655:HSB458683 IBX458655:IBX458683 ILT458655:ILT458683 IVP458655:IVP458683 JFL458655:JFL458683 JPH458655:JPH458683 JZD458655:JZD458683 KIZ458655:KIZ458683 KSV458655:KSV458683 LCR458655:LCR458683 LMN458655:LMN458683 LWJ458655:LWJ458683 MGF458655:MGF458683 MQB458655:MQB458683 MZX458655:MZX458683 NJT458655:NJT458683 NTP458655:NTP458683 ODL458655:ODL458683 ONH458655:ONH458683 OXD458655:OXD458683 PGZ458655:PGZ458683 PQV458655:PQV458683 QAR458655:QAR458683 QKN458655:QKN458683 QUJ458655:QUJ458683 REF458655:REF458683 ROB458655:ROB458683 RXX458655:RXX458683 SHT458655:SHT458683 SRP458655:SRP458683 TBL458655:TBL458683 TLH458655:TLH458683 TVD458655:TVD458683 UEZ458655:UEZ458683 UOV458655:UOV458683 UYR458655:UYR458683 VIN458655:VIN458683 VSJ458655:VSJ458683 WCF458655:WCF458683 WMB458655:WMB458683 WVX458655:WVX458683 S524191:S524219 JL524191:JL524219 TH524191:TH524219 ADD524191:ADD524219 AMZ524191:AMZ524219 AWV524191:AWV524219 BGR524191:BGR524219 BQN524191:BQN524219 CAJ524191:CAJ524219 CKF524191:CKF524219 CUB524191:CUB524219 DDX524191:DDX524219 DNT524191:DNT524219 DXP524191:DXP524219 EHL524191:EHL524219 ERH524191:ERH524219 FBD524191:FBD524219 FKZ524191:FKZ524219 FUV524191:FUV524219 GER524191:GER524219 GON524191:GON524219 GYJ524191:GYJ524219 HIF524191:HIF524219 HSB524191:HSB524219 IBX524191:IBX524219 ILT524191:ILT524219 IVP524191:IVP524219 JFL524191:JFL524219 JPH524191:JPH524219 JZD524191:JZD524219 KIZ524191:KIZ524219 KSV524191:KSV524219 LCR524191:LCR524219 LMN524191:LMN524219 LWJ524191:LWJ524219 MGF524191:MGF524219 MQB524191:MQB524219 MZX524191:MZX524219 NJT524191:NJT524219 NTP524191:NTP524219 ODL524191:ODL524219 ONH524191:ONH524219 OXD524191:OXD524219 PGZ524191:PGZ524219 PQV524191:PQV524219 QAR524191:QAR524219 QKN524191:QKN524219 QUJ524191:QUJ524219 REF524191:REF524219 ROB524191:ROB524219 RXX524191:RXX524219 SHT524191:SHT524219 SRP524191:SRP524219 TBL524191:TBL524219 TLH524191:TLH524219 TVD524191:TVD524219 UEZ524191:UEZ524219 UOV524191:UOV524219 UYR524191:UYR524219 VIN524191:VIN524219 VSJ524191:VSJ524219 WCF524191:WCF524219 WMB524191:WMB524219 WVX524191:WVX524219 S589727:S589755 JL589727:JL589755 TH589727:TH589755 ADD589727:ADD589755 AMZ589727:AMZ589755 AWV589727:AWV589755 BGR589727:BGR589755 BQN589727:BQN589755 CAJ589727:CAJ589755 CKF589727:CKF589755 CUB589727:CUB589755 DDX589727:DDX589755 DNT589727:DNT589755 DXP589727:DXP589755 EHL589727:EHL589755 ERH589727:ERH589755 FBD589727:FBD589755 FKZ589727:FKZ589755 FUV589727:FUV589755 GER589727:GER589755 GON589727:GON589755 GYJ589727:GYJ589755 HIF589727:HIF589755 HSB589727:HSB589755 IBX589727:IBX589755 ILT589727:ILT589755 IVP589727:IVP589755 JFL589727:JFL589755 JPH589727:JPH589755 JZD589727:JZD589755 KIZ589727:KIZ589755 KSV589727:KSV589755 LCR589727:LCR589755 LMN589727:LMN589755 LWJ589727:LWJ589755 MGF589727:MGF589755 MQB589727:MQB589755 MZX589727:MZX589755 NJT589727:NJT589755 NTP589727:NTP589755 ODL589727:ODL589755 ONH589727:ONH589755 OXD589727:OXD589755 PGZ589727:PGZ589755 PQV589727:PQV589755 QAR589727:QAR589755 QKN589727:QKN589755 QUJ589727:QUJ589755 REF589727:REF589755 ROB589727:ROB589755 RXX589727:RXX589755 SHT589727:SHT589755 SRP589727:SRP589755 TBL589727:TBL589755 TLH589727:TLH589755 TVD589727:TVD589755 UEZ589727:UEZ589755 UOV589727:UOV589755 UYR589727:UYR589755 VIN589727:VIN589755 VSJ589727:VSJ589755 WCF589727:WCF589755 WMB589727:WMB589755 WVX589727:WVX589755 S655263:S655291 JL655263:JL655291 TH655263:TH655291 ADD655263:ADD655291 AMZ655263:AMZ655291 AWV655263:AWV655291 BGR655263:BGR655291 BQN655263:BQN655291 CAJ655263:CAJ655291 CKF655263:CKF655291 CUB655263:CUB655291 DDX655263:DDX655291 DNT655263:DNT655291 DXP655263:DXP655291 EHL655263:EHL655291 ERH655263:ERH655291 FBD655263:FBD655291 FKZ655263:FKZ655291 FUV655263:FUV655291 GER655263:GER655291 GON655263:GON655291 GYJ655263:GYJ655291 HIF655263:HIF655291 HSB655263:HSB655291 IBX655263:IBX655291 ILT655263:ILT655291 IVP655263:IVP655291 JFL655263:JFL655291 JPH655263:JPH655291 JZD655263:JZD655291 KIZ655263:KIZ655291 KSV655263:KSV655291 LCR655263:LCR655291 LMN655263:LMN655291 LWJ655263:LWJ655291 MGF655263:MGF655291 MQB655263:MQB655291 MZX655263:MZX655291 NJT655263:NJT655291 NTP655263:NTP655291 ODL655263:ODL655291 ONH655263:ONH655291 OXD655263:OXD655291 PGZ655263:PGZ655291 PQV655263:PQV655291 QAR655263:QAR655291 QKN655263:QKN655291 QUJ655263:QUJ655291 REF655263:REF655291 ROB655263:ROB655291 RXX655263:RXX655291 SHT655263:SHT655291 SRP655263:SRP655291 TBL655263:TBL655291 TLH655263:TLH655291 TVD655263:TVD655291 UEZ655263:UEZ655291 UOV655263:UOV655291 UYR655263:UYR655291 VIN655263:VIN655291 VSJ655263:VSJ655291 WCF655263:WCF655291 WMB655263:WMB655291 WVX655263:WVX655291 S720799:S720827 JL720799:JL720827 TH720799:TH720827 ADD720799:ADD720827 AMZ720799:AMZ720827 AWV720799:AWV720827 BGR720799:BGR720827 BQN720799:BQN720827 CAJ720799:CAJ720827 CKF720799:CKF720827 CUB720799:CUB720827 DDX720799:DDX720827 DNT720799:DNT720827 DXP720799:DXP720827 EHL720799:EHL720827 ERH720799:ERH720827 FBD720799:FBD720827 FKZ720799:FKZ720827 FUV720799:FUV720827 GER720799:GER720827 GON720799:GON720827 GYJ720799:GYJ720827 HIF720799:HIF720827 HSB720799:HSB720827 IBX720799:IBX720827 ILT720799:ILT720827 IVP720799:IVP720827 JFL720799:JFL720827 JPH720799:JPH720827 JZD720799:JZD720827 KIZ720799:KIZ720827 KSV720799:KSV720827 LCR720799:LCR720827 LMN720799:LMN720827 LWJ720799:LWJ720827 MGF720799:MGF720827 MQB720799:MQB720827 MZX720799:MZX720827 NJT720799:NJT720827 NTP720799:NTP720827 ODL720799:ODL720827 ONH720799:ONH720827 OXD720799:OXD720827 PGZ720799:PGZ720827 PQV720799:PQV720827 QAR720799:QAR720827 QKN720799:QKN720827 QUJ720799:QUJ720827 REF720799:REF720827 ROB720799:ROB720827 RXX720799:RXX720827 SHT720799:SHT720827 SRP720799:SRP720827 TBL720799:TBL720827 TLH720799:TLH720827 TVD720799:TVD720827 UEZ720799:UEZ720827 UOV720799:UOV720827 UYR720799:UYR720827 VIN720799:VIN720827 VSJ720799:VSJ720827 WCF720799:WCF720827 WMB720799:WMB720827 WVX720799:WVX720827 S786335:S786363 JL786335:JL786363 TH786335:TH786363 ADD786335:ADD786363 AMZ786335:AMZ786363 AWV786335:AWV786363 BGR786335:BGR786363 BQN786335:BQN786363 CAJ786335:CAJ786363 CKF786335:CKF786363 CUB786335:CUB786363 DDX786335:DDX786363 DNT786335:DNT786363 DXP786335:DXP786363 EHL786335:EHL786363 ERH786335:ERH786363 FBD786335:FBD786363 FKZ786335:FKZ786363 FUV786335:FUV786363 GER786335:GER786363 GON786335:GON786363 GYJ786335:GYJ786363 HIF786335:HIF786363 HSB786335:HSB786363 IBX786335:IBX786363 ILT786335:ILT786363 IVP786335:IVP786363 JFL786335:JFL786363 JPH786335:JPH786363 JZD786335:JZD786363 KIZ786335:KIZ786363 KSV786335:KSV786363 LCR786335:LCR786363 LMN786335:LMN786363 LWJ786335:LWJ786363 MGF786335:MGF786363 MQB786335:MQB786363 MZX786335:MZX786363 NJT786335:NJT786363 NTP786335:NTP786363 ODL786335:ODL786363 ONH786335:ONH786363 OXD786335:OXD786363 PGZ786335:PGZ786363 PQV786335:PQV786363 QAR786335:QAR786363 QKN786335:QKN786363 QUJ786335:QUJ786363 REF786335:REF786363 ROB786335:ROB786363 RXX786335:RXX786363 SHT786335:SHT786363 SRP786335:SRP786363 TBL786335:TBL786363 TLH786335:TLH786363 TVD786335:TVD786363 UEZ786335:UEZ786363 UOV786335:UOV786363 UYR786335:UYR786363 VIN786335:VIN786363 VSJ786335:VSJ786363 WCF786335:WCF786363 WMB786335:WMB786363 WVX786335:WVX786363 S851871:S851899 JL851871:JL851899 TH851871:TH851899 ADD851871:ADD851899 AMZ851871:AMZ851899 AWV851871:AWV851899 BGR851871:BGR851899 BQN851871:BQN851899 CAJ851871:CAJ851899 CKF851871:CKF851899 CUB851871:CUB851899 DDX851871:DDX851899 DNT851871:DNT851899 DXP851871:DXP851899 EHL851871:EHL851899 ERH851871:ERH851899 FBD851871:FBD851899 FKZ851871:FKZ851899 FUV851871:FUV851899 GER851871:GER851899 GON851871:GON851899 GYJ851871:GYJ851899 HIF851871:HIF851899 HSB851871:HSB851899 IBX851871:IBX851899 ILT851871:ILT851899 IVP851871:IVP851899 JFL851871:JFL851899 JPH851871:JPH851899 JZD851871:JZD851899 KIZ851871:KIZ851899 KSV851871:KSV851899 LCR851871:LCR851899 LMN851871:LMN851899 LWJ851871:LWJ851899 MGF851871:MGF851899 MQB851871:MQB851899 MZX851871:MZX851899 NJT851871:NJT851899 NTP851871:NTP851899 ODL851871:ODL851899 ONH851871:ONH851899 OXD851871:OXD851899 PGZ851871:PGZ851899 PQV851871:PQV851899 QAR851871:QAR851899 QKN851871:QKN851899 QUJ851871:QUJ851899 REF851871:REF851899 ROB851871:ROB851899 RXX851871:RXX851899 SHT851871:SHT851899 SRP851871:SRP851899 TBL851871:TBL851899 TLH851871:TLH851899 TVD851871:TVD851899 UEZ851871:UEZ851899 UOV851871:UOV851899 UYR851871:UYR851899 VIN851871:VIN851899 VSJ851871:VSJ851899 WCF851871:WCF851899 WMB851871:WMB851899 WVX851871:WVX851899 S917407:S917435 JL917407:JL917435 TH917407:TH917435 ADD917407:ADD917435 AMZ917407:AMZ917435 AWV917407:AWV917435 BGR917407:BGR917435 BQN917407:BQN917435 CAJ917407:CAJ917435 CKF917407:CKF917435 CUB917407:CUB917435 DDX917407:DDX917435 DNT917407:DNT917435 DXP917407:DXP917435 EHL917407:EHL917435 ERH917407:ERH917435 FBD917407:FBD917435 FKZ917407:FKZ917435 FUV917407:FUV917435 GER917407:GER917435 GON917407:GON917435 GYJ917407:GYJ917435 HIF917407:HIF917435 HSB917407:HSB917435 IBX917407:IBX917435 ILT917407:ILT917435 IVP917407:IVP917435 JFL917407:JFL917435 JPH917407:JPH917435 JZD917407:JZD917435 KIZ917407:KIZ917435 KSV917407:KSV917435 LCR917407:LCR917435 LMN917407:LMN917435 LWJ917407:LWJ917435 MGF917407:MGF917435 MQB917407:MQB917435 MZX917407:MZX917435 NJT917407:NJT917435 NTP917407:NTP917435 ODL917407:ODL917435 ONH917407:ONH917435 OXD917407:OXD917435 PGZ917407:PGZ917435 PQV917407:PQV917435 QAR917407:QAR917435 QKN917407:QKN917435 QUJ917407:QUJ917435 REF917407:REF917435 ROB917407:ROB917435 RXX917407:RXX917435 SHT917407:SHT917435 SRP917407:SRP917435 TBL917407:TBL917435 TLH917407:TLH917435 TVD917407:TVD917435 UEZ917407:UEZ917435 UOV917407:UOV917435 UYR917407:UYR917435 VIN917407:VIN917435 VSJ917407:VSJ917435 WCF917407:WCF917435 WMB917407:WMB917435 WVX917407:WVX917435 S982943:S982971 JL982943:JL982971 TH982943:TH982971 ADD982943:ADD982971 AMZ982943:AMZ982971 AWV982943:AWV982971 BGR982943:BGR982971 BQN982943:BQN982971 CAJ982943:CAJ982971 CKF982943:CKF982971 CUB982943:CUB982971 DDX982943:DDX982971 DNT982943:DNT982971 DXP982943:DXP982971 EHL982943:EHL982971 ERH982943:ERH982971 FBD982943:FBD982971 FKZ982943:FKZ982971 FUV982943:FUV982971 GER982943:GER982971 GON982943:GON982971 GYJ982943:GYJ982971 HIF982943:HIF982971 HSB982943:HSB982971 IBX982943:IBX982971 ILT982943:ILT982971 IVP982943:IVP982971 JFL982943:JFL982971 JPH982943:JPH982971 JZD982943:JZD982971 KIZ982943:KIZ982971 KSV982943:KSV982971 LCR982943:LCR982971 LMN982943:LMN982971 LWJ982943:LWJ982971 MGF982943:MGF982971 MQB982943:MQB982971 MZX982943:MZX982971 NJT982943:NJT982971 NTP982943:NTP982971 ODL982943:ODL982971 ONH982943:ONH982971 OXD982943:OXD982971 PGZ982943:PGZ982971 PQV982943:PQV982971 QAR982943:QAR982971 QKN982943:QKN982971 QUJ982943:QUJ982971 REF982943:REF982971 ROB982943:ROB982971 RXX982943:RXX982971 SHT982943:SHT982971 SRP982943:SRP982971 TBL982943:TBL982971 TLH982943:TLH982971 TVD982943:TVD982971 UEZ982943:UEZ982971 UOV982943:UOV982971 UYR982943:UYR982971 VIN982943:VIN982971 VSJ982943:VSJ982971 WCF982943:WCF982971 WMB982943:WMB982971 WVX982943:WVX982971 S65473:S65502 JL65473:JL65502 TH65473:TH65502 ADD65473:ADD65502 AMZ65473:AMZ65502 AWV65473:AWV65502 BGR65473:BGR65502 BQN65473:BQN65502 CAJ65473:CAJ65502 CKF65473:CKF65502 CUB65473:CUB65502 DDX65473:DDX65502 DNT65473:DNT65502 DXP65473:DXP65502 EHL65473:EHL65502 ERH65473:ERH65502 FBD65473:FBD65502 FKZ65473:FKZ65502 FUV65473:FUV65502 GER65473:GER65502 GON65473:GON65502 GYJ65473:GYJ65502 HIF65473:HIF65502 HSB65473:HSB65502 IBX65473:IBX65502 ILT65473:ILT65502 IVP65473:IVP65502 JFL65473:JFL65502 JPH65473:JPH65502 JZD65473:JZD65502 KIZ65473:KIZ65502 KSV65473:KSV65502 LCR65473:LCR65502 LMN65473:LMN65502 LWJ65473:LWJ65502 MGF65473:MGF65502 MQB65473:MQB65502 MZX65473:MZX65502 NJT65473:NJT65502 NTP65473:NTP65502 ODL65473:ODL65502 ONH65473:ONH65502 OXD65473:OXD65502 PGZ65473:PGZ65502 PQV65473:PQV65502 QAR65473:QAR65502 QKN65473:QKN65502 QUJ65473:QUJ65502 REF65473:REF65502 ROB65473:ROB65502 RXX65473:RXX65502 SHT65473:SHT65502 SRP65473:SRP65502 TBL65473:TBL65502 TLH65473:TLH65502 TVD65473:TVD65502 UEZ65473:UEZ65502 UOV65473:UOV65502 UYR65473:UYR65502 VIN65473:VIN65502 VSJ65473:VSJ65502 WCF65473:WCF65502 WMB65473:WMB65502 WVX65473:WVX65502 S131009:S131038 JL131009:JL131038 TH131009:TH131038 ADD131009:ADD131038 AMZ131009:AMZ131038 AWV131009:AWV131038 BGR131009:BGR131038 BQN131009:BQN131038 CAJ131009:CAJ131038 CKF131009:CKF131038 CUB131009:CUB131038 DDX131009:DDX131038 DNT131009:DNT131038 DXP131009:DXP131038 EHL131009:EHL131038 ERH131009:ERH131038 FBD131009:FBD131038 FKZ131009:FKZ131038 FUV131009:FUV131038 GER131009:GER131038 GON131009:GON131038 GYJ131009:GYJ131038 HIF131009:HIF131038 HSB131009:HSB131038 IBX131009:IBX131038 ILT131009:ILT131038 IVP131009:IVP131038 JFL131009:JFL131038 JPH131009:JPH131038 JZD131009:JZD131038 KIZ131009:KIZ131038 KSV131009:KSV131038 LCR131009:LCR131038 LMN131009:LMN131038 LWJ131009:LWJ131038 MGF131009:MGF131038 MQB131009:MQB131038 MZX131009:MZX131038 NJT131009:NJT131038 NTP131009:NTP131038 ODL131009:ODL131038 ONH131009:ONH131038 OXD131009:OXD131038 PGZ131009:PGZ131038 PQV131009:PQV131038 QAR131009:QAR131038 QKN131009:QKN131038 QUJ131009:QUJ131038 REF131009:REF131038 ROB131009:ROB131038 RXX131009:RXX131038 SHT131009:SHT131038 SRP131009:SRP131038 TBL131009:TBL131038 TLH131009:TLH131038 TVD131009:TVD131038 UEZ131009:UEZ131038 UOV131009:UOV131038 UYR131009:UYR131038 VIN131009:VIN131038 VSJ131009:VSJ131038 WCF131009:WCF131038 WMB131009:WMB131038 WVX131009:WVX131038 S196545:S196574 JL196545:JL196574 TH196545:TH196574 ADD196545:ADD196574 AMZ196545:AMZ196574 AWV196545:AWV196574 BGR196545:BGR196574 BQN196545:BQN196574 CAJ196545:CAJ196574 CKF196545:CKF196574 CUB196545:CUB196574 DDX196545:DDX196574 DNT196545:DNT196574 DXP196545:DXP196574 EHL196545:EHL196574 ERH196545:ERH196574 FBD196545:FBD196574 FKZ196545:FKZ196574 FUV196545:FUV196574 GER196545:GER196574 GON196545:GON196574 GYJ196545:GYJ196574 HIF196545:HIF196574 HSB196545:HSB196574 IBX196545:IBX196574 ILT196545:ILT196574 IVP196545:IVP196574 JFL196545:JFL196574 JPH196545:JPH196574 JZD196545:JZD196574 KIZ196545:KIZ196574 KSV196545:KSV196574 LCR196545:LCR196574 LMN196545:LMN196574 LWJ196545:LWJ196574 MGF196545:MGF196574 MQB196545:MQB196574 MZX196545:MZX196574 NJT196545:NJT196574 NTP196545:NTP196574 ODL196545:ODL196574 ONH196545:ONH196574 OXD196545:OXD196574 PGZ196545:PGZ196574 PQV196545:PQV196574 QAR196545:QAR196574 QKN196545:QKN196574 QUJ196545:QUJ196574 REF196545:REF196574 ROB196545:ROB196574 RXX196545:RXX196574 SHT196545:SHT196574 SRP196545:SRP196574 TBL196545:TBL196574 TLH196545:TLH196574 TVD196545:TVD196574 UEZ196545:UEZ196574 UOV196545:UOV196574 UYR196545:UYR196574 VIN196545:VIN196574 VSJ196545:VSJ196574 WCF196545:WCF196574 WMB196545:WMB196574 WVX196545:WVX196574 S262081:S262110 JL262081:JL262110 TH262081:TH262110 ADD262081:ADD262110 AMZ262081:AMZ262110 AWV262081:AWV262110 BGR262081:BGR262110 BQN262081:BQN262110 CAJ262081:CAJ262110 CKF262081:CKF262110 CUB262081:CUB262110 DDX262081:DDX262110 DNT262081:DNT262110 DXP262081:DXP262110 EHL262081:EHL262110 ERH262081:ERH262110 FBD262081:FBD262110 FKZ262081:FKZ262110 FUV262081:FUV262110 GER262081:GER262110 GON262081:GON262110 GYJ262081:GYJ262110 HIF262081:HIF262110 HSB262081:HSB262110 IBX262081:IBX262110 ILT262081:ILT262110 IVP262081:IVP262110 JFL262081:JFL262110 JPH262081:JPH262110 JZD262081:JZD262110 KIZ262081:KIZ262110 KSV262081:KSV262110 LCR262081:LCR262110 LMN262081:LMN262110 LWJ262081:LWJ262110 MGF262081:MGF262110 MQB262081:MQB262110 MZX262081:MZX262110 NJT262081:NJT262110 NTP262081:NTP262110 ODL262081:ODL262110 ONH262081:ONH262110 OXD262081:OXD262110 PGZ262081:PGZ262110 PQV262081:PQV262110 QAR262081:QAR262110 QKN262081:QKN262110 QUJ262081:QUJ262110 REF262081:REF262110 ROB262081:ROB262110 RXX262081:RXX262110 SHT262081:SHT262110 SRP262081:SRP262110 TBL262081:TBL262110 TLH262081:TLH262110 TVD262081:TVD262110 UEZ262081:UEZ262110 UOV262081:UOV262110 UYR262081:UYR262110 VIN262081:VIN262110 VSJ262081:VSJ262110 WCF262081:WCF262110 WMB262081:WMB262110 WVX262081:WVX262110 S327617:S327646 JL327617:JL327646 TH327617:TH327646 ADD327617:ADD327646 AMZ327617:AMZ327646 AWV327617:AWV327646 BGR327617:BGR327646 BQN327617:BQN327646 CAJ327617:CAJ327646 CKF327617:CKF327646 CUB327617:CUB327646 DDX327617:DDX327646 DNT327617:DNT327646 DXP327617:DXP327646 EHL327617:EHL327646 ERH327617:ERH327646 FBD327617:FBD327646 FKZ327617:FKZ327646 FUV327617:FUV327646 GER327617:GER327646 GON327617:GON327646 GYJ327617:GYJ327646 HIF327617:HIF327646 HSB327617:HSB327646 IBX327617:IBX327646 ILT327617:ILT327646 IVP327617:IVP327646 JFL327617:JFL327646 JPH327617:JPH327646 JZD327617:JZD327646 KIZ327617:KIZ327646 KSV327617:KSV327646 LCR327617:LCR327646 LMN327617:LMN327646 LWJ327617:LWJ327646 MGF327617:MGF327646 MQB327617:MQB327646 MZX327617:MZX327646 NJT327617:NJT327646 NTP327617:NTP327646 ODL327617:ODL327646 ONH327617:ONH327646 OXD327617:OXD327646 PGZ327617:PGZ327646 PQV327617:PQV327646 QAR327617:QAR327646 QKN327617:QKN327646 QUJ327617:QUJ327646 REF327617:REF327646 ROB327617:ROB327646 RXX327617:RXX327646 SHT327617:SHT327646 SRP327617:SRP327646 TBL327617:TBL327646 TLH327617:TLH327646 TVD327617:TVD327646 UEZ327617:UEZ327646 UOV327617:UOV327646 UYR327617:UYR327646 VIN327617:VIN327646 VSJ327617:VSJ327646 WCF327617:WCF327646 WMB327617:WMB327646 WVX327617:WVX327646 S393153:S393182 JL393153:JL393182 TH393153:TH393182 ADD393153:ADD393182 AMZ393153:AMZ393182 AWV393153:AWV393182 BGR393153:BGR393182 BQN393153:BQN393182 CAJ393153:CAJ393182 CKF393153:CKF393182 CUB393153:CUB393182 DDX393153:DDX393182 DNT393153:DNT393182 DXP393153:DXP393182 EHL393153:EHL393182 ERH393153:ERH393182 FBD393153:FBD393182 FKZ393153:FKZ393182 FUV393153:FUV393182 GER393153:GER393182 GON393153:GON393182 GYJ393153:GYJ393182 HIF393153:HIF393182 HSB393153:HSB393182 IBX393153:IBX393182 ILT393153:ILT393182 IVP393153:IVP393182 JFL393153:JFL393182 JPH393153:JPH393182 JZD393153:JZD393182 KIZ393153:KIZ393182 KSV393153:KSV393182 LCR393153:LCR393182 LMN393153:LMN393182 LWJ393153:LWJ393182 MGF393153:MGF393182 MQB393153:MQB393182 MZX393153:MZX393182 NJT393153:NJT393182 NTP393153:NTP393182 ODL393153:ODL393182 ONH393153:ONH393182 OXD393153:OXD393182 PGZ393153:PGZ393182 PQV393153:PQV393182 QAR393153:QAR393182 QKN393153:QKN393182 QUJ393153:QUJ393182 REF393153:REF393182 ROB393153:ROB393182 RXX393153:RXX393182 SHT393153:SHT393182 SRP393153:SRP393182 TBL393153:TBL393182 TLH393153:TLH393182 TVD393153:TVD393182 UEZ393153:UEZ393182 UOV393153:UOV393182 UYR393153:UYR393182 VIN393153:VIN393182 VSJ393153:VSJ393182 WCF393153:WCF393182 WMB393153:WMB393182 WVX393153:WVX393182 S458689:S458718 JL458689:JL458718 TH458689:TH458718 ADD458689:ADD458718 AMZ458689:AMZ458718 AWV458689:AWV458718 BGR458689:BGR458718 BQN458689:BQN458718 CAJ458689:CAJ458718 CKF458689:CKF458718 CUB458689:CUB458718 DDX458689:DDX458718 DNT458689:DNT458718 DXP458689:DXP458718 EHL458689:EHL458718 ERH458689:ERH458718 FBD458689:FBD458718 FKZ458689:FKZ458718 FUV458689:FUV458718 GER458689:GER458718 GON458689:GON458718 GYJ458689:GYJ458718 HIF458689:HIF458718 HSB458689:HSB458718 IBX458689:IBX458718 ILT458689:ILT458718 IVP458689:IVP458718 JFL458689:JFL458718 JPH458689:JPH458718 JZD458689:JZD458718 KIZ458689:KIZ458718 KSV458689:KSV458718 LCR458689:LCR458718 LMN458689:LMN458718 LWJ458689:LWJ458718 MGF458689:MGF458718 MQB458689:MQB458718 MZX458689:MZX458718 NJT458689:NJT458718 NTP458689:NTP458718 ODL458689:ODL458718 ONH458689:ONH458718 OXD458689:OXD458718 PGZ458689:PGZ458718 PQV458689:PQV458718 QAR458689:QAR458718 QKN458689:QKN458718 QUJ458689:QUJ458718 REF458689:REF458718 ROB458689:ROB458718 RXX458689:RXX458718 SHT458689:SHT458718 SRP458689:SRP458718 TBL458689:TBL458718 TLH458689:TLH458718 TVD458689:TVD458718 UEZ458689:UEZ458718 UOV458689:UOV458718 UYR458689:UYR458718 VIN458689:VIN458718 VSJ458689:VSJ458718 WCF458689:WCF458718 WMB458689:WMB458718 WVX458689:WVX458718 S524225:S524254 JL524225:JL524254 TH524225:TH524254 ADD524225:ADD524254 AMZ524225:AMZ524254 AWV524225:AWV524254 BGR524225:BGR524254 BQN524225:BQN524254 CAJ524225:CAJ524254 CKF524225:CKF524254 CUB524225:CUB524254 DDX524225:DDX524254 DNT524225:DNT524254 DXP524225:DXP524254 EHL524225:EHL524254 ERH524225:ERH524254 FBD524225:FBD524254 FKZ524225:FKZ524254 FUV524225:FUV524254 GER524225:GER524254 GON524225:GON524254 GYJ524225:GYJ524254 HIF524225:HIF524254 HSB524225:HSB524254 IBX524225:IBX524254 ILT524225:ILT524254 IVP524225:IVP524254 JFL524225:JFL524254 JPH524225:JPH524254 JZD524225:JZD524254 KIZ524225:KIZ524254 KSV524225:KSV524254 LCR524225:LCR524254 LMN524225:LMN524254 LWJ524225:LWJ524254 MGF524225:MGF524254 MQB524225:MQB524254 MZX524225:MZX524254 NJT524225:NJT524254 NTP524225:NTP524254 ODL524225:ODL524254 ONH524225:ONH524254 OXD524225:OXD524254 PGZ524225:PGZ524254 PQV524225:PQV524254 QAR524225:QAR524254 QKN524225:QKN524254 QUJ524225:QUJ524254 REF524225:REF524254 ROB524225:ROB524254 RXX524225:RXX524254 SHT524225:SHT524254 SRP524225:SRP524254 TBL524225:TBL524254 TLH524225:TLH524254 TVD524225:TVD524254 UEZ524225:UEZ524254 UOV524225:UOV524254 UYR524225:UYR524254 VIN524225:VIN524254 VSJ524225:VSJ524254 WCF524225:WCF524254 WMB524225:WMB524254 WVX524225:WVX524254 S589761:S589790 JL589761:JL589790 TH589761:TH589790 ADD589761:ADD589790 AMZ589761:AMZ589790 AWV589761:AWV589790 BGR589761:BGR589790 BQN589761:BQN589790 CAJ589761:CAJ589790 CKF589761:CKF589790 CUB589761:CUB589790 DDX589761:DDX589790 DNT589761:DNT589790 DXP589761:DXP589790 EHL589761:EHL589790 ERH589761:ERH589790 FBD589761:FBD589790 FKZ589761:FKZ589790 FUV589761:FUV589790 GER589761:GER589790 GON589761:GON589790 GYJ589761:GYJ589790 HIF589761:HIF589790 HSB589761:HSB589790 IBX589761:IBX589790 ILT589761:ILT589790 IVP589761:IVP589790 JFL589761:JFL589790 JPH589761:JPH589790 JZD589761:JZD589790 KIZ589761:KIZ589790 KSV589761:KSV589790 LCR589761:LCR589790 LMN589761:LMN589790 LWJ589761:LWJ589790 MGF589761:MGF589790 MQB589761:MQB589790 MZX589761:MZX589790 NJT589761:NJT589790 NTP589761:NTP589790 ODL589761:ODL589790 ONH589761:ONH589790 OXD589761:OXD589790 PGZ589761:PGZ589790 PQV589761:PQV589790 QAR589761:QAR589790 QKN589761:QKN589790 QUJ589761:QUJ589790 REF589761:REF589790 ROB589761:ROB589790 RXX589761:RXX589790 SHT589761:SHT589790 SRP589761:SRP589790 TBL589761:TBL589790 TLH589761:TLH589790 TVD589761:TVD589790 UEZ589761:UEZ589790 UOV589761:UOV589790 UYR589761:UYR589790 VIN589761:VIN589790 VSJ589761:VSJ589790 WCF589761:WCF589790 WMB589761:WMB589790 WVX589761:WVX589790 S655297:S655326 JL655297:JL655326 TH655297:TH655326 ADD655297:ADD655326 AMZ655297:AMZ655326 AWV655297:AWV655326 BGR655297:BGR655326 BQN655297:BQN655326 CAJ655297:CAJ655326 CKF655297:CKF655326 CUB655297:CUB655326 DDX655297:DDX655326 DNT655297:DNT655326 DXP655297:DXP655326 EHL655297:EHL655326 ERH655297:ERH655326 FBD655297:FBD655326 FKZ655297:FKZ655326 FUV655297:FUV655326 GER655297:GER655326 GON655297:GON655326 GYJ655297:GYJ655326 HIF655297:HIF655326 HSB655297:HSB655326 IBX655297:IBX655326 ILT655297:ILT655326 IVP655297:IVP655326 JFL655297:JFL655326 JPH655297:JPH655326 JZD655297:JZD655326 KIZ655297:KIZ655326 KSV655297:KSV655326 LCR655297:LCR655326 LMN655297:LMN655326 LWJ655297:LWJ655326 MGF655297:MGF655326 MQB655297:MQB655326 MZX655297:MZX655326 NJT655297:NJT655326 NTP655297:NTP655326 ODL655297:ODL655326 ONH655297:ONH655326 OXD655297:OXD655326 PGZ655297:PGZ655326 PQV655297:PQV655326 QAR655297:QAR655326 QKN655297:QKN655326 QUJ655297:QUJ655326 REF655297:REF655326 ROB655297:ROB655326 RXX655297:RXX655326 SHT655297:SHT655326 SRP655297:SRP655326 TBL655297:TBL655326 TLH655297:TLH655326 TVD655297:TVD655326 UEZ655297:UEZ655326 UOV655297:UOV655326 UYR655297:UYR655326 VIN655297:VIN655326 VSJ655297:VSJ655326 WCF655297:WCF655326 WMB655297:WMB655326 WVX655297:WVX655326 S720833:S720862 JL720833:JL720862 TH720833:TH720862 ADD720833:ADD720862 AMZ720833:AMZ720862 AWV720833:AWV720862 BGR720833:BGR720862 BQN720833:BQN720862 CAJ720833:CAJ720862 CKF720833:CKF720862 CUB720833:CUB720862 DDX720833:DDX720862 DNT720833:DNT720862 DXP720833:DXP720862 EHL720833:EHL720862 ERH720833:ERH720862 FBD720833:FBD720862 FKZ720833:FKZ720862 FUV720833:FUV720862 GER720833:GER720862 GON720833:GON720862 GYJ720833:GYJ720862 HIF720833:HIF720862 HSB720833:HSB720862 IBX720833:IBX720862 ILT720833:ILT720862 IVP720833:IVP720862 JFL720833:JFL720862 JPH720833:JPH720862 JZD720833:JZD720862 KIZ720833:KIZ720862 KSV720833:KSV720862 LCR720833:LCR720862 LMN720833:LMN720862 LWJ720833:LWJ720862 MGF720833:MGF720862 MQB720833:MQB720862 MZX720833:MZX720862 NJT720833:NJT720862 NTP720833:NTP720862 ODL720833:ODL720862 ONH720833:ONH720862 OXD720833:OXD720862 PGZ720833:PGZ720862 PQV720833:PQV720862 QAR720833:QAR720862 QKN720833:QKN720862 QUJ720833:QUJ720862 REF720833:REF720862 ROB720833:ROB720862 RXX720833:RXX720862 SHT720833:SHT720862 SRP720833:SRP720862 TBL720833:TBL720862 TLH720833:TLH720862 TVD720833:TVD720862 UEZ720833:UEZ720862 UOV720833:UOV720862 UYR720833:UYR720862 VIN720833:VIN720862 VSJ720833:VSJ720862 WCF720833:WCF720862 WMB720833:WMB720862 WVX720833:WVX720862 S786369:S786398 JL786369:JL786398 TH786369:TH786398 ADD786369:ADD786398 AMZ786369:AMZ786398 AWV786369:AWV786398 BGR786369:BGR786398 BQN786369:BQN786398 CAJ786369:CAJ786398 CKF786369:CKF786398 CUB786369:CUB786398 DDX786369:DDX786398 DNT786369:DNT786398 DXP786369:DXP786398 EHL786369:EHL786398 ERH786369:ERH786398 FBD786369:FBD786398 FKZ786369:FKZ786398 FUV786369:FUV786398 GER786369:GER786398 GON786369:GON786398 GYJ786369:GYJ786398 HIF786369:HIF786398 HSB786369:HSB786398 IBX786369:IBX786398 ILT786369:ILT786398 IVP786369:IVP786398 JFL786369:JFL786398 JPH786369:JPH786398 JZD786369:JZD786398 KIZ786369:KIZ786398 KSV786369:KSV786398 LCR786369:LCR786398 LMN786369:LMN786398 LWJ786369:LWJ786398 MGF786369:MGF786398 MQB786369:MQB786398 MZX786369:MZX786398 NJT786369:NJT786398 NTP786369:NTP786398 ODL786369:ODL786398 ONH786369:ONH786398 OXD786369:OXD786398 PGZ786369:PGZ786398 PQV786369:PQV786398 QAR786369:QAR786398 QKN786369:QKN786398 QUJ786369:QUJ786398 REF786369:REF786398 ROB786369:ROB786398 RXX786369:RXX786398 SHT786369:SHT786398 SRP786369:SRP786398 TBL786369:TBL786398 TLH786369:TLH786398 TVD786369:TVD786398 UEZ786369:UEZ786398 UOV786369:UOV786398 UYR786369:UYR786398 VIN786369:VIN786398 VSJ786369:VSJ786398 WCF786369:WCF786398 WMB786369:WMB786398 WVX786369:WVX786398 S851905:S851934 JL851905:JL851934 TH851905:TH851934 ADD851905:ADD851934 AMZ851905:AMZ851934 AWV851905:AWV851934 BGR851905:BGR851934 BQN851905:BQN851934 CAJ851905:CAJ851934 CKF851905:CKF851934 CUB851905:CUB851934 DDX851905:DDX851934 DNT851905:DNT851934 DXP851905:DXP851934 EHL851905:EHL851934 ERH851905:ERH851934 FBD851905:FBD851934 FKZ851905:FKZ851934 FUV851905:FUV851934 GER851905:GER851934 GON851905:GON851934 GYJ851905:GYJ851934 HIF851905:HIF851934 HSB851905:HSB851934 IBX851905:IBX851934 ILT851905:ILT851934 IVP851905:IVP851934 JFL851905:JFL851934 JPH851905:JPH851934 JZD851905:JZD851934 KIZ851905:KIZ851934 KSV851905:KSV851934 LCR851905:LCR851934 LMN851905:LMN851934 LWJ851905:LWJ851934 MGF851905:MGF851934 MQB851905:MQB851934 MZX851905:MZX851934 NJT851905:NJT851934 NTP851905:NTP851934 ODL851905:ODL851934 ONH851905:ONH851934 OXD851905:OXD851934 PGZ851905:PGZ851934 PQV851905:PQV851934 QAR851905:QAR851934 QKN851905:QKN851934 QUJ851905:QUJ851934 REF851905:REF851934 ROB851905:ROB851934 RXX851905:RXX851934 SHT851905:SHT851934 SRP851905:SRP851934 TBL851905:TBL851934 TLH851905:TLH851934 TVD851905:TVD851934 UEZ851905:UEZ851934 UOV851905:UOV851934 UYR851905:UYR851934 VIN851905:VIN851934 VSJ851905:VSJ851934 WCF851905:WCF851934 WMB851905:WMB851934 WVX851905:WVX851934 S917441:S917470 JL917441:JL917470 TH917441:TH917470 ADD917441:ADD917470 AMZ917441:AMZ917470 AWV917441:AWV917470 BGR917441:BGR917470 BQN917441:BQN917470 CAJ917441:CAJ917470 CKF917441:CKF917470 CUB917441:CUB917470 DDX917441:DDX917470 DNT917441:DNT917470 DXP917441:DXP917470 EHL917441:EHL917470 ERH917441:ERH917470 FBD917441:FBD917470 FKZ917441:FKZ917470 FUV917441:FUV917470 GER917441:GER917470 GON917441:GON917470 GYJ917441:GYJ917470 HIF917441:HIF917470 HSB917441:HSB917470 IBX917441:IBX917470 ILT917441:ILT917470 IVP917441:IVP917470 JFL917441:JFL917470 JPH917441:JPH917470 JZD917441:JZD917470 KIZ917441:KIZ917470 KSV917441:KSV917470 LCR917441:LCR917470 LMN917441:LMN917470 LWJ917441:LWJ917470 MGF917441:MGF917470 MQB917441:MQB917470 MZX917441:MZX917470 NJT917441:NJT917470 NTP917441:NTP917470 ODL917441:ODL917470 ONH917441:ONH917470 OXD917441:OXD917470 PGZ917441:PGZ917470 PQV917441:PQV917470 QAR917441:QAR917470 QKN917441:QKN917470 QUJ917441:QUJ917470 REF917441:REF917470 ROB917441:ROB917470 RXX917441:RXX917470 SHT917441:SHT917470 SRP917441:SRP917470 TBL917441:TBL917470 TLH917441:TLH917470 TVD917441:TVD917470 UEZ917441:UEZ917470 UOV917441:UOV917470 UYR917441:UYR917470 VIN917441:VIN917470 VSJ917441:VSJ917470 WCF917441:WCF917470 WMB917441:WMB917470 WVX917441:WVX917470 S982977:S983006 JL982977:JL983006 TH982977:TH983006 ADD982977:ADD983006 AMZ982977:AMZ983006 AWV982977:AWV983006 BGR982977:BGR983006 BQN982977:BQN983006 CAJ982977:CAJ983006 CKF982977:CKF983006 CUB982977:CUB983006 DDX982977:DDX983006 DNT982977:DNT983006 DXP982977:DXP983006 EHL982977:EHL983006 ERH982977:ERH983006 FBD982977:FBD983006 FKZ982977:FKZ983006 FUV982977:FUV983006 GER982977:GER983006 GON982977:GON983006 GYJ982977:GYJ983006 HIF982977:HIF983006 HSB982977:HSB983006 IBX982977:IBX983006 ILT982977:ILT983006 IVP982977:IVP983006 JFL982977:JFL983006 JPH982977:JPH983006 JZD982977:JZD983006 KIZ982977:KIZ983006 KSV982977:KSV983006 LCR982977:LCR983006 LMN982977:LMN983006 LWJ982977:LWJ983006 MGF982977:MGF983006 MQB982977:MQB983006 MZX982977:MZX983006 NJT982977:NJT983006 NTP982977:NTP983006 ODL982977:ODL983006 ONH982977:ONH983006 OXD982977:OXD983006 PGZ982977:PGZ983006 PQV982977:PQV983006 QAR982977:QAR983006 QKN982977:QKN983006 QUJ982977:QUJ983006 REF982977:REF983006 ROB982977:ROB983006 RXX982977:RXX983006 SHT982977:SHT983006 SRP982977:SRP983006 TBL982977:TBL983006 TLH982977:TLH983006 TVD982977:TVD983006 UEZ982977:UEZ983006 UOV982977:UOV983006 UYR982977:UYR983006 VIN982977:VIN983006 VSJ982977:VSJ983006 WCF982977:WCF983006 WMB982977:WMB983006 WVX982977:WVX983006 S65508:S65536 JL65508:JL65536 TH65508:TH65536 ADD65508:ADD65536 AMZ65508:AMZ65536 AWV65508:AWV65536 BGR65508:BGR65536 BQN65508:BQN65536 CAJ65508:CAJ65536 CKF65508:CKF65536 CUB65508:CUB65536 DDX65508:DDX65536 DNT65508:DNT65536 DXP65508:DXP65536 EHL65508:EHL65536 ERH65508:ERH65536 FBD65508:FBD65536 FKZ65508:FKZ65536 FUV65508:FUV65536 GER65508:GER65536 GON65508:GON65536 GYJ65508:GYJ65536 HIF65508:HIF65536 HSB65508:HSB65536 IBX65508:IBX65536 ILT65508:ILT65536 IVP65508:IVP65536 JFL65508:JFL65536 JPH65508:JPH65536 JZD65508:JZD65536 KIZ65508:KIZ65536 KSV65508:KSV65536 LCR65508:LCR65536 LMN65508:LMN65536 LWJ65508:LWJ65536 MGF65508:MGF65536 MQB65508:MQB65536 MZX65508:MZX65536 NJT65508:NJT65536 NTP65508:NTP65536 ODL65508:ODL65536 ONH65508:ONH65536 OXD65508:OXD65536 PGZ65508:PGZ65536 PQV65508:PQV65536 QAR65508:QAR65536 QKN65508:QKN65536 QUJ65508:QUJ65536 REF65508:REF65536 ROB65508:ROB65536 RXX65508:RXX65536 SHT65508:SHT65536 SRP65508:SRP65536 TBL65508:TBL65536 TLH65508:TLH65536 TVD65508:TVD65536 UEZ65508:UEZ65536 UOV65508:UOV65536 UYR65508:UYR65536 VIN65508:VIN65536 VSJ65508:VSJ65536 WCF65508:WCF65536 WMB65508:WMB65536 WVX65508:WVX65536 S131044:S131072 JL131044:JL131072 TH131044:TH131072 ADD131044:ADD131072 AMZ131044:AMZ131072 AWV131044:AWV131072 BGR131044:BGR131072 BQN131044:BQN131072 CAJ131044:CAJ131072 CKF131044:CKF131072 CUB131044:CUB131072 DDX131044:DDX131072 DNT131044:DNT131072 DXP131044:DXP131072 EHL131044:EHL131072 ERH131044:ERH131072 FBD131044:FBD131072 FKZ131044:FKZ131072 FUV131044:FUV131072 GER131044:GER131072 GON131044:GON131072 GYJ131044:GYJ131072 HIF131044:HIF131072 HSB131044:HSB131072 IBX131044:IBX131072 ILT131044:ILT131072 IVP131044:IVP131072 JFL131044:JFL131072 JPH131044:JPH131072 JZD131044:JZD131072 KIZ131044:KIZ131072 KSV131044:KSV131072 LCR131044:LCR131072 LMN131044:LMN131072 LWJ131044:LWJ131072 MGF131044:MGF131072 MQB131044:MQB131072 MZX131044:MZX131072 NJT131044:NJT131072 NTP131044:NTP131072 ODL131044:ODL131072 ONH131044:ONH131072 OXD131044:OXD131072 PGZ131044:PGZ131072 PQV131044:PQV131072 QAR131044:QAR131072 QKN131044:QKN131072 QUJ131044:QUJ131072 REF131044:REF131072 ROB131044:ROB131072 RXX131044:RXX131072 SHT131044:SHT131072 SRP131044:SRP131072 TBL131044:TBL131072 TLH131044:TLH131072 TVD131044:TVD131072 UEZ131044:UEZ131072 UOV131044:UOV131072 UYR131044:UYR131072 VIN131044:VIN131072 VSJ131044:VSJ131072 WCF131044:WCF131072 WMB131044:WMB131072 WVX131044:WVX131072 S196580:S196608 JL196580:JL196608 TH196580:TH196608 ADD196580:ADD196608 AMZ196580:AMZ196608 AWV196580:AWV196608 BGR196580:BGR196608 BQN196580:BQN196608 CAJ196580:CAJ196608 CKF196580:CKF196608 CUB196580:CUB196608 DDX196580:DDX196608 DNT196580:DNT196608 DXP196580:DXP196608 EHL196580:EHL196608 ERH196580:ERH196608 FBD196580:FBD196608 FKZ196580:FKZ196608 FUV196580:FUV196608 GER196580:GER196608 GON196580:GON196608 GYJ196580:GYJ196608 HIF196580:HIF196608 HSB196580:HSB196608 IBX196580:IBX196608 ILT196580:ILT196608 IVP196580:IVP196608 JFL196580:JFL196608 JPH196580:JPH196608 JZD196580:JZD196608 KIZ196580:KIZ196608 KSV196580:KSV196608 LCR196580:LCR196608 LMN196580:LMN196608 LWJ196580:LWJ196608 MGF196580:MGF196608 MQB196580:MQB196608 MZX196580:MZX196608 NJT196580:NJT196608 NTP196580:NTP196608 ODL196580:ODL196608 ONH196580:ONH196608 OXD196580:OXD196608 PGZ196580:PGZ196608 PQV196580:PQV196608 QAR196580:QAR196608 QKN196580:QKN196608 QUJ196580:QUJ196608 REF196580:REF196608 ROB196580:ROB196608 RXX196580:RXX196608 SHT196580:SHT196608 SRP196580:SRP196608 TBL196580:TBL196608 TLH196580:TLH196608 TVD196580:TVD196608 UEZ196580:UEZ196608 UOV196580:UOV196608 UYR196580:UYR196608 VIN196580:VIN196608 VSJ196580:VSJ196608 WCF196580:WCF196608 WMB196580:WMB196608 WVX196580:WVX196608 S262116:S262144 JL262116:JL262144 TH262116:TH262144 ADD262116:ADD262144 AMZ262116:AMZ262144 AWV262116:AWV262144 BGR262116:BGR262144 BQN262116:BQN262144 CAJ262116:CAJ262144 CKF262116:CKF262144 CUB262116:CUB262144 DDX262116:DDX262144 DNT262116:DNT262144 DXP262116:DXP262144 EHL262116:EHL262144 ERH262116:ERH262144 FBD262116:FBD262144 FKZ262116:FKZ262144 FUV262116:FUV262144 GER262116:GER262144 GON262116:GON262144 GYJ262116:GYJ262144 HIF262116:HIF262144 HSB262116:HSB262144 IBX262116:IBX262144 ILT262116:ILT262144 IVP262116:IVP262144 JFL262116:JFL262144 JPH262116:JPH262144 JZD262116:JZD262144 KIZ262116:KIZ262144 KSV262116:KSV262144 LCR262116:LCR262144 LMN262116:LMN262144 LWJ262116:LWJ262144 MGF262116:MGF262144 MQB262116:MQB262144 MZX262116:MZX262144 NJT262116:NJT262144 NTP262116:NTP262144 ODL262116:ODL262144 ONH262116:ONH262144 OXD262116:OXD262144 PGZ262116:PGZ262144 PQV262116:PQV262144 QAR262116:QAR262144 QKN262116:QKN262144 QUJ262116:QUJ262144 REF262116:REF262144 ROB262116:ROB262144 RXX262116:RXX262144 SHT262116:SHT262144 SRP262116:SRP262144 TBL262116:TBL262144 TLH262116:TLH262144 TVD262116:TVD262144 UEZ262116:UEZ262144 UOV262116:UOV262144 UYR262116:UYR262144 VIN262116:VIN262144 VSJ262116:VSJ262144 WCF262116:WCF262144 WMB262116:WMB262144 WVX262116:WVX262144 S327652:S327680 JL327652:JL327680 TH327652:TH327680 ADD327652:ADD327680 AMZ327652:AMZ327680 AWV327652:AWV327680 BGR327652:BGR327680 BQN327652:BQN327680 CAJ327652:CAJ327680 CKF327652:CKF327680 CUB327652:CUB327680 DDX327652:DDX327680 DNT327652:DNT327680 DXP327652:DXP327680 EHL327652:EHL327680 ERH327652:ERH327680 FBD327652:FBD327680 FKZ327652:FKZ327680 FUV327652:FUV327680 GER327652:GER327680 GON327652:GON327680 GYJ327652:GYJ327680 HIF327652:HIF327680 HSB327652:HSB327680 IBX327652:IBX327680 ILT327652:ILT327680 IVP327652:IVP327680 JFL327652:JFL327680 JPH327652:JPH327680 JZD327652:JZD327680 KIZ327652:KIZ327680 KSV327652:KSV327680 LCR327652:LCR327680 LMN327652:LMN327680 LWJ327652:LWJ327680 MGF327652:MGF327680 MQB327652:MQB327680 MZX327652:MZX327680 NJT327652:NJT327680 NTP327652:NTP327680 ODL327652:ODL327680 ONH327652:ONH327680 OXD327652:OXD327680 PGZ327652:PGZ327680 PQV327652:PQV327680 QAR327652:QAR327680 QKN327652:QKN327680 QUJ327652:QUJ327680 REF327652:REF327680 ROB327652:ROB327680 RXX327652:RXX327680 SHT327652:SHT327680 SRP327652:SRP327680 TBL327652:TBL327680 TLH327652:TLH327680 TVD327652:TVD327680 UEZ327652:UEZ327680 UOV327652:UOV327680 UYR327652:UYR327680 VIN327652:VIN327680 VSJ327652:VSJ327680 WCF327652:WCF327680 WMB327652:WMB327680 WVX327652:WVX327680 S393188:S393216 JL393188:JL393216 TH393188:TH393216 ADD393188:ADD393216 AMZ393188:AMZ393216 AWV393188:AWV393216 BGR393188:BGR393216 BQN393188:BQN393216 CAJ393188:CAJ393216 CKF393188:CKF393216 CUB393188:CUB393216 DDX393188:DDX393216 DNT393188:DNT393216 DXP393188:DXP393216 EHL393188:EHL393216 ERH393188:ERH393216 FBD393188:FBD393216 FKZ393188:FKZ393216 FUV393188:FUV393216 GER393188:GER393216 GON393188:GON393216 GYJ393188:GYJ393216 HIF393188:HIF393216 HSB393188:HSB393216 IBX393188:IBX393216 ILT393188:ILT393216 IVP393188:IVP393216 JFL393188:JFL393216 JPH393188:JPH393216 JZD393188:JZD393216 KIZ393188:KIZ393216 KSV393188:KSV393216 LCR393188:LCR393216 LMN393188:LMN393216 LWJ393188:LWJ393216 MGF393188:MGF393216 MQB393188:MQB393216 MZX393188:MZX393216 NJT393188:NJT393216 NTP393188:NTP393216 ODL393188:ODL393216 ONH393188:ONH393216 OXD393188:OXD393216 PGZ393188:PGZ393216 PQV393188:PQV393216 QAR393188:QAR393216 QKN393188:QKN393216 QUJ393188:QUJ393216 REF393188:REF393216 ROB393188:ROB393216 RXX393188:RXX393216 SHT393188:SHT393216 SRP393188:SRP393216 TBL393188:TBL393216 TLH393188:TLH393216 TVD393188:TVD393216 UEZ393188:UEZ393216 UOV393188:UOV393216 UYR393188:UYR393216 VIN393188:VIN393216 VSJ393188:VSJ393216 WCF393188:WCF393216 WMB393188:WMB393216 WVX393188:WVX393216 S458724:S458752 JL458724:JL458752 TH458724:TH458752 ADD458724:ADD458752 AMZ458724:AMZ458752 AWV458724:AWV458752 BGR458724:BGR458752 BQN458724:BQN458752 CAJ458724:CAJ458752 CKF458724:CKF458752 CUB458724:CUB458752 DDX458724:DDX458752 DNT458724:DNT458752 DXP458724:DXP458752 EHL458724:EHL458752 ERH458724:ERH458752 FBD458724:FBD458752 FKZ458724:FKZ458752 FUV458724:FUV458752 GER458724:GER458752 GON458724:GON458752 GYJ458724:GYJ458752 HIF458724:HIF458752 HSB458724:HSB458752 IBX458724:IBX458752 ILT458724:ILT458752 IVP458724:IVP458752 JFL458724:JFL458752 JPH458724:JPH458752 JZD458724:JZD458752 KIZ458724:KIZ458752 KSV458724:KSV458752 LCR458724:LCR458752 LMN458724:LMN458752 LWJ458724:LWJ458752 MGF458724:MGF458752 MQB458724:MQB458752 MZX458724:MZX458752 NJT458724:NJT458752 NTP458724:NTP458752 ODL458724:ODL458752 ONH458724:ONH458752 OXD458724:OXD458752 PGZ458724:PGZ458752 PQV458724:PQV458752 QAR458724:QAR458752 QKN458724:QKN458752 QUJ458724:QUJ458752 REF458724:REF458752 ROB458724:ROB458752 RXX458724:RXX458752 SHT458724:SHT458752 SRP458724:SRP458752 TBL458724:TBL458752 TLH458724:TLH458752 TVD458724:TVD458752 UEZ458724:UEZ458752 UOV458724:UOV458752 UYR458724:UYR458752 VIN458724:VIN458752 VSJ458724:VSJ458752 WCF458724:WCF458752 WMB458724:WMB458752 WVX458724:WVX458752 S524260:S524288 JL524260:JL524288 TH524260:TH524288 ADD524260:ADD524288 AMZ524260:AMZ524288 AWV524260:AWV524288 BGR524260:BGR524288 BQN524260:BQN524288 CAJ524260:CAJ524288 CKF524260:CKF524288 CUB524260:CUB524288 DDX524260:DDX524288 DNT524260:DNT524288 DXP524260:DXP524288 EHL524260:EHL524288 ERH524260:ERH524288 FBD524260:FBD524288 FKZ524260:FKZ524288 FUV524260:FUV524288 GER524260:GER524288 GON524260:GON524288 GYJ524260:GYJ524288 HIF524260:HIF524288 HSB524260:HSB524288 IBX524260:IBX524288 ILT524260:ILT524288 IVP524260:IVP524288 JFL524260:JFL524288 JPH524260:JPH524288 JZD524260:JZD524288 KIZ524260:KIZ524288 KSV524260:KSV524288 LCR524260:LCR524288 LMN524260:LMN524288 LWJ524260:LWJ524288 MGF524260:MGF524288 MQB524260:MQB524288 MZX524260:MZX524288 NJT524260:NJT524288 NTP524260:NTP524288 ODL524260:ODL524288 ONH524260:ONH524288 OXD524260:OXD524288 PGZ524260:PGZ524288 PQV524260:PQV524288 QAR524260:QAR524288 QKN524260:QKN524288 QUJ524260:QUJ524288 REF524260:REF524288 ROB524260:ROB524288 RXX524260:RXX524288 SHT524260:SHT524288 SRP524260:SRP524288 TBL524260:TBL524288 TLH524260:TLH524288 TVD524260:TVD524288 UEZ524260:UEZ524288 UOV524260:UOV524288 UYR524260:UYR524288 VIN524260:VIN524288 VSJ524260:VSJ524288 WCF524260:WCF524288 WMB524260:WMB524288 WVX524260:WVX524288 S589796:S589824 JL589796:JL589824 TH589796:TH589824 ADD589796:ADD589824 AMZ589796:AMZ589824 AWV589796:AWV589824 BGR589796:BGR589824 BQN589796:BQN589824 CAJ589796:CAJ589824 CKF589796:CKF589824 CUB589796:CUB589824 DDX589796:DDX589824 DNT589796:DNT589824 DXP589796:DXP589824 EHL589796:EHL589824 ERH589796:ERH589824 FBD589796:FBD589824 FKZ589796:FKZ589824 FUV589796:FUV589824 GER589796:GER589824 GON589796:GON589824 GYJ589796:GYJ589824 HIF589796:HIF589824 HSB589796:HSB589824 IBX589796:IBX589824 ILT589796:ILT589824 IVP589796:IVP589824 JFL589796:JFL589824 JPH589796:JPH589824 JZD589796:JZD589824 KIZ589796:KIZ589824 KSV589796:KSV589824 LCR589796:LCR589824 LMN589796:LMN589824 LWJ589796:LWJ589824 MGF589796:MGF589824 MQB589796:MQB589824 MZX589796:MZX589824 NJT589796:NJT589824 NTP589796:NTP589824 ODL589796:ODL589824 ONH589796:ONH589824 OXD589796:OXD589824 PGZ589796:PGZ589824 PQV589796:PQV589824 QAR589796:QAR589824 QKN589796:QKN589824 QUJ589796:QUJ589824 REF589796:REF589824 ROB589796:ROB589824 RXX589796:RXX589824 SHT589796:SHT589824 SRP589796:SRP589824 TBL589796:TBL589824 TLH589796:TLH589824 TVD589796:TVD589824 UEZ589796:UEZ589824 UOV589796:UOV589824 UYR589796:UYR589824 VIN589796:VIN589824 VSJ589796:VSJ589824 WCF589796:WCF589824 WMB589796:WMB589824 WVX589796:WVX589824 S655332:S655360 JL655332:JL655360 TH655332:TH655360 ADD655332:ADD655360 AMZ655332:AMZ655360 AWV655332:AWV655360 BGR655332:BGR655360 BQN655332:BQN655360 CAJ655332:CAJ655360 CKF655332:CKF655360 CUB655332:CUB655360 DDX655332:DDX655360 DNT655332:DNT655360 DXP655332:DXP655360 EHL655332:EHL655360 ERH655332:ERH655360 FBD655332:FBD655360 FKZ655332:FKZ655360 FUV655332:FUV655360 GER655332:GER655360 GON655332:GON655360 GYJ655332:GYJ655360 HIF655332:HIF655360 HSB655332:HSB655360 IBX655332:IBX655360 ILT655332:ILT655360 IVP655332:IVP655360 JFL655332:JFL655360 JPH655332:JPH655360 JZD655332:JZD655360 KIZ655332:KIZ655360 KSV655332:KSV655360 LCR655332:LCR655360 LMN655332:LMN655360 LWJ655332:LWJ655360 MGF655332:MGF655360 MQB655332:MQB655360 MZX655332:MZX655360 NJT655332:NJT655360 NTP655332:NTP655360 ODL655332:ODL655360 ONH655332:ONH655360 OXD655332:OXD655360 PGZ655332:PGZ655360 PQV655332:PQV655360 QAR655332:QAR655360 QKN655332:QKN655360 QUJ655332:QUJ655360 REF655332:REF655360 ROB655332:ROB655360 RXX655332:RXX655360 SHT655332:SHT655360 SRP655332:SRP655360 TBL655332:TBL655360 TLH655332:TLH655360 TVD655332:TVD655360 UEZ655332:UEZ655360 UOV655332:UOV655360 UYR655332:UYR655360 VIN655332:VIN655360 VSJ655332:VSJ655360 WCF655332:WCF655360 WMB655332:WMB655360 WVX655332:WVX655360 S720868:S720896 JL720868:JL720896 TH720868:TH720896 ADD720868:ADD720896 AMZ720868:AMZ720896 AWV720868:AWV720896 BGR720868:BGR720896 BQN720868:BQN720896 CAJ720868:CAJ720896 CKF720868:CKF720896 CUB720868:CUB720896 DDX720868:DDX720896 DNT720868:DNT720896 DXP720868:DXP720896 EHL720868:EHL720896 ERH720868:ERH720896 FBD720868:FBD720896 FKZ720868:FKZ720896 FUV720868:FUV720896 GER720868:GER720896 GON720868:GON720896 GYJ720868:GYJ720896 HIF720868:HIF720896 HSB720868:HSB720896 IBX720868:IBX720896 ILT720868:ILT720896 IVP720868:IVP720896 JFL720868:JFL720896 JPH720868:JPH720896 JZD720868:JZD720896 KIZ720868:KIZ720896 KSV720868:KSV720896 LCR720868:LCR720896 LMN720868:LMN720896 LWJ720868:LWJ720896 MGF720868:MGF720896 MQB720868:MQB720896 MZX720868:MZX720896 NJT720868:NJT720896 NTP720868:NTP720896 ODL720868:ODL720896 ONH720868:ONH720896 OXD720868:OXD720896 PGZ720868:PGZ720896 PQV720868:PQV720896 QAR720868:QAR720896 QKN720868:QKN720896 QUJ720868:QUJ720896 REF720868:REF720896 ROB720868:ROB720896 RXX720868:RXX720896 SHT720868:SHT720896 SRP720868:SRP720896 TBL720868:TBL720896 TLH720868:TLH720896 TVD720868:TVD720896 UEZ720868:UEZ720896 UOV720868:UOV720896 UYR720868:UYR720896 VIN720868:VIN720896 VSJ720868:VSJ720896 WCF720868:WCF720896 WMB720868:WMB720896 WVX720868:WVX720896 S786404:S786432 JL786404:JL786432 TH786404:TH786432 ADD786404:ADD786432 AMZ786404:AMZ786432 AWV786404:AWV786432 BGR786404:BGR786432 BQN786404:BQN786432 CAJ786404:CAJ786432 CKF786404:CKF786432 CUB786404:CUB786432 DDX786404:DDX786432 DNT786404:DNT786432 DXP786404:DXP786432 EHL786404:EHL786432 ERH786404:ERH786432 FBD786404:FBD786432 FKZ786404:FKZ786432 FUV786404:FUV786432 GER786404:GER786432 GON786404:GON786432 GYJ786404:GYJ786432 HIF786404:HIF786432 HSB786404:HSB786432 IBX786404:IBX786432 ILT786404:ILT786432 IVP786404:IVP786432 JFL786404:JFL786432 JPH786404:JPH786432 JZD786404:JZD786432 KIZ786404:KIZ786432 KSV786404:KSV786432 LCR786404:LCR786432 LMN786404:LMN786432 LWJ786404:LWJ786432 MGF786404:MGF786432 MQB786404:MQB786432 MZX786404:MZX786432 NJT786404:NJT786432 NTP786404:NTP786432 ODL786404:ODL786432 ONH786404:ONH786432 OXD786404:OXD786432 PGZ786404:PGZ786432 PQV786404:PQV786432 QAR786404:QAR786432 QKN786404:QKN786432 QUJ786404:QUJ786432 REF786404:REF786432 ROB786404:ROB786432 RXX786404:RXX786432 SHT786404:SHT786432 SRP786404:SRP786432 TBL786404:TBL786432 TLH786404:TLH786432 TVD786404:TVD786432 UEZ786404:UEZ786432 UOV786404:UOV786432 UYR786404:UYR786432 VIN786404:VIN786432 VSJ786404:VSJ786432 WCF786404:WCF786432 WMB786404:WMB786432 WVX786404:WVX786432 S851940:S851968 JL851940:JL851968 TH851940:TH851968 ADD851940:ADD851968 AMZ851940:AMZ851968 AWV851940:AWV851968 BGR851940:BGR851968 BQN851940:BQN851968 CAJ851940:CAJ851968 CKF851940:CKF851968 CUB851940:CUB851968 DDX851940:DDX851968 DNT851940:DNT851968 DXP851940:DXP851968 EHL851940:EHL851968 ERH851940:ERH851968 FBD851940:FBD851968 FKZ851940:FKZ851968 FUV851940:FUV851968 GER851940:GER851968 GON851940:GON851968 GYJ851940:GYJ851968 HIF851940:HIF851968 HSB851940:HSB851968 IBX851940:IBX851968 ILT851940:ILT851968 IVP851940:IVP851968 JFL851940:JFL851968 JPH851940:JPH851968 JZD851940:JZD851968 KIZ851940:KIZ851968 KSV851940:KSV851968 LCR851940:LCR851968 LMN851940:LMN851968 LWJ851940:LWJ851968 MGF851940:MGF851968 MQB851940:MQB851968 MZX851940:MZX851968 NJT851940:NJT851968 NTP851940:NTP851968 ODL851940:ODL851968 ONH851940:ONH851968 OXD851940:OXD851968 PGZ851940:PGZ851968 PQV851940:PQV851968 QAR851940:QAR851968 QKN851940:QKN851968 QUJ851940:QUJ851968 REF851940:REF851968 ROB851940:ROB851968 RXX851940:RXX851968 SHT851940:SHT851968 SRP851940:SRP851968 TBL851940:TBL851968 TLH851940:TLH851968 TVD851940:TVD851968 UEZ851940:UEZ851968 UOV851940:UOV851968 UYR851940:UYR851968 VIN851940:VIN851968 VSJ851940:VSJ851968 WCF851940:WCF851968 WMB851940:WMB851968 WVX851940:WVX851968 S917476:S917504 JL917476:JL917504 TH917476:TH917504 ADD917476:ADD917504 AMZ917476:AMZ917504 AWV917476:AWV917504 BGR917476:BGR917504 BQN917476:BQN917504 CAJ917476:CAJ917504 CKF917476:CKF917504 CUB917476:CUB917504 DDX917476:DDX917504 DNT917476:DNT917504 DXP917476:DXP917504 EHL917476:EHL917504 ERH917476:ERH917504 FBD917476:FBD917504 FKZ917476:FKZ917504 FUV917476:FUV917504 GER917476:GER917504 GON917476:GON917504 GYJ917476:GYJ917504 HIF917476:HIF917504 HSB917476:HSB917504 IBX917476:IBX917504 ILT917476:ILT917504 IVP917476:IVP917504 JFL917476:JFL917504 JPH917476:JPH917504 JZD917476:JZD917504 KIZ917476:KIZ917504 KSV917476:KSV917504 LCR917476:LCR917504 LMN917476:LMN917504 LWJ917476:LWJ917504 MGF917476:MGF917504 MQB917476:MQB917504 MZX917476:MZX917504 NJT917476:NJT917504 NTP917476:NTP917504 ODL917476:ODL917504 ONH917476:ONH917504 OXD917476:OXD917504 PGZ917476:PGZ917504 PQV917476:PQV917504 QAR917476:QAR917504 QKN917476:QKN917504 QUJ917476:QUJ917504 REF917476:REF917504 ROB917476:ROB917504 RXX917476:RXX917504 SHT917476:SHT917504 SRP917476:SRP917504 TBL917476:TBL917504 TLH917476:TLH917504 TVD917476:TVD917504 UEZ917476:UEZ917504 UOV917476:UOV917504 UYR917476:UYR917504 VIN917476:VIN917504 VSJ917476:VSJ917504 WCF917476:WCF917504 WMB917476:WMB917504 WVX917476:WVX917504 S983012:S983040 JL983012:JL983040 TH983012:TH983040 ADD983012:ADD983040 AMZ983012:AMZ983040 AWV983012:AWV983040 BGR983012:BGR983040 BQN983012:BQN983040 CAJ983012:CAJ983040 CKF983012:CKF983040 CUB983012:CUB983040 DDX983012:DDX983040 DNT983012:DNT983040 DXP983012:DXP983040 EHL983012:EHL983040 ERH983012:ERH983040 FBD983012:FBD983040 FKZ983012:FKZ983040 FUV983012:FUV983040 GER983012:GER983040 GON983012:GON983040 GYJ983012:GYJ983040 HIF983012:HIF983040 HSB983012:HSB983040 IBX983012:IBX983040 ILT983012:ILT983040 IVP983012:IVP983040 JFL983012:JFL983040 JPH983012:JPH983040 JZD983012:JZD983040 KIZ983012:KIZ983040 KSV983012:KSV983040 LCR983012:LCR983040 LMN983012:LMN983040 LWJ983012:LWJ983040 MGF983012:MGF983040 MQB983012:MQB983040 MZX983012:MZX983040 NJT983012:NJT983040 NTP983012:NTP983040 ODL983012:ODL983040 ONH983012:ONH983040 OXD983012:OXD983040 PGZ983012:PGZ983040 PQV983012:PQV983040 QAR983012:QAR983040 QKN983012:QKN983040 QUJ983012:QUJ983040 REF983012:REF983040 ROB983012:ROB983040 RXX983012:RXX983040 SHT983012:SHT983040 SRP983012:SRP983040 TBL983012:TBL983040 TLH983012:TLH983040 TVD983012:TVD983040 UEZ983012:UEZ983040 UOV983012:UOV983040 UYR983012:UYR983040 VIN983012:VIN983040 VSJ983012:VSJ983040 WCF983012:WCF983040 WMB983012:WMB983040 WVX983012:WVX983040 S65542:S65571 JL65542:JL65571 TH65542:TH65571 ADD65542:ADD65571 AMZ65542:AMZ65571 AWV65542:AWV65571 BGR65542:BGR65571 BQN65542:BQN65571 CAJ65542:CAJ65571 CKF65542:CKF65571 CUB65542:CUB65571 DDX65542:DDX65571 DNT65542:DNT65571 DXP65542:DXP65571 EHL65542:EHL65571 ERH65542:ERH65571 FBD65542:FBD65571 FKZ65542:FKZ65571 FUV65542:FUV65571 GER65542:GER65571 GON65542:GON65571 GYJ65542:GYJ65571 HIF65542:HIF65571 HSB65542:HSB65571 IBX65542:IBX65571 ILT65542:ILT65571 IVP65542:IVP65571 JFL65542:JFL65571 JPH65542:JPH65571 JZD65542:JZD65571 KIZ65542:KIZ65571 KSV65542:KSV65571 LCR65542:LCR65571 LMN65542:LMN65571 LWJ65542:LWJ65571 MGF65542:MGF65571 MQB65542:MQB65571 MZX65542:MZX65571 NJT65542:NJT65571 NTP65542:NTP65571 ODL65542:ODL65571 ONH65542:ONH65571 OXD65542:OXD65571 PGZ65542:PGZ65571 PQV65542:PQV65571 QAR65542:QAR65571 QKN65542:QKN65571 QUJ65542:QUJ65571 REF65542:REF65571 ROB65542:ROB65571 RXX65542:RXX65571 SHT65542:SHT65571 SRP65542:SRP65571 TBL65542:TBL65571 TLH65542:TLH65571 TVD65542:TVD65571 UEZ65542:UEZ65571 UOV65542:UOV65571 UYR65542:UYR65571 VIN65542:VIN65571 VSJ65542:VSJ65571 WCF65542:WCF65571 WMB65542:WMB65571 WVX65542:WVX65571 S131078:S131107 JL131078:JL131107 TH131078:TH131107 ADD131078:ADD131107 AMZ131078:AMZ131107 AWV131078:AWV131107 BGR131078:BGR131107 BQN131078:BQN131107 CAJ131078:CAJ131107 CKF131078:CKF131107 CUB131078:CUB131107 DDX131078:DDX131107 DNT131078:DNT131107 DXP131078:DXP131107 EHL131078:EHL131107 ERH131078:ERH131107 FBD131078:FBD131107 FKZ131078:FKZ131107 FUV131078:FUV131107 GER131078:GER131107 GON131078:GON131107 GYJ131078:GYJ131107 HIF131078:HIF131107 HSB131078:HSB131107 IBX131078:IBX131107 ILT131078:ILT131107 IVP131078:IVP131107 JFL131078:JFL131107 JPH131078:JPH131107 JZD131078:JZD131107 KIZ131078:KIZ131107 KSV131078:KSV131107 LCR131078:LCR131107 LMN131078:LMN131107 LWJ131078:LWJ131107 MGF131078:MGF131107 MQB131078:MQB131107 MZX131078:MZX131107 NJT131078:NJT131107 NTP131078:NTP131107 ODL131078:ODL131107 ONH131078:ONH131107 OXD131078:OXD131107 PGZ131078:PGZ131107 PQV131078:PQV131107 QAR131078:QAR131107 QKN131078:QKN131107 QUJ131078:QUJ131107 REF131078:REF131107 ROB131078:ROB131107 RXX131078:RXX131107 SHT131078:SHT131107 SRP131078:SRP131107 TBL131078:TBL131107 TLH131078:TLH131107 TVD131078:TVD131107 UEZ131078:UEZ131107 UOV131078:UOV131107 UYR131078:UYR131107 VIN131078:VIN131107 VSJ131078:VSJ131107 WCF131078:WCF131107 WMB131078:WMB131107 WVX131078:WVX131107 S196614:S196643 JL196614:JL196643 TH196614:TH196643 ADD196614:ADD196643 AMZ196614:AMZ196643 AWV196614:AWV196643 BGR196614:BGR196643 BQN196614:BQN196643 CAJ196614:CAJ196643 CKF196614:CKF196643 CUB196614:CUB196643 DDX196614:DDX196643 DNT196614:DNT196643 DXP196614:DXP196643 EHL196614:EHL196643 ERH196614:ERH196643 FBD196614:FBD196643 FKZ196614:FKZ196643 FUV196614:FUV196643 GER196614:GER196643 GON196614:GON196643 GYJ196614:GYJ196643 HIF196614:HIF196643 HSB196614:HSB196643 IBX196614:IBX196643 ILT196614:ILT196643 IVP196614:IVP196643 JFL196614:JFL196643 JPH196614:JPH196643 JZD196614:JZD196643 KIZ196614:KIZ196643 KSV196614:KSV196643 LCR196614:LCR196643 LMN196614:LMN196643 LWJ196614:LWJ196643 MGF196614:MGF196643 MQB196614:MQB196643 MZX196614:MZX196643 NJT196614:NJT196643 NTP196614:NTP196643 ODL196614:ODL196643 ONH196614:ONH196643 OXD196614:OXD196643 PGZ196614:PGZ196643 PQV196614:PQV196643 QAR196614:QAR196643 QKN196614:QKN196643 QUJ196614:QUJ196643 REF196614:REF196643 ROB196614:ROB196643 RXX196614:RXX196643 SHT196614:SHT196643 SRP196614:SRP196643 TBL196614:TBL196643 TLH196614:TLH196643 TVD196614:TVD196643 UEZ196614:UEZ196643 UOV196614:UOV196643 UYR196614:UYR196643 VIN196614:VIN196643 VSJ196614:VSJ196643 WCF196614:WCF196643 WMB196614:WMB196643 WVX196614:WVX196643 S262150:S262179 JL262150:JL262179 TH262150:TH262179 ADD262150:ADD262179 AMZ262150:AMZ262179 AWV262150:AWV262179 BGR262150:BGR262179 BQN262150:BQN262179 CAJ262150:CAJ262179 CKF262150:CKF262179 CUB262150:CUB262179 DDX262150:DDX262179 DNT262150:DNT262179 DXP262150:DXP262179 EHL262150:EHL262179 ERH262150:ERH262179 FBD262150:FBD262179 FKZ262150:FKZ262179 FUV262150:FUV262179 GER262150:GER262179 GON262150:GON262179 GYJ262150:GYJ262179 HIF262150:HIF262179 HSB262150:HSB262179 IBX262150:IBX262179 ILT262150:ILT262179 IVP262150:IVP262179 JFL262150:JFL262179 JPH262150:JPH262179 JZD262150:JZD262179 KIZ262150:KIZ262179 KSV262150:KSV262179 LCR262150:LCR262179 LMN262150:LMN262179 LWJ262150:LWJ262179 MGF262150:MGF262179 MQB262150:MQB262179 MZX262150:MZX262179 NJT262150:NJT262179 NTP262150:NTP262179 ODL262150:ODL262179 ONH262150:ONH262179 OXD262150:OXD262179 PGZ262150:PGZ262179 PQV262150:PQV262179 QAR262150:QAR262179 QKN262150:QKN262179 QUJ262150:QUJ262179 REF262150:REF262179 ROB262150:ROB262179 RXX262150:RXX262179 SHT262150:SHT262179 SRP262150:SRP262179 TBL262150:TBL262179 TLH262150:TLH262179 TVD262150:TVD262179 UEZ262150:UEZ262179 UOV262150:UOV262179 UYR262150:UYR262179 VIN262150:VIN262179 VSJ262150:VSJ262179 WCF262150:WCF262179 WMB262150:WMB262179 WVX262150:WVX262179 S327686:S327715 JL327686:JL327715 TH327686:TH327715 ADD327686:ADD327715 AMZ327686:AMZ327715 AWV327686:AWV327715 BGR327686:BGR327715 BQN327686:BQN327715 CAJ327686:CAJ327715 CKF327686:CKF327715 CUB327686:CUB327715 DDX327686:DDX327715 DNT327686:DNT327715 DXP327686:DXP327715 EHL327686:EHL327715 ERH327686:ERH327715 FBD327686:FBD327715 FKZ327686:FKZ327715 FUV327686:FUV327715 GER327686:GER327715 GON327686:GON327715 GYJ327686:GYJ327715 HIF327686:HIF327715 HSB327686:HSB327715 IBX327686:IBX327715 ILT327686:ILT327715 IVP327686:IVP327715 JFL327686:JFL327715 JPH327686:JPH327715 JZD327686:JZD327715 KIZ327686:KIZ327715 KSV327686:KSV327715 LCR327686:LCR327715 LMN327686:LMN327715 LWJ327686:LWJ327715 MGF327686:MGF327715 MQB327686:MQB327715 MZX327686:MZX327715 NJT327686:NJT327715 NTP327686:NTP327715 ODL327686:ODL327715 ONH327686:ONH327715 OXD327686:OXD327715 PGZ327686:PGZ327715 PQV327686:PQV327715 QAR327686:QAR327715 QKN327686:QKN327715 QUJ327686:QUJ327715 REF327686:REF327715 ROB327686:ROB327715 RXX327686:RXX327715 SHT327686:SHT327715 SRP327686:SRP327715 TBL327686:TBL327715 TLH327686:TLH327715 TVD327686:TVD327715 UEZ327686:UEZ327715 UOV327686:UOV327715 UYR327686:UYR327715 VIN327686:VIN327715 VSJ327686:VSJ327715 WCF327686:WCF327715 WMB327686:WMB327715 WVX327686:WVX327715 S393222:S393251 JL393222:JL393251 TH393222:TH393251 ADD393222:ADD393251 AMZ393222:AMZ393251 AWV393222:AWV393251 BGR393222:BGR393251 BQN393222:BQN393251 CAJ393222:CAJ393251 CKF393222:CKF393251 CUB393222:CUB393251 DDX393222:DDX393251 DNT393222:DNT393251 DXP393222:DXP393251 EHL393222:EHL393251 ERH393222:ERH393251 FBD393222:FBD393251 FKZ393222:FKZ393251 FUV393222:FUV393251 GER393222:GER393251 GON393222:GON393251 GYJ393222:GYJ393251 HIF393222:HIF393251 HSB393222:HSB393251 IBX393222:IBX393251 ILT393222:ILT393251 IVP393222:IVP393251 JFL393222:JFL393251 JPH393222:JPH393251 JZD393222:JZD393251 KIZ393222:KIZ393251 KSV393222:KSV393251 LCR393222:LCR393251 LMN393222:LMN393251 LWJ393222:LWJ393251 MGF393222:MGF393251 MQB393222:MQB393251 MZX393222:MZX393251 NJT393222:NJT393251 NTP393222:NTP393251 ODL393222:ODL393251 ONH393222:ONH393251 OXD393222:OXD393251 PGZ393222:PGZ393251 PQV393222:PQV393251 QAR393222:QAR393251 QKN393222:QKN393251 QUJ393222:QUJ393251 REF393222:REF393251 ROB393222:ROB393251 RXX393222:RXX393251 SHT393222:SHT393251 SRP393222:SRP393251 TBL393222:TBL393251 TLH393222:TLH393251 TVD393222:TVD393251 UEZ393222:UEZ393251 UOV393222:UOV393251 UYR393222:UYR393251 VIN393222:VIN393251 VSJ393222:VSJ393251 WCF393222:WCF393251 WMB393222:WMB393251 WVX393222:WVX393251 S458758:S458787 JL458758:JL458787 TH458758:TH458787 ADD458758:ADD458787 AMZ458758:AMZ458787 AWV458758:AWV458787 BGR458758:BGR458787 BQN458758:BQN458787 CAJ458758:CAJ458787 CKF458758:CKF458787 CUB458758:CUB458787 DDX458758:DDX458787 DNT458758:DNT458787 DXP458758:DXP458787 EHL458758:EHL458787 ERH458758:ERH458787 FBD458758:FBD458787 FKZ458758:FKZ458787 FUV458758:FUV458787 GER458758:GER458787 GON458758:GON458787 GYJ458758:GYJ458787 HIF458758:HIF458787 HSB458758:HSB458787 IBX458758:IBX458787 ILT458758:ILT458787 IVP458758:IVP458787 JFL458758:JFL458787 JPH458758:JPH458787 JZD458758:JZD458787 KIZ458758:KIZ458787 KSV458758:KSV458787 LCR458758:LCR458787 LMN458758:LMN458787 LWJ458758:LWJ458787 MGF458758:MGF458787 MQB458758:MQB458787 MZX458758:MZX458787 NJT458758:NJT458787 NTP458758:NTP458787 ODL458758:ODL458787 ONH458758:ONH458787 OXD458758:OXD458787 PGZ458758:PGZ458787 PQV458758:PQV458787 QAR458758:QAR458787 QKN458758:QKN458787 QUJ458758:QUJ458787 REF458758:REF458787 ROB458758:ROB458787 RXX458758:RXX458787 SHT458758:SHT458787 SRP458758:SRP458787 TBL458758:TBL458787 TLH458758:TLH458787 TVD458758:TVD458787 UEZ458758:UEZ458787 UOV458758:UOV458787 UYR458758:UYR458787 VIN458758:VIN458787 VSJ458758:VSJ458787 WCF458758:WCF458787 WMB458758:WMB458787 WVX458758:WVX458787 S524294:S524323 JL524294:JL524323 TH524294:TH524323 ADD524294:ADD524323 AMZ524294:AMZ524323 AWV524294:AWV524323 BGR524294:BGR524323 BQN524294:BQN524323 CAJ524294:CAJ524323 CKF524294:CKF524323 CUB524294:CUB524323 DDX524294:DDX524323 DNT524294:DNT524323 DXP524294:DXP524323 EHL524294:EHL524323 ERH524294:ERH524323 FBD524294:FBD524323 FKZ524294:FKZ524323 FUV524294:FUV524323 GER524294:GER524323 GON524294:GON524323 GYJ524294:GYJ524323 HIF524294:HIF524323 HSB524294:HSB524323 IBX524294:IBX524323 ILT524294:ILT524323 IVP524294:IVP524323 JFL524294:JFL524323 JPH524294:JPH524323 JZD524294:JZD524323 KIZ524294:KIZ524323 KSV524294:KSV524323 LCR524294:LCR524323 LMN524294:LMN524323 LWJ524294:LWJ524323 MGF524294:MGF524323 MQB524294:MQB524323 MZX524294:MZX524323 NJT524294:NJT524323 NTP524294:NTP524323 ODL524294:ODL524323 ONH524294:ONH524323 OXD524294:OXD524323 PGZ524294:PGZ524323 PQV524294:PQV524323 QAR524294:QAR524323 QKN524294:QKN524323 QUJ524294:QUJ524323 REF524294:REF524323 ROB524294:ROB524323 RXX524294:RXX524323 SHT524294:SHT524323 SRP524294:SRP524323 TBL524294:TBL524323 TLH524294:TLH524323 TVD524294:TVD524323 UEZ524294:UEZ524323 UOV524294:UOV524323 UYR524294:UYR524323 VIN524294:VIN524323 VSJ524294:VSJ524323 WCF524294:WCF524323 WMB524294:WMB524323 WVX524294:WVX524323 S589830:S589859 JL589830:JL589859 TH589830:TH589859 ADD589830:ADD589859 AMZ589830:AMZ589859 AWV589830:AWV589859 BGR589830:BGR589859 BQN589830:BQN589859 CAJ589830:CAJ589859 CKF589830:CKF589859 CUB589830:CUB589859 DDX589830:DDX589859 DNT589830:DNT589859 DXP589830:DXP589859 EHL589830:EHL589859 ERH589830:ERH589859 FBD589830:FBD589859 FKZ589830:FKZ589859 FUV589830:FUV589859 GER589830:GER589859 GON589830:GON589859 GYJ589830:GYJ589859 HIF589830:HIF589859 HSB589830:HSB589859 IBX589830:IBX589859 ILT589830:ILT589859 IVP589830:IVP589859 JFL589830:JFL589859 JPH589830:JPH589859 JZD589830:JZD589859 KIZ589830:KIZ589859 KSV589830:KSV589859 LCR589830:LCR589859 LMN589830:LMN589859 LWJ589830:LWJ589859 MGF589830:MGF589859 MQB589830:MQB589859 MZX589830:MZX589859 NJT589830:NJT589859 NTP589830:NTP589859 ODL589830:ODL589859 ONH589830:ONH589859 OXD589830:OXD589859 PGZ589830:PGZ589859 PQV589830:PQV589859 QAR589830:QAR589859 QKN589830:QKN589859 QUJ589830:QUJ589859 REF589830:REF589859 ROB589830:ROB589859 RXX589830:RXX589859 SHT589830:SHT589859 SRP589830:SRP589859 TBL589830:TBL589859 TLH589830:TLH589859 TVD589830:TVD589859 UEZ589830:UEZ589859 UOV589830:UOV589859 UYR589830:UYR589859 VIN589830:VIN589859 VSJ589830:VSJ589859 WCF589830:WCF589859 WMB589830:WMB589859 WVX589830:WVX589859 S655366:S655395 JL655366:JL655395 TH655366:TH655395 ADD655366:ADD655395 AMZ655366:AMZ655395 AWV655366:AWV655395 BGR655366:BGR655395 BQN655366:BQN655395 CAJ655366:CAJ655395 CKF655366:CKF655395 CUB655366:CUB655395 DDX655366:DDX655395 DNT655366:DNT655395 DXP655366:DXP655395 EHL655366:EHL655395 ERH655366:ERH655395 FBD655366:FBD655395 FKZ655366:FKZ655395 FUV655366:FUV655395 GER655366:GER655395 GON655366:GON655395 GYJ655366:GYJ655395 HIF655366:HIF655395 HSB655366:HSB655395 IBX655366:IBX655395 ILT655366:ILT655395 IVP655366:IVP655395 JFL655366:JFL655395 JPH655366:JPH655395 JZD655366:JZD655395 KIZ655366:KIZ655395 KSV655366:KSV655395 LCR655366:LCR655395 LMN655366:LMN655395 LWJ655366:LWJ655395 MGF655366:MGF655395 MQB655366:MQB655395 MZX655366:MZX655395 NJT655366:NJT655395 NTP655366:NTP655395 ODL655366:ODL655395 ONH655366:ONH655395 OXD655366:OXD655395 PGZ655366:PGZ655395 PQV655366:PQV655395 QAR655366:QAR655395 QKN655366:QKN655395 QUJ655366:QUJ655395 REF655366:REF655395 ROB655366:ROB655395 RXX655366:RXX655395 SHT655366:SHT655395 SRP655366:SRP655395 TBL655366:TBL655395 TLH655366:TLH655395 TVD655366:TVD655395 UEZ655366:UEZ655395 UOV655366:UOV655395 UYR655366:UYR655395 VIN655366:VIN655395 VSJ655366:VSJ655395 WCF655366:WCF655395 WMB655366:WMB655395 WVX655366:WVX655395 S720902:S720931 JL720902:JL720931 TH720902:TH720931 ADD720902:ADD720931 AMZ720902:AMZ720931 AWV720902:AWV720931 BGR720902:BGR720931 BQN720902:BQN720931 CAJ720902:CAJ720931 CKF720902:CKF720931 CUB720902:CUB720931 DDX720902:DDX720931 DNT720902:DNT720931 DXP720902:DXP720931 EHL720902:EHL720931 ERH720902:ERH720931 FBD720902:FBD720931 FKZ720902:FKZ720931 FUV720902:FUV720931 GER720902:GER720931 GON720902:GON720931 GYJ720902:GYJ720931 HIF720902:HIF720931 HSB720902:HSB720931 IBX720902:IBX720931 ILT720902:ILT720931 IVP720902:IVP720931 JFL720902:JFL720931 JPH720902:JPH720931 JZD720902:JZD720931 KIZ720902:KIZ720931 KSV720902:KSV720931 LCR720902:LCR720931 LMN720902:LMN720931 LWJ720902:LWJ720931 MGF720902:MGF720931 MQB720902:MQB720931 MZX720902:MZX720931 NJT720902:NJT720931 NTP720902:NTP720931 ODL720902:ODL720931 ONH720902:ONH720931 OXD720902:OXD720931 PGZ720902:PGZ720931 PQV720902:PQV720931 QAR720902:QAR720931 QKN720902:QKN720931 QUJ720902:QUJ720931 REF720902:REF720931 ROB720902:ROB720931 RXX720902:RXX720931 SHT720902:SHT720931 SRP720902:SRP720931 TBL720902:TBL720931 TLH720902:TLH720931 TVD720902:TVD720931 UEZ720902:UEZ720931 UOV720902:UOV720931 UYR720902:UYR720931 VIN720902:VIN720931 VSJ720902:VSJ720931 WCF720902:WCF720931 WMB720902:WMB720931 WVX720902:WVX720931 S786438:S786467 JL786438:JL786467 TH786438:TH786467 ADD786438:ADD786467 AMZ786438:AMZ786467 AWV786438:AWV786467 BGR786438:BGR786467 BQN786438:BQN786467 CAJ786438:CAJ786467 CKF786438:CKF786467 CUB786438:CUB786467 DDX786438:DDX786467 DNT786438:DNT786467 DXP786438:DXP786467 EHL786438:EHL786467 ERH786438:ERH786467 FBD786438:FBD786467 FKZ786438:FKZ786467 FUV786438:FUV786467 GER786438:GER786467 GON786438:GON786467 GYJ786438:GYJ786467 HIF786438:HIF786467 HSB786438:HSB786467 IBX786438:IBX786467 ILT786438:ILT786467 IVP786438:IVP786467 JFL786438:JFL786467 JPH786438:JPH786467 JZD786438:JZD786467 KIZ786438:KIZ786467 KSV786438:KSV786467 LCR786438:LCR786467 LMN786438:LMN786467 LWJ786438:LWJ786467 MGF786438:MGF786467 MQB786438:MQB786467 MZX786438:MZX786467 NJT786438:NJT786467 NTP786438:NTP786467 ODL786438:ODL786467 ONH786438:ONH786467 OXD786438:OXD786467 PGZ786438:PGZ786467 PQV786438:PQV786467 QAR786438:QAR786467 QKN786438:QKN786467 QUJ786438:QUJ786467 REF786438:REF786467 ROB786438:ROB786467 RXX786438:RXX786467 SHT786438:SHT786467 SRP786438:SRP786467 TBL786438:TBL786467 TLH786438:TLH786467 TVD786438:TVD786467 UEZ786438:UEZ786467 UOV786438:UOV786467 UYR786438:UYR786467 VIN786438:VIN786467 VSJ786438:VSJ786467 WCF786438:WCF786467 WMB786438:WMB786467 WVX786438:WVX786467 S851974:S852003 JL851974:JL852003 TH851974:TH852003 ADD851974:ADD852003 AMZ851974:AMZ852003 AWV851974:AWV852003 BGR851974:BGR852003 BQN851974:BQN852003 CAJ851974:CAJ852003 CKF851974:CKF852003 CUB851974:CUB852003 DDX851974:DDX852003 DNT851974:DNT852003 DXP851974:DXP852003 EHL851974:EHL852003 ERH851974:ERH852003 FBD851974:FBD852003 FKZ851974:FKZ852003 FUV851974:FUV852003 GER851974:GER852003 GON851974:GON852003 GYJ851974:GYJ852003 HIF851974:HIF852003 HSB851974:HSB852003 IBX851974:IBX852003 ILT851974:ILT852003 IVP851974:IVP852003 JFL851974:JFL852003 JPH851974:JPH852003 JZD851974:JZD852003 KIZ851974:KIZ852003 KSV851974:KSV852003 LCR851974:LCR852003 LMN851974:LMN852003 LWJ851974:LWJ852003 MGF851974:MGF852003 MQB851974:MQB852003 MZX851974:MZX852003 NJT851974:NJT852003 NTP851974:NTP852003 ODL851974:ODL852003 ONH851974:ONH852003 OXD851974:OXD852003 PGZ851974:PGZ852003 PQV851974:PQV852003 QAR851974:QAR852003 QKN851974:QKN852003 QUJ851974:QUJ852003 REF851974:REF852003 ROB851974:ROB852003 RXX851974:RXX852003 SHT851974:SHT852003 SRP851974:SRP852003 TBL851974:TBL852003 TLH851974:TLH852003 TVD851974:TVD852003 UEZ851974:UEZ852003 UOV851974:UOV852003 UYR851974:UYR852003 VIN851974:VIN852003 VSJ851974:VSJ852003 WCF851974:WCF852003 WMB851974:WMB852003 WVX851974:WVX852003 S917510:S917539 JL917510:JL917539 TH917510:TH917539 ADD917510:ADD917539 AMZ917510:AMZ917539 AWV917510:AWV917539 BGR917510:BGR917539 BQN917510:BQN917539 CAJ917510:CAJ917539 CKF917510:CKF917539 CUB917510:CUB917539 DDX917510:DDX917539 DNT917510:DNT917539 DXP917510:DXP917539 EHL917510:EHL917539 ERH917510:ERH917539 FBD917510:FBD917539 FKZ917510:FKZ917539 FUV917510:FUV917539 GER917510:GER917539 GON917510:GON917539 GYJ917510:GYJ917539 HIF917510:HIF917539 HSB917510:HSB917539 IBX917510:IBX917539 ILT917510:ILT917539 IVP917510:IVP917539 JFL917510:JFL917539 JPH917510:JPH917539 JZD917510:JZD917539 KIZ917510:KIZ917539 KSV917510:KSV917539 LCR917510:LCR917539 LMN917510:LMN917539 LWJ917510:LWJ917539 MGF917510:MGF917539 MQB917510:MQB917539 MZX917510:MZX917539 NJT917510:NJT917539 NTP917510:NTP917539 ODL917510:ODL917539 ONH917510:ONH917539 OXD917510:OXD917539 PGZ917510:PGZ917539 PQV917510:PQV917539 QAR917510:QAR917539 QKN917510:QKN917539 QUJ917510:QUJ917539 REF917510:REF917539 ROB917510:ROB917539 RXX917510:RXX917539 SHT917510:SHT917539 SRP917510:SRP917539 TBL917510:TBL917539 TLH917510:TLH917539 TVD917510:TVD917539 UEZ917510:UEZ917539 UOV917510:UOV917539 UYR917510:UYR917539 VIN917510:VIN917539 VSJ917510:VSJ917539 WCF917510:WCF917539 WMB917510:WMB917539 WVX917510:WVX917539 S983046:S983075 JL983046:JL983075 TH983046:TH983075 ADD983046:ADD983075 AMZ983046:AMZ983075 AWV983046:AWV983075 BGR983046:BGR983075 BQN983046:BQN983075 CAJ983046:CAJ983075 CKF983046:CKF983075 CUB983046:CUB983075 DDX983046:DDX983075 DNT983046:DNT983075 DXP983046:DXP983075 EHL983046:EHL983075 ERH983046:ERH983075 FBD983046:FBD983075 FKZ983046:FKZ983075 FUV983046:FUV983075 GER983046:GER983075 GON983046:GON983075 GYJ983046:GYJ983075 HIF983046:HIF983075 HSB983046:HSB983075 IBX983046:IBX983075 ILT983046:ILT983075 IVP983046:IVP983075 JFL983046:JFL983075 JPH983046:JPH983075 JZD983046:JZD983075 KIZ983046:KIZ983075 KSV983046:KSV983075 LCR983046:LCR983075 LMN983046:LMN983075 LWJ983046:LWJ983075 MGF983046:MGF983075 MQB983046:MQB983075 MZX983046:MZX983075 NJT983046:NJT983075 NTP983046:NTP983075 ODL983046:ODL983075 ONH983046:ONH983075 OXD983046:OXD983075 PGZ983046:PGZ983075 PQV983046:PQV983075 QAR983046:QAR983075 QKN983046:QKN983075 QUJ983046:QUJ983075 REF983046:REF983075 ROB983046:ROB983075 RXX983046:RXX983075 SHT983046:SHT983075 SRP983046:SRP983075 TBL983046:TBL983075 TLH983046:TLH983075 TVD983046:TVD983075 UEZ983046:UEZ983075 UOV983046:UOV983075 UYR983046:UYR983075 VIN983046:VIN983075 VSJ983046:VSJ983075 WCF983046:WCF983075 WMB983046:WMB983075 WVX983046:WVX983075 S65198:S65227 JL65198:JL65227 TH65198:TH65227 ADD65198:ADD65227 AMZ65198:AMZ65227 AWV65198:AWV65227 BGR65198:BGR65227 BQN65198:BQN65227 CAJ65198:CAJ65227 CKF65198:CKF65227 CUB65198:CUB65227 DDX65198:DDX65227 DNT65198:DNT65227 DXP65198:DXP65227 EHL65198:EHL65227 ERH65198:ERH65227 FBD65198:FBD65227 FKZ65198:FKZ65227 FUV65198:FUV65227 GER65198:GER65227 GON65198:GON65227 GYJ65198:GYJ65227 HIF65198:HIF65227 HSB65198:HSB65227 IBX65198:IBX65227 ILT65198:ILT65227 IVP65198:IVP65227 JFL65198:JFL65227 JPH65198:JPH65227 JZD65198:JZD65227 KIZ65198:KIZ65227 KSV65198:KSV65227 LCR65198:LCR65227 LMN65198:LMN65227 LWJ65198:LWJ65227 MGF65198:MGF65227 MQB65198:MQB65227 MZX65198:MZX65227 NJT65198:NJT65227 NTP65198:NTP65227 ODL65198:ODL65227 ONH65198:ONH65227 OXD65198:OXD65227 PGZ65198:PGZ65227 PQV65198:PQV65227 QAR65198:QAR65227 QKN65198:QKN65227 QUJ65198:QUJ65227 REF65198:REF65227 ROB65198:ROB65227 RXX65198:RXX65227 SHT65198:SHT65227 SRP65198:SRP65227 TBL65198:TBL65227 TLH65198:TLH65227 TVD65198:TVD65227 UEZ65198:UEZ65227 UOV65198:UOV65227 UYR65198:UYR65227 VIN65198:VIN65227 VSJ65198:VSJ65227 WCF65198:WCF65227 WMB65198:WMB65227 WVX65198:WVX65227 S130734:S130763 JL130734:JL130763 TH130734:TH130763 ADD130734:ADD130763 AMZ130734:AMZ130763 AWV130734:AWV130763 BGR130734:BGR130763 BQN130734:BQN130763 CAJ130734:CAJ130763 CKF130734:CKF130763 CUB130734:CUB130763 DDX130734:DDX130763 DNT130734:DNT130763 DXP130734:DXP130763 EHL130734:EHL130763 ERH130734:ERH130763 FBD130734:FBD130763 FKZ130734:FKZ130763 FUV130734:FUV130763 GER130734:GER130763 GON130734:GON130763 GYJ130734:GYJ130763 HIF130734:HIF130763 HSB130734:HSB130763 IBX130734:IBX130763 ILT130734:ILT130763 IVP130734:IVP130763 JFL130734:JFL130763 JPH130734:JPH130763 JZD130734:JZD130763 KIZ130734:KIZ130763 KSV130734:KSV130763 LCR130734:LCR130763 LMN130734:LMN130763 LWJ130734:LWJ130763 MGF130734:MGF130763 MQB130734:MQB130763 MZX130734:MZX130763 NJT130734:NJT130763 NTP130734:NTP130763 ODL130734:ODL130763 ONH130734:ONH130763 OXD130734:OXD130763 PGZ130734:PGZ130763 PQV130734:PQV130763 QAR130734:QAR130763 QKN130734:QKN130763 QUJ130734:QUJ130763 REF130734:REF130763 ROB130734:ROB130763 RXX130734:RXX130763 SHT130734:SHT130763 SRP130734:SRP130763 TBL130734:TBL130763 TLH130734:TLH130763 TVD130734:TVD130763 UEZ130734:UEZ130763 UOV130734:UOV130763 UYR130734:UYR130763 VIN130734:VIN130763 VSJ130734:VSJ130763 WCF130734:WCF130763 WMB130734:WMB130763 WVX130734:WVX130763 S196270:S196299 JL196270:JL196299 TH196270:TH196299 ADD196270:ADD196299 AMZ196270:AMZ196299 AWV196270:AWV196299 BGR196270:BGR196299 BQN196270:BQN196299 CAJ196270:CAJ196299 CKF196270:CKF196299 CUB196270:CUB196299 DDX196270:DDX196299 DNT196270:DNT196299 DXP196270:DXP196299 EHL196270:EHL196299 ERH196270:ERH196299 FBD196270:FBD196299 FKZ196270:FKZ196299 FUV196270:FUV196299 GER196270:GER196299 GON196270:GON196299 GYJ196270:GYJ196299 HIF196270:HIF196299 HSB196270:HSB196299 IBX196270:IBX196299 ILT196270:ILT196299 IVP196270:IVP196299 JFL196270:JFL196299 JPH196270:JPH196299 JZD196270:JZD196299 KIZ196270:KIZ196299 KSV196270:KSV196299 LCR196270:LCR196299 LMN196270:LMN196299 LWJ196270:LWJ196299 MGF196270:MGF196299 MQB196270:MQB196299 MZX196270:MZX196299 NJT196270:NJT196299 NTP196270:NTP196299 ODL196270:ODL196299 ONH196270:ONH196299 OXD196270:OXD196299 PGZ196270:PGZ196299 PQV196270:PQV196299 QAR196270:QAR196299 QKN196270:QKN196299 QUJ196270:QUJ196299 REF196270:REF196299 ROB196270:ROB196299 RXX196270:RXX196299 SHT196270:SHT196299 SRP196270:SRP196299 TBL196270:TBL196299 TLH196270:TLH196299 TVD196270:TVD196299 UEZ196270:UEZ196299 UOV196270:UOV196299 UYR196270:UYR196299 VIN196270:VIN196299 VSJ196270:VSJ196299 WCF196270:WCF196299 WMB196270:WMB196299 WVX196270:WVX196299 S261806:S261835 JL261806:JL261835 TH261806:TH261835 ADD261806:ADD261835 AMZ261806:AMZ261835 AWV261806:AWV261835 BGR261806:BGR261835 BQN261806:BQN261835 CAJ261806:CAJ261835 CKF261806:CKF261835 CUB261806:CUB261835 DDX261806:DDX261835 DNT261806:DNT261835 DXP261806:DXP261835 EHL261806:EHL261835 ERH261806:ERH261835 FBD261806:FBD261835 FKZ261806:FKZ261835 FUV261806:FUV261835 GER261806:GER261835 GON261806:GON261835 GYJ261806:GYJ261835 HIF261806:HIF261835 HSB261806:HSB261835 IBX261806:IBX261835 ILT261806:ILT261835 IVP261806:IVP261835 JFL261806:JFL261835 JPH261806:JPH261835 JZD261806:JZD261835 KIZ261806:KIZ261835 KSV261806:KSV261835 LCR261806:LCR261835 LMN261806:LMN261835 LWJ261806:LWJ261835 MGF261806:MGF261835 MQB261806:MQB261835 MZX261806:MZX261835 NJT261806:NJT261835 NTP261806:NTP261835 ODL261806:ODL261835 ONH261806:ONH261835 OXD261806:OXD261835 PGZ261806:PGZ261835 PQV261806:PQV261835 QAR261806:QAR261835 QKN261806:QKN261835 QUJ261806:QUJ261835 REF261806:REF261835 ROB261806:ROB261835 RXX261806:RXX261835 SHT261806:SHT261835 SRP261806:SRP261835 TBL261806:TBL261835 TLH261806:TLH261835 TVD261806:TVD261835 UEZ261806:UEZ261835 UOV261806:UOV261835 UYR261806:UYR261835 VIN261806:VIN261835 VSJ261806:VSJ261835 WCF261806:WCF261835 WMB261806:WMB261835 WVX261806:WVX261835 S327342:S327371 JL327342:JL327371 TH327342:TH327371 ADD327342:ADD327371 AMZ327342:AMZ327371 AWV327342:AWV327371 BGR327342:BGR327371 BQN327342:BQN327371 CAJ327342:CAJ327371 CKF327342:CKF327371 CUB327342:CUB327371 DDX327342:DDX327371 DNT327342:DNT327371 DXP327342:DXP327371 EHL327342:EHL327371 ERH327342:ERH327371 FBD327342:FBD327371 FKZ327342:FKZ327371 FUV327342:FUV327371 GER327342:GER327371 GON327342:GON327371 GYJ327342:GYJ327371 HIF327342:HIF327371 HSB327342:HSB327371 IBX327342:IBX327371 ILT327342:ILT327371 IVP327342:IVP327371 JFL327342:JFL327371 JPH327342:JPH327371 JZD327342:JZD327371 KIZ327342:KIZ327371 KSV327342:KSV327371 LCR327342:LCR327371 LMN327342:LMN327371 LWJ327342:LWJ327371 MGF327342:MGF327371 MQB327342:MQB327371 MZX327342:MZX327371 NJT327342:NJT327371 NTP327342:NTP327371 ODL327342:ODL327371 ONH327342:ONH327371 OXD327342:OXD327371 PGZ327342:PGZ327371 PQV327342:PQV327371 QAR327342:QAR327371 QKN327342:QKN327371 QUJ327342:QUJ327371 REF327342:REF327371 ROB327342:ROB327371 RXX327342:RXX327371 SHT327342:SHT327371 SRP327342:SRP327371 TBL327342:TBL327371 TLH327342:TLH327371 TVD327342:TVD327371 UEZ327342:UEZ327371 UOV327342:UOV327371 UYR327342:UYR327371 VIN327342:VIN327371 VSJ327342:VSJ327371 WCF327342:WCF327371 WMB327342:WMB327371 WVX327342:WVX327371 S392878:S392907 JL392878:JL392907 TH392878:TH392907 ADD392878:ADD392907 AMZ392878:AMZ392907 AWV392878:AWV392907 BGR392878:BGR392907 BQN392878:BQN392907 CAJ392878:CAJ392907 CKF392878:CKF392907 CUB392878:CUB392907 DDX392878:DDX392907 DNT392878:DNT392907 DXP392878:DXP392907 EHL392878:EHL392907 ERH392878:ERH392907 FBD392878:FBD392907 FKZ392878:FKZ392907 FUV392878:FUV392907 GER392878:GER392907 GON392878:GON392907 GYJ392878:GYJ392907 HIF392878:HIF392907 HSB392878:HSB392907 IBX392878:IBX392907 ILT392878:ILT392907 IVP392878:IVP392907 JFL392878:JFL392907 JPH392878:JPH392907 JZD392878:JZD392907 KIZ392878:KIZ392907 KSV392878:KSV392907 LCR392878:LCR392907 LMN392878:LMN392907 LWJ392878:LWJ392907 MGF392878:MGF392907 MQB392878:MQB392907 MZX392878:MZX392907 NJT392878:NJT392907 NTP392878:NTP392907 ODL392878:ODL392907 ONH392878:ONH392907 OXD392878:OXD392907 PGZ392878:PGZ392907 PQV392878:PQV392907 QAR392878:QAR392907 QKN392878:QKN392907 QUJ392878:QUJ392907 REF392878:REF392907 ROB392878:ROB392907 RXX392878:RXX392907 SHT392878:SHT392907 SRP392878:SRP392907 TBL392878:TBL392907 TLH392878:TLH392907 TVD392878:TVD392907 UEZ392878:UEZ392907 UOV392878:UOV392907 UYR392878:UYR392907 VIN392878:VIN392907 VSJ392878:VSJ392907 WCF392878:WCF392907 WMB392878:WMB392907 WVX392878:WVX392907 S458414:S458443 JL458414:JL458443 TH458414:TH458443 ADD458414:ADD458443 AMZ458414:AMZ458443 AWV458414:AWV458443 BGR458414:BGR458443 BQN458414:BQN458443 CAJ458414:CAJ458443 CKF458414:CKF458443 CUB458414:CUB458443 DDX458414:DDX458443 DNT458414:DNT458443 DXP458414:DXP458443 EHL458414:EHL458443 ERH458414:ERH458443 FBD458414:FBD458443 FKZ458414:FKZ458443 FUV458414:FUV458443 GER458414:GER458443 GON458414:GON458443 GYJ458414:GYJ458443 HIF458414:HIF458443 HSB458414:HSB458443 IBX458414:IBX458443 ILT458414:ILT458443 IVP458414:IVP458443 JFL458414:JFL458443 JPH458414:JPH458443 JZD458414:JZD458443 KIZ458414:KIZ458443 KSV458414:KSV458443 LCR458414:LCR458443 LMN458414:LMN458443 LWJ458414:LWJ458443 MGF458414:MGF458443 MQB458414:MQB458443 MZX458414:MZX458443 NJT458414:NJT458443 NTP458414:NTP458443 ODL458414:ODL458443 ONH458414:ONH458443 OXD458414:OXD458443 PGZ458414:PGZ458443 PQV458414:PQV458443 QAR458414:QAR458443 QKN458414:QKN458443 QUJ458414:QUJ458443 REF458414:REF458443 ROB458414:ROB458443 RXX458414:RXX458443 SHT458414:SHT458443 SRP458414:SRP458443 TBL458414:TBL458443 TLH458414:TLH458443 TVD458414:TVD458443 UEZ458414:UEZ458443 UOV458414:UOV458443 UYR458414:UYR458443 VIN458414:VIN458443 VSJ458414:VSJ458443 WCF458414:WCF458443 WMB458414:WMB458443 WVX458414:WVX458443 S523950:S523979 JL523950:JL523979 TH523950:TH523979 ADD523950:ADD523979 AMZ523950:AMZ523979 AWV523950:AWV523979 BGR523950:BGR523979 BQN523950:BQN523979 CAJ523950:CAJ523979 CKF523950:CKF523979 CUB523950:CUB523979 DDX523950:DDX523979 DNT523950:DNT523979 DXP523950:DXP523979 EHL523950:EHL523979 ERH523950:ERH523979 FBD523950:FBD523979 FKZ523950:FKZ523979 FUV523950:FUV523979 GER523950:GER523979 GON523950:GON523979 GYJ523950:GYJ523979 HIF523950:HIF523979 HSB523950:HSB523979 IBX523950:IBX523979 ILT523950:ILT523979 IVP523950:IVP523979 JFL523950:JFL523979 JPH523950:JPH523979 JZD523950:JZD523979 KIZ523950:KIZ523979 KSV523950:KSV523979 LCR523950:LCR523979 LMN523950:LMN523979 LWJ523950:LWJ523979 MGF523950:MGF523979 MQB523950:MQB523979 MZX523950:MZX523979 NJT523950:NJT523979 NTP523950:NTP523979 ODL523950:ODL523979 ONH523950:ONH523979 OXD523950:OXD523979 PGZ523950:PGZ523979 PQV523950:PQV523979 QAR523950:QAR523979 QKN523950:QKN523979 QUJ523950:QUJ523979 REF523950:REF523979 ROB523950:ROB523979 RXX523950:RXX523979 SHT523950:SHT523979 SRP523950:SRP523979 TBL523950:TBL523979 TLH523950:TLH523979 TVD523950:TVD523979 UEZ523950:UEZ523979 UOV523950:UOV523979 UYR523950:UYR523979 VIN523950:VIN523979 VSJ523950:VSJ523979 WCF523950:WCF523979 WMB523950:WMB523979 WVX523950:WVX523979 S589486:S589515 JL589486:JL589515 TH589486:TH589515 ADD589486:ADD589515 AMZ589486:AMZ589515 AWV589486:AWV589515 BGR589486:BGR589515 BQN589486:BQN589515 CAJ589486:CAJ589515 CKF589486:CKF589515 CUB589486:CUB589515 DDX589486:DDX589515 DNT589486:DNT589515 DXP589486:DXP589515 EHL589486:EHL589515 ERH589486:ERH589515 FBD589486:FBD589515 FKZ589486:FKZ589515 FUV589486:FUV589515 GER589486:GER589515 GON589486:GON589515 GYJ589486:GYJ589515 HIF589486:HIF589515 HSB589486:HSB589515 IBX589486:IBX589515 ILT589486:ILT589515 IVP589486:IVP589515 JFL589486:JFL589515 JPH589486:JPH589515 JZD589486:JZD589515 KIZ589486:KIZ589515 KSV589486:KSV589515 LCR589486:LCR589515 LMN589486:LMN589515 LWJ589486:LWJ589515 MGF589486:MGF589515 MQB589486:MQB589515 MZX589486:MZX589515 NJT589486:NJT589515 NTP589486:NTP589515 ODL589486:ODL589515 ONH589486:ONH589515 OXD589486:OXD589515 PGZ589486:PGZ589515 PQV589486:PQV589515 QAR589486:QAR589515 QKN589486:QKN589515 QUJ589486:QUJ589515 REF589486:REF589515 ROB589486:ROB589515 RXX589486:RXX589515 SHT589486:SHT589515 SRP589486:SRP589515 TBL589486:TBL589515 TLH589486:TLH589515 TVD589486:TVD589515 UEZ589486:UEZ589515 UOV589486:UOV589515 UYR589486:UYR589515 VIN589486:VIN589515 VSJ589486:VSJ589515 WCF589486:WCF589515 WMB589486:WMB589515 WVX589486:WVX589515 S655022:S655051 JL655022:JL655051 TH655022:TH655051 ADD655022:ADD655051 AMZ655022:AMZ655051 AWV655022:AWV655051 BGR655022:BGR655051 BQN655022:BQN655051 CAJ655022:CAJ655051 CKF655022:CKF655051 CUB655022:CUB655051 DDX655022:DDX655051 DNT655022:DNT655051 DXP655022:DXP655051 EHL655022:EHL655051 ERH655022:ERH655051 FBD655022:FBD655051 FKZ655022:FKZ655051 FUV655022:FUV655051 GER655022:GER655051 GON655022:GON655051 GYJ655022:GYJ655051 HIF655022:HIF655051 HSB655022:HSB655051 IBX655022:IBX655051 ILT655022:ILT655051 IVP655022:IVP655051 JFL655022:JFL655051 JPH655022:JPH655051 JZD655022:JZD655051 KIZ655022:KIZ655051 KSV655022:KSV655051 LCR655022:LCR655051 LMN655022:LMN655051 LWJ655022:LWJ655051 MGF655022:MGF655051 MQB655022:MQB655051 MZX655022:MZX655051 NJT655022:NJT655051 NTP655022:NTP655051 ODL655022:ODL655051 ONH655022:ONH655051 OXD655022:OXD655051 PGZ655022:PGZ655051 PQV655022:PQV655051 QAR655022:QAR655051 QKN655022:QKN655051 QUJ655022:QUJ655051 REF655022:REF655051 ROB655022:ROB655051 RXX655022:RXX655051 SHT655022:SHT655051 SRP655022:SRP655051 TBL655022:TBL655051 TLH655022:TLH655051 TVD655022:TVD655051 UEZ655022:UEZ655051 UOV655022:UOV655051 UYR655022:UYR655051 VIN655022:VIN655051 VSJ655022:VSJ655051 WCF655022:WCF655051 WMB655022:WMB655051 WVX655022:WVX655051 S720558:S720587 JL720558:JL720587 TH720558:TH720587 ADD720558:ADD720587 AMZ720558:AMZ720587 AWV720558:AWV720587 BGR720558:BGR720587 BQN720558:BQN720587 CAJ720558:CAJ720587 CKF720558:CKF720587 CUB720558:CUB720587 DDX720558:DDX720587 DNT720558:DNT720587 DXP720558:DXP720587 EHL720558:EHL720587 ERH720558:ERH720587 FBD720558:FBD720587 FKZ720558:FKZ720587 FUV720558:FUV720587 GER720558:GER720587 GON720558:GON720587 GYJ720558:GYJ720587 HIF720558:HIF720587 HSB720558:HSB720587 IBX720558:IBX720587 ILT720558:ILT720587 IVP720558:IVP720587 JFL720558:JFL720587 JPH720558:JPH720587 JZD720558:JZD720587 KIZ720558:KIZ720587 KSV720558:KSV720587 LCR720558:LCR720587 LMN720558:LMN720587 LWJ720558:LWJ720587 MGF720558:MGF720587 MQB720558:MQB720587 MZX720558:MZX720587 NJT720558:NJT720587 NTP720558:NTP720587 ODL720558:ODL720587 ONH720558:ONH720587 OXD720558:OXD720587 PGZ720558:PGZ720587 PQV720558:PQV720587 QAR720558:QAR720587 QKN720558:QKN720587 QUJ720558:QUJ720587 REF720558:REF720587 ROB720558:ROB720587 RXX720558:RXX720587 SHT720558:SHT720587 SRP720558:SRP720587 TBL720558:TBL720587 TLH720558:TLH720587 TVD720558:TVD720587 UEZ720558:UEZ720587 UOV720558:UOV720587 UYR720558:UYR720587 VIN720558:VIN720587 VSJ720558:VSJ720587 WCF720558:WCF720587 WMB720558:WMB720587 WVX720558:WVX720587 S786094:S786123 JL786094:JL786123 TH786094:TH786123 ADD786094:ADD786123 AMZ786094:AMZ786123 AWV786094:AWV786123 BGR786094:BGR786123 BQN786094:BQN786123 CAJ786094:CAJ786123 CKF786094:CKF786123 CUB786094:CUB786123 DDX786094:DDX786123 DNT786094:DNT786123 DXP786094:DXP786123 EHL786094:EHL786123 ERH786094:ERH786123 FBD786094:FBD786123 FKZ786094:FKZ786123 FUV786094:FUV786123 GER786094:GER786123 GON786094:GON786123 GYJ786094:GYJ786123 HIF786094:HIF786123 HSB786094:HSB786123 IBX786094:IBX786123 ILT786094:ILT786123 IVP786094:IVP786123 JFL786094:JFL786123 JPH786094:JPH786123 JZD786094:JZD786123 KIZ786094:KIZ786123 KSV786094:KSV786123 LCR786094:LCR786123 LMN786094:LMN786123 LWJ786094:LWJ786123 MGF786094:MGF786123 MQB786094:MQB786123 MZX786094:MZX786123 NJT786094:NJT786123 NTP786094:NTP786123 ODL786094:ODL786123 ONH786094:ONH786123 OXD786094:OXD786123 PGZ786094:PGZ786123 PQV786094:PQV786123 QAR786094:QAR786123 QKN786094:QKN786123 QUJ786094:QUJ786123 REF786094:REF786123 ROB786094:ROB786123 RXX786094:RXX786123 SHT786094:SHT786123 SRP786094:SRP786123 TBL786094:TBL786123 TLH786094:TLH786123 TVD786094:TVD786123 UEZ786094:UEZ786123 UOV786094:UOV786123 UYR786094:UYR786123 VIN786094:VIN786123 VSJ786094:VSJ786123 WCF786094:WCF786123 WMB786094:WMB786123 WVX786094:WVX786123 S851630:S851659 JL851630:JL851659 TH851630:TH851659 ADD851630:ADD851659 AMZ851630:AMZ851659 AWV851630:AWV851659 BGR851630:BGR851659 BQN851630:BQN851659 CAJ851630:CAJ851659 CKF851630:CKF851659 CUB851630:CUB851659 DDX851630:DDX851659 DNT851630:DNT851659 DXP851630:DXP851659 EHL851630:EHL851659 ERH851630:ERH851659 FBD851630:FBD851659 FKZ851630:FKZ851659 FUV851630:FUV851659 GER851630:GER851659 GON851630:GON851659 GYJ851630:GYJ851659 HIF851630:HIF851659 HSB851630:HSB851659 IBX851630:IBX851659 ILT851630:ILT851659 IVP851630:IVP851659 JFL851630:JFL851659 JPH851630:JPH851659 JZD851630:JZD851659 KIZ851630:KIZ851659 KSV851630:KSV851659 LCR851630:LCR851659 LMN851630:LMN851659 LWJ851630:LWJ851659 MGF851630:MGF851659 MQB851630:MQB851659 MZX851630:MZX851659 NJT851630:NJT851659 NTP851630:NTP851659 ODL851630:ODL851659 ONH851630:ONH851659 OXD851630:OXD851659 PGZ851630:PGZ851659 PQV851630:PQV851659 QAR851630:QAR851659 QKN851630:QKN851659 QUJ851630:QUJ851659 REF851630:REF851659 ROB851630:ROB851659 RXX851630:RXX851659 SHT851630:SHT851659 SRP851630:SRP851659 TBL851630:TBL851659 TLH851630:TLH851659 TVD851630:TVD851659 UEZ851630:UEZ851659 UOV851630:UOV851659 UYR851630:UYR851659 VIN851630:VIN851659 VSJ851630:VSJ851659 WCF851630:WCF851659 WMB851630:WMB851659 WVX851630:WVX851659 S917166:S917195 JL917166:JL917195 TH917166:TH917195 ADD917166:ADD917195 AMZ917166:AMZ917195 AWV917166:AWV917195 BGR917166:BGR917195 BQN917166:BQN917195 CAJ917166:CAJ917195 CKF917166:CKF917195 CUB917166:CUB917195 DDX917166:DDX917195 DNT917166:DNT917195 DXP917166:DXP917195 EHL917166:EHL917195 ERH917166:ERH917195 FBD917166:FBD917195 FKZ917166:FKZ917195 FUV917166:FUV917195 GER917166:GER917195 GON917166:GON917195 GYJ917166:GYJ917195 HIF917166:HIF917195 HSB917166:HSB917195 IBX917166:IBX917195 ILT917166:ILT917195 IVP917166:IVP917195 JFL917166:JFL917195 JPH917166:JPH917195 JZD917166:JZD917195 KIZ917166:KIZ917195 KSV917166:KSV917195 LCR917166:LCR917195 LMN917166:LMN917195 LWJ917166:LWJ917195 MGF917166:MGF917195 MQB917166:MQB917195 MZX917166:MZX917195 NJT917166:NJT917195 NTP917166:NTP917195 ODL917166:ODL917195 ONH917166:ONH917195 OXD917166:OXD917195 PGZ917166:PGZ917195 PQV917166:PQV917195 QAR917166:QAR917195 QKN917166:QKN917195 QUJ917166:QUJ917195 REF917166:REF917195 ROB917166:ROB917195 RXX917166:RXX917195 SHT917166:SHT917195 SRP917166:SRP917195 TBL917166:TBL917195 TLH917166:TLH917195 TVD917166:TVD917195 UEZ917166:UEZ917195 UOV917166:UOV917195 UYR917166:UYR917195 VIN917166:VIN917195 VSJ917166:VSJ917195 WCF917166:WCF917195 WMB917166:WMB917195 WVX917166:WVX917195 S982702:S982731 JL982702:JL982731 TH982702:TH982731 ADD982702:ADD982731 AMZ982702:AMZ982731 AWV982702:AWV982731 BGR982702:BGR982731 BQN982702:BQN982731 CAJ982702:CAJ982731 CKF982702:CKF982731 CUB982702:CUB982731 DDX982702:DDX982731 DNT982702:DNT982731 DXP982702:DXP982731 EHL982702:EHL982731 ERH982702:ERH982731 FBD982702:FBD982731 FKZ982702:FKZ982731 FUV982702:FUV982731 GER982702:GER982731 GON982702:GON982731 GYJ982702:GYJ982731 HIF982702:HIF982731 HSB982702:HSB982731 IBX982702:IBX982731 ILT982702:ILT982731 IVP982702:IVP982731 JFL982702:JFL982731 JPH982702:JPH982731 JZD982702:JZD982731 KIZ982702:KIZ982731 KSV982702:KSV982731 LCR982702:LCR982731 LMN982702:LMN982731 LWJ982702:LWJ982731 MGF982702:MGF982731 MQB982702:MQB982731 MZX982702:MZX982731 NJT982702:NJT982731 NTP982702:NTP982731 ODL982702:ODL982731 ONH982702:ONH982731 OXD982702:OXD982731 PGZ982702:PGZ982731 PQV982702:PQV982731 QAR982702:QAR982731 QKN982702:QKN982731 QUJ982702:QUJ982731 REF982702:REF982731 ROB982702:ROB982731 RXX982702:RXX982731 SHT982702:SHT982731 SRP982702:SRP982731 TBL982702:TBL982731 TLH982702:TLH982731 TVD982702:TVD982731 UEZ982702:UEZ982731 UOV982702:UOV982731 UYR982702:UYR982731 VIN982702:VIN982731 VSJ982702:VSJ982731 WCF982702:WCF982731 WMB982702:WMB982731 WVX982702:WVX982731 S6:S7 JL6:JL7 TH6:TH7 ADD6:ADD7 AMZ6:AMZ7 AWV6:AWV7 BGR6:BGR7 BQN6:BQN7 CAJ6:CAJ7 CKF6:CKF7 CUB6:CUB7 DDX6:DDX7 DNT6:DNT7 DXP6:DXP7 EHL6:EHL7 ERH6:ERH7 FBD6:FBD7 FKZ6:FKZ7 FUV6:FUV7 GER6:GER7 GON6:GON7 GYJ6:GYJ7 HIF6:HIF7 HSB6:HSB7 IBX6:IBX7 ILT6:ILT7 IVP6:IVP7 JFL6:JFL7 JPH6:JPH7 JZD6:JZD7 KIZ6:KIZ7 KSV6:KSV7 LCR6:LCR7 LMN6:LMN7 LWJ6:LWJ7 MGF6:MGF7 MQB6:MQB7 MZX6:MZX7 NJT6:NJT7 NTP6:NTP7 ODL6:ODL7 ONH6:ONH7 OXD6:OXD7 PGZ6:PGZ7 PQV6:PQV7 QAR6:QAR7 QKN6:QKN7 QUJ6:QUJ7 REF6:REF7 ROB6:ROB7 RXX6:RXX7 SHT6:SHT7 SRP6:SRP7 TBL6:TBL7 TLH6:TLH7 TVD6:TVD7 UEZ6:UEZ7 UOV6:UOV7 UYR6:UYR7 VIN6:VIN7 VSJ6:VSJ7 WCF6:WCF7 WMB6:WMB7 WVX6:WVX7 S65163:S65164 JL65163:JL65164 TH65163:TH65164 ADD65163:ADD65164 AMZ65163:AMZ65164 AWV65163:AWV65164 BGR65163:BGR65164 BQN65163:BQN65164 CAJ65163:CAJ65164 CKF65163:CKF65164 CUB65163:CUB65164 DDX65163:DDX65164 DNT65163:DNT65164 DXP65163:DXP65164 EHL65163:EHL65164 ERH65163:ERH65164 FBD65163:FBD65164 FKZ65163:FKZ65164 FUV65163:FUV65164 GER65163:GER65164 GON65163:GON65164 GYJ65163:GYJ65164 HIF65163:HIF65164 HSB65163:HSB65164 IBX65163:IBX65164 ILT65163:ILT65164 IVP65163:IVP65164 JFL65163:JFL65164 JPH65163:JPH65164 JZD65163:JZD65164 KIZ65163:KIZ65164 KSV65163:KSV65164 LCR65163:LCR65164 LMN65163:LMN65164 LWJ65163:LWJ65164 MGF65163:MGF65164 MQB65163:MQB65164 MZX65163:MZX65164 NJT65163:NJT65164 NTP65163:NTP65164 ODL65163:ODL65164 ONH65163:ONH65164 OXD65163:OXD65164 PGZ65163:PGZ65164 PQV65163:PQV65164 QAR65163:QAR65164 QKN65163:QKN65164 QUJ65163:QUJ65164 REF65163:REF65164 ROB65163:ROB65164 RXX65163:RXX65164 SHT65163:SHT65164 SRP65163:SRP65164 TBL65163:TBL65164 TLH65163:TLH65164 TVD65163:TVD65164 UEZ65163:UEZ65164 UOV65163:UOV65164 UYR65163:UYR65164 VIN65163:VIN65164 VSJ65163:VSJ65164 WCF65163:WCF65164 WMB65163:WMB65164 WVX65163:WVX65164 S130699:S130700 JL130699:JL130700 TH130699:TH130700 ADD130699:ADD130700 AMZ130699:AMZ130700 AWV130699:AWV130700 BGR130699:BGR130700 BQN130699:BQN130700 CAJ130699:CAJ130700 CKF130699:CKF130700 CUB130699:CUB130700 DDX130699:DDX130700 DNT130699:DNT130700 DXP130699:DXP130700 EHL130699:EHL130700 ERH130699:ERH130700 FBD130699:FBD130700 FKZ130699:FKZ130700 FUV130699:FUV130700 GER130699:GER130700 GON130699:GON130700 GYJ130699:GYJ130700 HIF130699:HIF130700 HSB130699:HSB130700 IBX130699:IBX130700 ILT130699:ILT130700 IVP130699:IVP130700 JFL130699:JFL130700 JPH130699:JPH130700 JZD130699:JZD130700 KIZ130699:KIZ130700 KSV130699:KSV130700 LCR130699:LCR130700 LMN130699:LMN130700 LWJ130699:LWJ130700 MGF130699:MGF130700 MQB130699:MQB130700 MZX130699:MZX130700 NJT130699:NJT130700 NTP130699:NTP130700 ODL130699:ODL130700 ONH130699:ONH130700 OXD130699:OXD130700 PGZ130699:PGZ130700 PQV130699:PQV130700 QAR130699:QAR130700 QKN130699:QKN130700 QUJ130699:QUJ130700 REF130699:REF130700 ROB130699:ROB130700 RXX130699:RXX130700 SHT130699:SHT130700 SRP130699:SRP130700 TBL130699:TBL130700 TLH130699:TLH130700 TVD130699:TVD130700 UEZ130699:UEZ130700 UOV130699:UOV130700 UYR130699:UYR130700 VIN130699:VIN130700 VSJ130699:VSJ130700 WCF130699:WCF130700 WMB130699:WMB130700 WVX130699:WVX130700 S196235:S196236 JL196235:JL196236 TH196235:TH196236 ADD196235:ADD196236 AMZ196235:AMZ196236 AWV196235:AWV196236 BGR196235:BGR196236 BQN196235:BQN196236 CAJ196235:CAJ196236 CKF196235:CKF196236 CUB196235:CUB196236 DDX196235:DDX196236 DNT196235:DNT196236 DXP196235:DXP196236 EHL196235:EHL196236 ERH196235:ERH196236 FBD196235:FBD196236 FKZ196235:FKZ196236 FUV196235:FUV196236 GER196235:GER196236 GON196235:GON196236 GYJ196235:GYJ196236 HIF196235:HIF196236 HSB196235:HSB196236 IBX196235:IBX196236 ILT196235:ILT196236 IVP196235:IVP196236 JFL196235:JFL196236 JPH196235:JPH196236 JZD196235:JZD196236 KIZ196235:KIZ196236 KSV196235:KSV196236 LCR196235:LCR196236 LMN196235:LMN196236 LWJ196235:LWJ196236 MGF196235:MGF196236 MQB196235:MQB196236 MZX196235:MZX196236 NJT196235:NJT196236 NTP196235:NTP196236 ODL196235:ODL196236 ONH196235:ONH196236 OXD196235:OXD196236 PGZ196235:PGZ196236 PQV196235:PQV196236 QAR196235:QAR196236 QKN196235:QKN196236 QUJ196235:QUJ196236 REF196235:REF196236 ROB196235:ROB196236 RXX196235:RXX196236 SHT196235:SHT196236 SRP196235:SRP196236 TBL196235:TBL196236 TLH196235:TLH196236 TVD196235:TVD196236 UEZ196235:UEZ196236 UOV196235:UOV196236 UYR196235:UYR196236 VIN196235:VIN196236 VSJ196235:VSJ196236 WCF196235:WCF196236 WMB196235:WMB196236 WVX196235:WVX196236 S261771:S261772 JL261771:JL261772 TH261771:TH261772 ADD261771:ADD261772 AMZ261771:AMZ261772 AWV261771:AWV261772 BGR261771:BGR261772 BQN261771:BQN261772 CAJ261771:CAJ261772 CKF261771:CKF261772 CUB261771:CUB261772 DDX261771:DDX261772 DNT261771:DNT261772 DXP261771:DXP261772 EHL261771:EHL261772 ERH261771:ERH261772 FBD261771:FBD261772 FKZ261771:FKZ261772 FUV261771:FUV261772 GER261771:GER261772 GON261771:GON261772 GYJ261771:GYJ261772 HIF261771:HIF261772 HSB261771:HSB261772 IBX261771:IBX261772 ILT261771:ILT261772 IVP261771:IVP261772 JFL261771:JFL261772 JPH261771:JPH261772 JZD261771:JZD261772 KIZ261771:KIZ261772 KSV261771:KSV261772 LCR261771:LCR261772 LMN261771:LMN261772 LWJ261771:LWJ261772 MGF261771:MGF261772 MQB261771:MQB261772 MZX261771:MZX261772 NJT261771:NJT261772 NTP261771:NTP261772 ODL261771:ODL261772 ONH261771:ONH261772 OXD261771:OXD261772 PGZ261771:PGZ261772 PQV261771:PQV261772 QAR261771:QAR261772 QKN261771:QKN261772 QUJ261771:QUJ261772 REF261771:REF261772 ROB261771:ROB261772 RXX261771:RXX261772 SHT261771:SHT261772 SRP261771:SRP261772 TBL261771:TBL261772 TLH261771:TLH261772 TVD261771:TVD261772 UEZ261771:UEZ261772 UOV261771:UOV261772 UYR261771:UYR261772 VIN261771:VIN261772 VSJ261771:VSJ261772 WCF261771:WCF261772 WMB261771:WMB261772 WVX261771:WVX261772 S327307:S327308 JL327307:JL327308 TH327307:TH327308 ADD327307:ADD327308 AMZ327307:AMZ327308 AWV327307:AWV327308 BGR327307:BGR327308 BQN327307:BQN327308 CAJ327307:CAJ327308 CKF327307:CKF327308 CUB327307:CUB327308 DDX327307:DDX327308 DNT327307:DNT327308 DXP327307:DXP327308 EHL327307:EHL327308 ERH327307:ERH327308 FBD327307:FBD327308 FKZ327307:FKZ327308 FUV327307:FUV327308 GER327307:GER327308 GON327307:GON327308 GYJ327307:GYJ327308 HIF327307:HIF327308 HSB327307:HSB327308 IBX327307:IBX327308 ILT327307:ILT327308 IVP327307:IVP327308 JFL327307:JFL327308 JPH327307:JPH327308 JZD327307:JZD327308 KIZ327307:KIZ327308 KSV327307:KSV327308 LCR327307:LCR327308 LMN327307:LMN327308 LWJ327307:LWJ327308 MGF327307:MGF327308 MQB327307:MQB327308 MZX327307:MZX327308 NJT327307:NJT327308 NTP327307:NTP327308 ODL327307:ODL327308 ONH327307:ONH327308 OXD327307:OXD327308 PGZ327307:PGZ327308 PQV327307:PQV327308 QAR327307:QAR327308 QKN327307:QKN327308 QUJ327307:QUJ327308 REF327307:REF327308 ROB327307:ROB327308 RXX327307:RXX327308 SHT327307:SHT327308 SRP327307:SRP327308 TBL327307:TBL327308 TLH327307:TLH327308 TVD327307:TVD327308 UEZ327307:UEZ327308 UOV327307:UOV327308 UYR327307:UYR327308 VIN327307:VIN327308 VSJ327307:VSJ327308 WCF327307:WCF327308 WMB327307:WMB327308 WVX327307:WVX327308 S392843:S392844 JL392843:JL392844 TH392843:TH392844 ADD392843:ADD392844 AMZ392843:AMZ392844 AWV392843:AWV392844 BGR392843:BGR392844 BQN392843:BQN392844 CAJ392843:CAJ392844 CKF392843:CKF392844 CUB392843:CUB392844 DDX392843:DDX392844 DNT392843:DNT392844 DXP392843:DXP392844 EHL392843:EHL392844 ERH392843:ERH392844 FBD392843:FBD392844 FKZ392843:FKZ392844 FUV392843:FUV392844 GER392843:GER392844 GON392843:GON392844 GYJ392843:GYJ392844 HIF392843:HIF392844 HSB392843:HSB392844 IBX392843:IBX392844 ILT392843:ILT392844 IVP392843:IVP392844 JFL392843:JFL392844 JPH392843:JPH392844 JZD392843:JZD392844 KIZ392843:KIZ392844 KSV392843:KSV392844 LCR392843:LCR392844 LMN392843:LMN392844 LWJ392843:LWJ392844 MGF392843:MGF392844 MQB392843:MQB392844 MZX392843:MZX392844 NJT392843:NJT392844 NTP392843:NTP392844 ODL392843:ODL392844 ONH392843:ONH392844 OXD392843:OXD392844 PGZ392843:PGZ392844 PQV392843:PQV392844 QAR392843:QAR392844 QKN392843:QKN392844 QUJ392843:QUJ392844 REF392843:REF392844 ROB392843:ROB392844 RXX392843:RXX392844 SHT392843:SHT392844 SRP392843:SRP392844 TBL392843:TBL392844 TLH392843:TLH392844 TVD392843:TVD392844 UEZ392843:UEZ392844 UOV392843:UOV392844 UYR392843:UYR392844 VIN392843:VIN392844 VSJ392843:VSJ392844 WCF392843:WCF392844 WMB392843:WMB392844 WVX392843:WVX392844 S458379:S458380 JL458379:JL458380 TH458379:TH458380 ADD458379:ADD458380 AMZ458379:AMZ458380 AWV458379:AWV458380 BGR458379:BGR458380 BQN458379:BQN458380 CAJ458379:CAJ458380 CKF458379:CKF458380 CUB458379:CUB458380 DDX458379:DDX458380 DNT458379:DNT458380 DXP458379:DXP458380 EHL458379:EHL458380 ERH458379:ERH458380 FBD458379:FBD458380 FKZ458379:FKZ458380 FUV458379:FUV458380 GER458379:GER458380 GON458379:GON458380 GYJ458379:GYJ458380 HIF458379:HIF458380 HSB458379:HSB458380 IBX458379:IBX458380 ILT458379:ILT458380 IVP458379:IVP458380 JFL458379:JFL458380 JPH458379:JPH458380 JZD458379:JZD458380 KIZ458379:KIZ458380 KSV458379:KSV458380 LCR458379:LCR458380 LMN458379:LMN458380 LWJ458379:LWJ458380 MGF458379:MGF458380 MQB458379:MQB458380 MZX458379:MZX458380 NJT458379:NJT458380 NTP458379:NTP458380 ODL458379:ODL458380 ONH458379:ONH458380 OXD458379:OXD458380 PGZ458379:PGZ458380 PQV458379:PQV458380 QAR458379:QAR458380 QKN458379:QKN458380 QUJ458379:QUJ458380 REF458379:REF458380 ROB458379:ROB458380 RXX458379:RXX458380 SHT458379:SHT458380 SRP458379:SRP458380 TBL458379:TBL458380 TLH458379:TLH458380 TVD458379:TVD458380 UEZ458379:UEZ458380 UOV458379:UOV458380 UYR458379:UYR458380 VIN458379:VIN458380 VSJ458379:VSJ458380 WCF458379:WCF458380 WMB458379:WMB458380 WVX458379:WVX458380 S523915:S523916 JL523915:JL523916 TH523915:TH523916 ADD523915:ADD523916 AMZ523915:AMZ523916 AWV523915:AWV523916 BGR523915:BGR523916 BQN523915:BQN523916 CAJ523915:CAJ523916 CKF523915:CKF523916 CUB523915:CUB523916 DDX523915:DDX523916 DNT523915:DNT523916 DXP523915:DXP523916 EHL523915:EHL523916 ERH523915:ERH523916 FBD523915:FBD523916 FKZ523915:FKZ523916 FUV523915:FUV523916 GER523915:GER523916 GON523915:GON523916 GYJ523915:GYJ523916 HIF523915:HIF523916 HSB523915:HSB523916 IBX523915:IBX523916 ILT523915:ILT523916 IVP523915:IVP523916 JFL523915:JFL523916 JPH523915:JPH523916 JZD523915:JZD523916 KIZ523915:KIZ523916 KSV523915:KSV523916 LCR523915:LCR523916 LMN523915:LMN523916 LWJ523915:LWJ523916 MGF523915:MGF523916 MQB523915:MQB523916 MZX523915:MZX523916 NJT523915:NJT523916 NTP523915:NTP523916 ODL523915:ODL523916 ONH523915:ONH523916 OXD523915:OXD523916 PGZ523915:PGZ523916 PQV523915:PQV523916 QAR523915:QAR523916 QKN523915:QKN523916 QUJ523915:QUJ523916 REF523915:REF523916 ROB523915:ROB523916 RXX523915:RXX523916 SHT523915:SHT523916 SRP523915:SRP523916 TBL523915:TBL523916 TLH523915:TLH523916 TVD523915:TVD523916 UEZ523915:UEZ523916 UOV523915:UOV523916 UYR523915:UYR523916 VIN523915:VIN523916 VSJ523915:VSJ523916 WCF523915:WCF523916 WMB523915:WMB523916 WVX523915:WVX523916 S589451:S589452 JL589451:JL589452 TH589451:TH589452 ADD589451:ADD589452 AMZ589451:AMZ589452 AWV589451:AWV589452 BGR589451:BGR589452 BQN589451:BQN589452 CAJ589451:CAJ589452 CKF589451:CKF589452 CUB589451:CUB589452 DDX589451:DDX589452 DNT589451:DNT589452 DXP589451:DXP589452 EHL589451:EHL589452 ERH589451:ERH589452 FBD589451:FBD589452 FKZ589451:FKZ589452 FUV589451:FUV589452 GER589451:GER589452 GON589451:GON589452 GYJ589451:GYJ589452 HIF589451:HIF589452 HSB589451:HSB589452 IBX589451:IBX589452 ILT589451:ILT589452 IVP589451:IVP589452 JFL589451:JFL589452 JPH589451:JPH589452 JZD589451:JZD589452 KIZ589451:KIZ589452 KSV589451:KSV589452 LCR589451:LCR589452 LMN589451:LMN589452 LWJ589451:LWJ589452 MGF589451:MGF589452 MQB589451:MQB589452 MZX589451:MZX589452 NJT589451:NJT589452 NTP589451:NTP589452 ODL589451:ODL589452 ONH589451:ONH589452 OXD589451:OXD589452 PGZ589451:PGZ589452 PQV589451:PQV589452 QAR589451:QAR589452 QKN589451:QKN589452 QUJ589451:QUJ589452 REF589451:REF589452 ROB589451:ROB589452 RXX589451:RXX589452 SHT589451:SHT589452 SRP589451:SRP589452 TBL589451:TBL589452 TLH589451:TLH589452 TVD589451:TVD589452 UEZ589451:UEZ589452 UOV589451:UOV589452 UYR589451:UYR589452 VIN589451:VIN589452 VSJ589451:VSJ589452 WCF589451:WCF589452 WMB589451:WMB589452 WVX589451:WVX589452 S654987:S654988 JL654987:JL654988 TH654987:TH654988 ADD654987:ADD654988 AMZ654987:AMZ654988 AWV654987:AWV654988 BGR654987:BGR654988 BQN654987:BQN654988 CAJ654987:CAJ654988 CKF654987:CKF654988 CUB654987:CUB654988 DDX654987:DDX654988 DNT654987:DNT654988 DXP654987:DXP654988 EHL654987:EHL654988 ERH654987:ERH654988 FBD654987:FBD654988 FKZ654987:FKZ654988 FUV654987:FUV654988 GER654987:GER654988 GON654987:GON654988 GYJ654987:GYJ654988 HIF654987:HIF654988 HSB654987:HSB654988 IBX654987:IBX654988 ILT654987:ILT654988 IVP654987:IVP654988 JFL654987:JFL654988 JPH654987:JPH654988 JZD654987:JZD654988 KIZ654987:KIZ654988 KSV654987:KSV654988 LCR654987:LCR654988 LMN654987:LMN654988 LWJ654987:LWJ654988 MGF654987:MGF654988 MQB654987:MQB654988 MZX654987:MZX654988 NJT654987:NJT654988 NTP654987:NTP654988 ODL654987:ODL654988 ONH654987:ONH654988 OXD654987:OXD654988 PGZ654987:PGZ654988 PQV654987:PQV654988 QAR654987:QAR654988 QKN654987:QKN654988 QUJ654987:QUJ654988 REF654987:REF654988 ROB654987:ROB654988 RXX654987:RXX654988 SHT654987:SHT654988 SRP654987:SRP654988 TBL654987:TBL654988 TLH654987:TLH654988 TVD654987:TVD654988 UEZ654987:UEZ654988 UOV654987:UOV654988 UYR654987:UYR654988 VIN654987:VIN654988 VSJ654987:VSJ654988 WCF654987:WCF654988 WMB654987:WMB654988 WVX654987:WVX654988 S720523:S720524 JL720523:JL720524 TH720523:TH720524 ADD720523:ADD720524 AMZ720523:AMZ720524 AWV720523:AWV720524 BGR720523:BGR720524 BQN720523:BQN720524 CAJ720523:CAJ720524 CKF720523:CKF720524 CUB720523:CUB720524 DDX720523:DDX720524 DNT720523:DNT720524 DXP720523:DXP720524 EHL720523:EHL720524 ERH720523:ERH720524 FBD720523:FBD720524 FKZ720523:FKZ720524 FUV720523:FUV720524 GER720523:GER720524 GON720523:GON720524 GYJ720523:GYJ720524 HIF720523:HIF720524 HSB720523:HSB720524 IBX720523:IBX720524 ILT720523:ILT720524 IVP720523:IVP720524 JFL720523:JFL720524 JPH720523:JPH720524 JZD720523:JZD720524 KIZ720523:KIZ720524 KSV720523:KSV720524 LCR720523:LCR720524 LMN720523:LMN720524 LWJ720523:LWJ720524 MGF720523:MGF720524 MQB720523:MQB720524 MZX720523:MZX720524 NJT720523:NJT720524 NTP720523:NTP720524 ODL720523:ODL720524 ONH720523:ONH720524 OXD720523:OXD720524 PGZ720523:PGZ720524 PQV720523:PQV720524 QAR720523:QAR720524 QKN720523:QKN720524 QUJ720523:QUJ720524 REF720523:REF720524 ROB720523:ROB720524 RXX720523:RXX720524 SHT720523:SHT720524 SRP720523:SRP720524 TBL720523:TBL720524 TLH720523:TLH720524 TVD720523:TVD720524 UEZ720523:UEZ720524 UOV720523:UOV720524 UYR720523:UYR720524 VIN720523:VIN720524 VSJ720523:VSJ720524 WCF720523:WCF720524 WMB720523:WMB720524 WVX720523:WVX720524 S786059:S786060 JL786059:JL786060 TH786059:TH786060 ADD786059:ADD786060 AMZ786059:AMZ786060 AWV786059:AWV786060 BGR786059:BGR786060 BQN786059:BQN786060 CAJ786059:CAJ786060 CKF786059:CKF786060 CUB786059:CUB786060 DDX786059:DDX786060 DNT786059:DNT786060 DXP786059:DXP786060 EHL786059:EHL786060 ERH786059:ERH786060 FBD786059:FBD786060 FKZ786059:FKZ786060 FUV786059:FUV786060 GER786059:GER786060 GON786059:GON786060 GYJ786059:GYJ786060 HIF786059:HIF786060 HSB786059:HSB786060 IBX786059:IBX786060 ILT786059:ILT786060 IVP786059:IVP786060 JFL786059:JFL786060 JPH786059:JPH786060 JZD786059:JZD786060 KIZ786059:KIZ786060 KSV786059:KSV786060 LCR786059:LCR786060 LMN786059:LMN786060 LWJ786059:LWJ786060 MGF786059:MGF786060 MQB786059:MQB786060 MZX786059:MZX786060 NJT786059:NJT786060 NTP786059:NTP786060 ODL786059:ODL786060 ONH786059:ONH786060 OXD786059:OXD786060 PGZ786059:PGZ786060 PQV786059:PQV786060 QAR786059:QAR786060 QKN786059:QKN786060 QUJ786059:QUJ786060 REF786059:REF786060 ROB786059:ROB786060 RXX786059:RXX786060 SHT786059:SHT786060 SRP786059:SRP786060 TBL786059:TBL786060 TLH786059:TLH786060 TVD786059:TVD786060 UEZ786059:UEZ786060 UOV786059:UOV786060 UYR786059:UYR786060 VIN786059:VIN786060 VSJ786059:VSJ786060 WCF786059:WCF786060 WMB786059:WMB786060 WVX786059:WVX786060 S851595:S851596 JL851595:JL851596 TH851595:TH851596 ADD851595:ADD851596 AMZ851595:AMZ851596 AWV851595:AWV851596 BGR851595:BGR851596 BQN851595:BQN851596 CAJ851595:CAJ851596 CKF851595:CKF851596 CUB851595:CUB851596 DDX851595:DDX851596 DNT851595:DNT851596 DXP851595:DXP851596 EHL851595:EHL851596 ERH851595:ERH851596 FBD851595:FBD851596 FKZ851595:FKZ851596 FUV851595:FUV851596 GER851595:GER851596 GON851595:GON851596 GYJ851595:GYJ851596 HIF851595:HIF851596 HSB851595:HSB851596 IBX851595:IBX851596 ILT851595:ILT851596 IVP851595:IVP851596 JFL851595:JFL851596 JPH851595:JPH851596 JZD851595:JZD851596 KIZ851595:KIZ851596 KSV851595:KSV851596 LCR851595:LCR851596 LMN851595:LMN851596 LWJ851595:LWJ851596 MGF851595:MGF851596 MQB851595:MQB851596 MZX851595:MZX851596 NJT851595:NJT851596 NTP851595:NTP851596 ODL851595:ODL851596 ONH851595:ONH851596 OXD851595:OXD851596 PGZ851595:PGZ851596 PQV851595:PQV851596 QAR851595:QAR851596 QKN851595:QKN851596 QUJ851595:QUJ851596 REF851595:REF851596 ROB851595:ROB851596 RXX851595:RXX851596 SHT851595:SHT851596 SRP851595:SRP851596 TBL851595:TBL851596 TLH851595:TLH851596 TVD851595:TVD851596 UEZ851595:UEZ851596 UOV851595:UOV851596 UYR851595:UYR851596 VIN851595:VIN851596 VSJ851595:VSJ851596 WCF851595:WCF851596 WMB851595:WMB851596 WVX851595:WVX851596 S917131:S917132 JL917131:JL917132 TH917131:TH917132 ADD917131:ADD917132 AMZ917131:AMZ917132 AWV917131:AWV917132 BGR917131:BGR917132 BQN917131:BQN917132 CAJ917131:CAJ917132 CKF917131:CKF917132 CUB917131:CUB917132 DDX917131:DDX917132 DNT917131:DNT917132 DXP917131:DXP917132 EHL917131:EHL917132 ERH917131:ERH917132 FBD917131:FBD917132 FKZ917131:FKZ917132 FUV917131:FUV917132 GER917131:GER917132 GON917131:GON917132 GYJ917131:GYJ917132 HIF917131:HIF917132 HSB917131:HSB917132 IBX917131:IBX917132 ILT917131:ILT917132 IVP917131:IVP917132 JFL917131:JFL917132 JPH917131:JPH917132 JZD917131:JZD917132 KIZ917131:KIZ917132 KSV917131:KSV917132 LCR917131:LCR917132 LMN917131:LMN917132 LWJ917131:LWJ917132 MGF917131:MGF917132 MQB917131:MQB917132 MZX917131:MZX917132 NJT917131:NJT917132 NTP917131:NTP917132 ODL917131:ODL917132 ONH917131:ONH917132 OXD917131:OXD917132 PGZ917131:PGZ917132 PQV917131:PQV917132 QAR917131:QAR917132 QKN917131:QKN917132 QUJ917131:QUJ917132 REF917131:REF917132 ROB917131:ROB917132 RXX917131:RXX917132 SHT917131:SHT917132 SRP917131:SRP917132 TBL917131:TBL917132 TLH917131:TLH917132 TVD917131:TVD917132 UEZ917131:UEZ917132 UOV917131:UOV917132 UYR917131:UYR917132 VIN917131:VIN917132 VSJ917131:VSJ917132 WCF917131:WCF917132 WMB917131:WMB917132 WVX917131:WVX917132 S982667:S982668 JL982667:JL982668 TH982667:TH982668 ADD982667:ADD982668 AMZ982667:AMZ982668 AWV982667:AWV982668 BGR982667:BGR982668 BQN982667:BQN982668 CAJ982667:CAJ982668 CKF982667:CKF982668 CUB982667:CUB982668 DDX982667:DDX982668 DNT982667:DNT982668 DXP982667:DXP982668 EHL982667:EHL982668 ERH982667:ERH982668 FBD982667:FBD982668 FKZ982667:FKZ982668 FUV982667:FUV982668 GER982667:GER982668 GON982667:GON982668 GYJ982667:GYJ982668 HIF982667:HIF982668 HSB982667:HSB982668 IBX982667:IBX982668 ILT982667:ILT982668 IVP982667:IVP982668 JFL982667:JFL982668 JPH982667:JPH982668 JZD982667:JZD982668 KIZ982667:KIZ982668 KSV982667:KSV982668 LCR982667:LCR982668 LMN982667:LMN982668 LWJ982667:LWJ982668 MGF982667:MGF982668 MQB982667:MQB982668 MZX982667:MZX982668 NJT982667:NJT982668 NTP982667:NTP982668 ODL982667:ODL982668 ONH982667:ONH982668 OXD982667:OXD982668 PGZ982667:PGZ982668 PQV982667:PQV982668 QAR982667:QAR982668 QKN982667:QKN982668 QUJ982667:QUJ982668 REF982667:REF982668 ROB982667:ROB982668 RXX982667:RXX982668 SHT982667:SHT982668 SRP982667:SRP982668 TBL982667:TBL982668 TLH982667:TLH982668 TVD982667:TVD982668 UEZ982667:UEZ982668 UOV982667:UOV982668 UYR982667:UYR982668 VIN982667:VIN982668 VSJ982667:VSJ982668 WCF982667:WCF982668 WMB982667:WMB982668 WVX982667:WVX982668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Feuil1!Extraire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MCOLLOT</cp:lastModifiedBy>
  <dcterms:created xsi:type="dcterms:W3CDTF">2013-05-14T16:52:39Z</dcterms:created>
  <dcterms:modified xsi:type="dcterms:W3CDTF">2013-05-29T15:09:00Z</dcterms:modified>
</cp:coreProperties>
</file>