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2" yWindow="96" windowWidth="20868" windowHeight="10056"/>
  </bookViews>
  <sheets>
    <sheet name="Feuil1" sheetId="1" r:id="rId1"/>
  </sheets>
  <externalReferences>
    <externalReference r:id="rId2"/>
  </externalReferences>
  <definedNames>
    <definedName name="Fériés">[1]donn!$E$8:$E$20</definedName>
  </definedNames>
  <calcPr calcId="144525"/>
</workbook>
</file>

<file path=xl/calcChain.xml><?xml version="1.0" encoding="utf-8"?>
<calcChain xmlns="http://schemas.openxmlformats.org/spreadsheetml/2006/main">
  <c r="F30" i="1" l="1"/>
  <c r="F26" i="1"/>
  <c r="F23" i="1"/>
  <c r="F20" i="1"/>
  <c r="F17" i="1"/>
  <c r="F14" i="1"/>
  <c r="F11" i="1"/>
</calcChain>
</file>

<file path=xl/sharedStrings.xml><?xml version="1.0" encoding="utf-8"?>
<sst xmlns="http://schemas.openxmlformats.org/spreadsheetml/2006/main" count="65" uniqueCount="29">
  <si>
    <t>Mutuelle OMFAM</t>
  </si>
  <si>
    <t>DFC</t>
  </si>
  <si>
    <t>Service Comptabilité CAAD</t>
  </si>
  <si>
    <r>
      <t xml:space="preserve">        </t>
    </r>
    <r>
      <rPr>
        <b/>
        <u/>
        <sz val="11"/>
        <rFont val="Calibri"/>
        <family val="2"/>
        <scheme val="minor"/>
      </rPr>
      <t>ETAT DES PRESTATIONS-CAAD A PAYER : TG N 130/2019</t>
    </r>
  </si>
  <si>
    <t>N°</t>
  </si>
  <si>
    <t>BENEFICIAIRE</t>
  </si>
  <si>
    <t>SEXE</t>
  </si>
  <si>
    <t>DATE D'ARRIVE A L'OMFAM</t>
  </si>
  <si>
    <t>MONTANT</t>
  </si>
  <si>
    <t>SHAI FATIMA</t>
  </si>
  <si>
    <t>M</t>
  </si>
  <si>
    <t>OMFAM SM</t>
  </si>
  <si>
    <t>**</t>
  </si>
  <si>
    <t>OMFAM CAAD</t>
  </si>
  <si>
    <t>Total 1</t>
  </si>
  <si>
    <t>ARHBI FATIMA</t>
  </si>
  <si>
    <t>Total 2</t>
  </si>
  <si>
    <t>ZAMRA ZOHRA</t>
  </si>
  <si>
    <t>Total 3</t>
  </si>
  <si>
    <t>RAHIL SAMIR</t>
  </si>
  <si>
    <t>F</t>
  </si>
  <si>
    <t>Total 4</t>
  </si>
  <si>
    <t>EL HAD EL KBIR</t>
  </si>
  <si>
    <t>Total 5</t>
  </si>
  <si>
    <t>BOUISSAFATIMA</t>
  </si>
  <si>
    <t>Total 6</t>
  </si>
  <si>
    <t>EL HAKI YASSINE</t>
  </si>
  <si>
    <t>Total 7</t>
  </si>
  <si>
    <t>KHAFI YAMINA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</si>
</sst>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b/>
      <i/>
      <sz val="12"/>
      <name val="Arial"/>
      <family val="2"/>
    </font>
    <font>
      <sz val="18"/>
      <color theme="3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0" fillId="2" borderId="4" applyFill="0" applyProtection="0">
      <alignment vertical="center"/>
    </xf>
    <xf numFmtId="0" fontId="1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Font="1"/>
    <xf numFmtId="43" fontId="0" fillId="0" borderId="0" xfId="1" applyFont="1"/>
    <xf numFmtId="0" fontId="2" fillId="0" borderId="0" xfId="0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/>
    </xf>
    <xf numFmtId="0" fontId="7" fillId="0" borderId="1" xfId="0" applyNumberFormat="1" applyFont="1" applyBorder="1" applyAlignment="1">
      <alignment horizontal="left" vertical="center"/>
    </xf>
    <xf numFmtId="0" fontId="7" fillId="0" borderId="2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 wrapText="1"/>
    </xf>
    <xf numFmtId="4" fontId="7" fillId="0" borderId="1" xfId="2" applyNumberFormat="1" applyFont="1" applyBorder="1" applyAlignment="1">
      <alignment horizontal="right" vertical="center"/>
    </xf>
    <xf numFmtId="0" fontId="8" fillId="0" borderId="1" xfId="0" applyNumberFormat="1" applyFont="1" applyBorder="1" applyAlignment="1">
      <alignment horizontal="center"/>
    </xf>
    <xf numFmtId="0" fontId="7" fillId="0" borderId="3" xfId="0" applyNumberFormat="1" applyFont="1" applyBorder="1" applyAlignment="1">
      <alignment horizontal="center" vertical="center"/>
    </xf>
    <xf numFmtId="0" fontId="7" fillId="0" borderId="3" xfId="0" applyNumberFormat="1" applyFont="1" applyFill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4" fontId="7" fillId="0" borderId="1" xfId="2" applyNumberFormat="1" applyFont="1" applyFill="1" applyBorder="1" applyAlignment="1">
      <alignment horizontal="right" vertical="center"/>
    </xf>
    <xf numFmtId="0" fontId="9" fillId="0" borderId="2" xfId="0" applyNumberFormat="1" applyFont="1" applyBorder="1" applyAlignment="1">
      <alignment horizontal="center" vertical="center"/>
    </xf>
  </cellXfs>
  <cellStyles count="5">
    <cellStyle name="Euro" xfId="2"/>
    <cellStyle name="Milliers" xfId="1" builtinId="3"/>
    <cellStyle name="Normal" xfId="0" builtinId="0"/>
    <cellStyle name="Style 1" xfId="3"/>
    <cellStyle name="Titr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n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"/>
      <sheetName val="fev"/>
      <sheetName val="mars"/>
      <sheetName val="avr"/>
      <sheetName val="mai"/>
      <sheetName val="juin"/>
      <sheetName val="juill"/>
      <sheetName val="aout"/>
      <sheetName val="sept"/>
      <sheetName val="oct"/>
      <sheetName val="nov"/>
      <sheetName val="dec"/>
      <sheetName val="don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8">
          <cell r="E8">
            <v>39814</v>
          </cell>
        </row>
        <row r="9">
          <cell r="E9">
            <v>39915</v>
          </cell>
        </row>
        <row r="10">
          <cell r="E10">
            <v>39916</v>
          </cell>
        </row>
        <row r="11">
          <cell r="E11">
            <v>39934</v>
          </cell>
        </row>
        <row r="12">
          <cell r="E12">
            <v>39941</v>
          </cell>
        </row>
        <row r="13">
          <cell r="E13">
            <v>39954</v>
          </cell>
        </row>
        <row r="14">
          <cell r="E14">
            <v>39964</v>
          </cell>
        </row>
        <row r="15">
          <cell r="E15">
            <v>39965</v>
          </cell>
        </row>
        <row r="16">
          <cell r="E16">
            <v>40008</v>
          </cell>
        </row>
        <row r="17">
          <cell r="E17">
            <v>40040</v>
          </cell>
        </row>
        <row r="18">
          <cell r="E18">
            <v>40118</v>
          </cell>
        </row>
        <row r="19">
          <cell r="E19">
            <v>40128</v>
          </cell>
        </row>
        <row r="20">
          <cell r="E20">
            <v>40172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H12" sqref="H12"/>
    </sheetView>
  </sheetViews>
  <sheetFormatPr baseColWidth="10" defaultColWidth="9.109375" defaultRowHeight="14.4" outlineLevelRow="2" x14ac:dyDescent="0.3"/>
  <cols>
    <col min="1" max="1" width="4.88671875" customWidth="1"/>
    <col min="2" max="2" width="7.88671875" customWidth="1"/>
    <col min="3" max="3" width="26.109375" bestFit="1" customWidth="1"/>
    <col min="4" max="4" width="11.88671875" customWidth="1"/>
    <col min="5" max="5" width="14.33203125" customWidth="1"/>
    <col min="6" max="6" width="11" customWidth="1"/>
  </cols>
  <sheetData>
    <row r="1" spans="1:6" x14ac:dyDescent="0.3">
      <c r="A1" s="1" t="s">
        <v>0</v>
      </c>
      <c r="C1" s="1"/>
      <c r="D1" s="1"/>
      <c r="F1" s="2"/>
    </row>
    <row r="2" spans="1:6" x14ac:dyDescent="0.3">
      <c r="A2" s="1" t="s">
        <v>1</v>
      </c>
      <c r="C2" s="1"/>
      <c r="D2" s="1"/>
      <c r="F2" s="2"/>
    </row>
    <row r="3" spans="1:6" x14ac:dyDescent="0.3">
      <c r="A3" s="1" t="s">
        <v>2</v>
      </c>
      <c r="C3" s="1"/>
      <c r="D3" s="1"/>
      <c r="F3" s="2"/>
    </row>
    <row r="4" spans="1:6" x14ac:dyDescent="0.3">
      <c r="F4" s="2"/>
    </row>
    <row r="5" spans="1:6" x14ac:dyDescent="0.3">
      <c r="B5" s="3" t="s">
        <v>3</v>
      </c>
      <c r="C5" s="3"/>
      <c r="D5" s="3"/>
      <c r="E5" s="3"/>
      <c r="F5" s="3"/>
    </row>
    <row r="6" spans="1:6" x14ac:dyDescent="0.3">
      <c r="B6" s="4">
        <v>43801</v>
      </c>
      <c r="C6" s="4"/>
      <c r="D6" s="4"/>
      <c r="E6" s="4"/>
      <c r="F6" s="4"/>
    </row>
    <row r="7" spans="1:6" ht="31.5" customHeight="1" x14ac:dyDescent="0.3">
      <c r="B7" s="5" t="s">
        <v>4</v>
      </c>
      <c r="C7" s="5" t="s">
        <v>5</v>
      </c>
      <c r="D7" s="5" t="s">
        <v>6</v>
      </c>
      <c r="E7" s="6" t="s">
        <v>7</v>
      </c>
      <c r="F7" s="7" t="s">
        <v>8</v>
      </c>
    </row>
    <row r="8" spans="1:6" outlineLevel="2" x14ac:dyDescent="0.3">
      <c r="B8" s="8">
        <v>1</v>
      </c>
      <c r="C8" s="9" t="s">
        <v>9</v>
      </c>
      <c r="D8" s="10" t="s">
        <v>10</v>
      </c>
      <c r="E8" s="11">
        <v>43767</v>
      </c>
      <c r="F8" s="12">
        <v>15353.29</v>
      </c>
    </row>
    <row r="9" spans="1:6" outlineLevel="2" x14ac:dyDescent="0.3">
      <c r="B9" s="8">
        <v>1</v>
      </c>
      <c r="C9" s="9" t="s">
        <v>11</v>
      </c>
      <c r="D9" s="10" t="s">
        <v>12</v>
      </c>
      <c r="E9" s="11" t="s">
        <v>12</v>
      </c>
      <c r="F9" s="12">
        <v>26.61</v>
      </c>
    </row>
    <row r="10" spans="1:6" outlineLevel="2" x14ac:dyDescent="0.3">
      <c r="B10" s="8">
        <v>1</v>
      </c>
      <c r="C10" s="9" t="s">
        <v>13</v>
      </c>
      <c r="D10" s="10" t="s">
        <v>12</v>
      </c>
      <c r="E10" s="11" t="s">
        <v>12</v>
      </c>
      <c r="F10" s="12">
        <v>620.1</v>
      </c>
    </row>
    <row r="11" spans="1:6" outlineLevel="1" x14ac:dyDescent="0.3">
      <c r="B11" s="13" t="s">
        <v>14</v>
      </c>
      <c r="C11" s="9"/>
      <c r="D11" s="10"/>
      <c r="E11" s="11"/>
      <c r="F11" s="12">
        <f>SUBTOTAL(9,F8:F10)</f>
        <v>16000.000000000002</v>
      </c>
    </row>
    <row r="12" spans="1:6" outlineLevel="2" x14ac:dyDescent="0.3">
      <c r="B12" s="8">
        <v>2</v>
      </c>
      <c r="C12" s="9" t="s">
        <v>15</v>
      </c>
      <c r="D12" s="10" t="s">
        <v>10</v>
      </c>
      <c r="E12" s="11">
        <v>43767</v>
      </c>
      <c r="F12" s="12">
        <v>12900</v>
      </c>
    </row>
    <row r="13" spans="1:6" outlineLevel="2" x14ac:dyDescent="0.3">
      <c r="B13" s="8">
        <v>2</v>
      </c>
      <c r="C13" s="9" t="s">
        <v>13</v>
      </c>
      <c r="D13" s="10" t="s">
        <v>12</v>
      </c>
      <c r="E13" s="11" t="s">
        <v>12</v>
      </c>
      <c r="F13" s="12">
        <v>2100</v>
      </c>
    </row>
    <row r="14" spans="1:6" outlineLevel="1" x14ac:dyDescent="0.3">
      <c r="B14" s="13" t="s">
        <v>16</v>
      </c>
      <c r="C14" s="9"/>
      <c r="D14" s="10"/>
      <c r="E14" s="11"/>
      <c r="F14" s="12">
        <f>SUBTOTAL(9,F12:F13)</f>
        <v>15000</v>
      </c>
    </row>
    <row r="15" spans="1:6" outlineLevel="2" x14ac:dyDescent="0.3">
      <c r="B15" s="8">
        <v>3</v>
      </c>
      <c r="C15" s="9" t="s">
        <v>17</v>
      </c>
      <c r="D15" s="10" t="s">
        <v>10</v>
      </c>
      <c r="E15" s="11">
        <v>43759</v>
      </c>
      <c r="F15" s="12">
        <v>13100</v>
      </c>
    </row>
    <row r="16" spans="1:6" outlineLevel="2" x14ac:dyDescent="0.3">
      <c r="B16" s="8">
        <v>3</v>
      </c>
      <c r="C16" s="9" t="s">
        <v>13</v>
      </c>
      <c r="D16" s="10" t="s">
        <v>12</v>
      </c>
      <c r="E16" s="11" t="s">
        <v>12</v>
      </c>
      <c r="F16" s="12">
        <v>1400</v>
      </c>
    </row>
    <row r="17" spans="2:6" outlineLevel="1" x14ac:dyDescent="0.3">
      <c r="B17" s="13" t="s">
        <v>18</v>
      </c>
      <c r="C17" s="9"/>
      <c r="D17" s="10"/>
      <c r="E17" s="11"/>
      <c r="F17" s="12">
        <f>SUBTOTAL(9,F15:F16)</f>
        <v>14500</v>
      </c>
    </row>
    <row r="18" spans="2:6" outlineLevel="2" x14ac:dyDescent="0.3">
      <c r="B18" s="8">
        <v>4</v>
      </c>
      <c r="C18" s="9" t="s">
        <v>19</v>
      </c>
      <c r="D18" s="10" t="s">
        <v>20</v>
      </c>
      <c r="E18" s="11">
        <v>43767</v>
      </c>
      <c r="F18" s="12">
        <v>2060</v>
      </c>
    </row>
    <row r="19" spans="2:6" outlineLevel="2" x14ac:dyDescent="0.3">
      <c r="B19" s="8">
        <v>4</v>
      </c>
      <c r="C19" s="9" t="s">
        <v>13</v>
      </c>
      <c r="D19" s="10" t="s">
        <v>12</v>
      </c>
      <c r="E19" s="11" t="s">
        <v>12</v>
      </c>
      <c r="F19" s="12">
        <v>940</v>
      </c>
    </row>
    <row r="20" spans="2:6" outlineLevel="1" x14ac:dyDescent="0.3">
      <c r="B20" s="13" t="s">
        <v>21</v>
      </c>
      <c r="C20" s="9"/>
      <c r="D20" s="10"/>
      <c r="E20" s="11"/>
      <c r="F20" s="12">
        <f>SUBTOTAL(9,F18:F19)</f>
        <v>3000</v>
      </c>
    </row>
    <row r="21" spans="2:6" outlineLevel="2" x14ac:dyDescent="0.3">
      <c r="B21" s="8">
        <v>5</v>
      </c>
      <c r="C21" s="9" t="s">
        <v>22</v>
      </c>
      <c r="D21" s="10" t="s">
        <v>20</v>
      </c>
      <c r="E21" s="11">
        <v>43781</v>
      </c>
      <c r="F21" s="12">
        <v>12900</v>
      </c>
    </row>
    <row r="22" spans="2:6" outlineLevel="2" x14ac:dyDescent="0.3">
      <c r="B22" s="8">
        <v>5</v>
      </c>
      <c r="C22" s="9" t="s">
        <v>13</v>
      </c>
      <c r="D22" s="10" t="s">
        <v>12</v>
      </c>
      <c r="E22" s="11" t="s">
        <v>12</v>
      </c>
      <c r="F22" s="12">
        <v>2100</v>
      </c>
    </row>
    <row r="23" spans="2:6" outlineLevel="1" x14ac:dyDescent="0.3">
      <c r="B23" s="13" t="s">
        <v>23</v>
      </c>
      <c r="C23" s="9"/>
      <c r="D23" s="10"/>
      <c r="E23" s="11"/>
      <c r="F23" s="12">
        <f>SUBTOTAL(9,F21:F22)</f>
        <v>15000</v>
      </c>
    </row>
    <row r="24" spans="2:6" outlineLevel="2" x14ac:dyDescent="0.3">
      <c r="B24" s="8">
        <v>6</v>
      </c>
      <c r="C24" s="9" t="s">
        <v>24</v>
      </c>
      <c r="D24" s="10" t="s">
        <v>10</v>
      </c>
      <c r="E24" s="11">
        <v>43766</v>
      </c>
      <c r="F24" s="12">
        <v>13466</v>
      </c>
    </row>
    <row r="25" spans="2:6" outlineLevel="2" x14ac:dyDescent="0.3">
      <c r="B25" s="8">
        <v>6</v>
      </c>
      <c r="C25" s="9" t="s">
        <v>13</v>
      </c>
      <c r="D25" s="10" t="s">
        <v>12</v>
      </c>
      <c r="E25" s="11" t="s">
        <v>12</v>
      </c>
      <c r="F25" s="12">
        <v>1534</v>
      </c>
    </row>
    <row r="26" spans="2:6" outlineLevel="1" x14ac:dyDescent="0.3">
      <c r="B26" s="13" t="s">
        <v>25</v>
      </c>
      <c r="C26" s="9"/>
      <c r="D26" s="14"/>
      <c r="E26" s="11"/>
      <c r="F26" s="12">
        <f>SUBTOTAL(9,F24:F25)</f>
        <v>15000</v>
      </c>
    </row>
    <row r="27" spans="2:6" outlineLevel="2" x14ac:dyDescent="0.3">
      <c r="B27" s="8">
        <v>7</v>
      </c>
      <c r="C27" s="9" t="s">
        <v>26</v>
      </c>
      <c r="D27" s="15" t="s">
        <v>10</v>
      </c>
      <c r="E27" s="16">
        <v>43601</v>
      </c>
      <c r="F27" s="12">
        <v>2680.32</v>
      </c>
    </row>
    <row r="28" spans="2:6" outlineLevel="2" x14ac:dyDescent="0.3">
      <c r="B28" s="8">
        <v>7</v>
      </c>
      <c r="C28" s="9" t="s">
        <v>11</v>
      </c>
      <c r="D28" s="10" t="s">
        <v>12</v>
      </c>
      <c r="E28" s="11" t="s">
        <v>12</v>
      </c>
      <c r="F28" s="12">
        <v>159.68</v>
      </c>
    </row>
    <row r="29" spans="2:6" outlineLevel="2" x14ac:dyDescent="0.3">
      <c r="B29" s="8">
        <v>7</v>
      </c>
      <c r="C29" s="9" t="s">
        <v>13</v>
      </c>
      <c r="D29" s="10" t="s">
        <v>12</v>
      </c>
      <c r="E29" s="11" t="s">
        <v>12</v>
      </c>
      <c r="F29" s="12">
        <v>160</v>
      </c>
    </row>
    <row r="30" spans="2:6" outlineLevel="1" x14ac:dyDescent="0.3">
      <c r="B30" s="13" t="s">
        <v>27</v>
      </c>
      <c r="C30" s="9"/>
      <c r="D30" s="10"/>
      <c r="E30" s="11"/>
      <c r="F30" s="12">
        <f>SUBTOTAL(9,F27:F29)</f>
        <v>3000</v>
      </c>
    </row>
    <row r="31" spans="2:6" outlineLevel="2" x14ac:dyDescent="0.3">
      <c r="B31" s="8">
        <v>8</v>
      </c>
      <c r="C31" s="9" t="s">
        <v>28</v>
      </c>
      <c r="D31" s="10" t="s">
        <v>20</v>
      </c>
      <c r="E31" s="11">
        <v>43558</v>
      </c>
      <c r="F31" s="17">
        <v>1958.71</v>
      </c>
    </row>
    <row r="32" spans="2:6" outlineLevel="2" x14ac:dyDescent="0.3">
      <c r="B32" s="8">
        <v>8</v>
      </c>
      <c r="C32" s="9" t="s">
        <v>11</v>
      </c>
      <c r="D32" s="10" t="s">
        <v>12</v>
      </c>
      <c r="E32" s="11" t="s">
        <v>12</v>
      </c>
      <c r="F32" s="12">
        <v>257.82</v>
      </c>
    </row>
    <row r="33" spans="2:6" outlineLevel="2" x14ac:dyDescent="0.3">
      <c r="B33" s="8">
        <v>8</v>
      </c>
      <c r="C33" s="9" t="s">
        <v>13</v>
      </c>
      <c r="D33" s="18" t="s">
        <v>12</v>
      </c>
      <c r="E33" s="11" t="s">
        <v>12</v>
      </c>
      <c r="F33" s="12">
        <v>783.47</v>
      </c>
    </row>
  </sheetData>
  <mergeCells count="2">
    <mergeCell ref="B5:F5"/>
    <mergeCell ref="B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2019-12-20T08:49:17Z</dcterms:created>
  <dcterms:modified xsi:type="dcterms:W3CDTF">2019-12-20T08:49:55Z</dcterms:modified>
</cp:coreProperties>
</file>