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2" windowWidth="23256" windowHeight="9792" activeTab="1"/>
  </bookViews>
  <sheets>
    <sheet name="liste" sheetId="1" r:id="rId1"/>
    <sheet name="modèle BL" sheetId="2" r:id="rId2"/>
  </sheets>
  <definedNames>
    <definedName name="BDD">OFFSET(liste!$B$3:$G$3,,,ROWS(ColF))</definedName>
    <definedName name="BL">liste!$A:$A</definedName>
    <definedName name="BL_1">liste!$A$3:$A$1000</definedName>
    <definedName name="BL_qui">OFFSET(liste!$A$3,,,ROWS(ColF),)</definedName>
    <definedName name="BL_SD">liste!$J$3:$J$30</definedName>
    <definedName name="Chevalier">"Image 18"</definedName>
    <definedName name="Clients">liste!$A$3:$B$1000</definedName>
    <definedName name="ColF">OFFSET(liste!$F$3,,,COUNT(liste!$F:$F))</definedName>
    <definedName name="_xlnm.Extract" localSheetId="0">liste!$A$2:$G$2</definedName>
    <definedName name="LogoMarque">"LogoMarque"</definedName>
  </definedNames>
  <calcPr calcId="125725"/>
</workbook>
</file>

<file path=xl/calcChain.xml><?xml version="1.0" encoding="utf-8"?>
<calcChain xmlns="http://schemas.openxmlformats.org/spreadsheetml/2006/main">
  <c r="E6" i="2"/>
  <c r="B12"/>
  <c r="C12"/>
  <c r="D12"/>
  <c r="E12"/>
  <c r="F12"/>
  <c r="B13"/>
  <c r="C13"/>
  <c r="D13"/>
  <c r="E13"/>
  <c r="F13"/>
  <c r="B14"/>
  <c r="C14"/>
  <c r="D14"/>
  <c r="E14"/>
  <c r="F14"/>
  <c r="B15"/>
  <c r="C15"/>
  <c r="D15"/>
  <c r="E15"/>
  <c r="F15"/>
  <c r="B16"/>
  <c r="C16"/>
  <c r="D16"/>
  <c r="E16"/>
  <c r="F16"/>
  <c r="B17"/>
  <c r="C17"/>
  <c r="D17"/>
  <c r="E17"/>
  <c r="F17"/>
  <c r="B18"/>
  <c r="C18"/>
  <c r="D18"/>
  <c r="E18"/>
  <c r="F18"/>
  <c r="B19"/>
  <c r="C19"/>
  <c r="D19"/>
  <c r="E19"/>
  <c r="F19"/>
  <c r="B20"/>
  <c r="C20"/>
  <c r="D20"/>
  <c r="E20"/>
  <c r="F20"/>
  <c r="B21"/>
  <c r="C21"/>
  <c r="D21"/>
  <c r="E21"/>
  <c r="F21"/>
  <c r="C11"/>
  <c r="D11"/>
  <c r="E11"/>
  <c r="F11"/>
  <c r="B11"/>
  <c r="J3" i="1" a="1"/>
  <c r="J3" s="1"/>
  <c r="J4" l="1" a="1"/>
  <c r="J4" s="1"/>
  <c r="J5" s="1" a="1"/>
  <c r="J5" s="1"/>
  <c r="J6" s="1" a="1"/>
  <c r="J6" s="1"/>
  <c r="J7" l="1" a="1"/>
  <c r="J7" s="1"/>
  <c r="J8" l="1" a="1"/>
  <c r="J8" s="1"/>
  <c r="J9" l="1" a="1"/>
  <c r="J9" s="1"/>
  <c r="J10" l="1" a="1"/>
  <c r="J10" s="1"/>
  <c r="J11" l="1" a="1"/>
  <c r="J11" s="1"/>
  <c r="J12" s="1" a="1"/>
  <c r="J12" s="1"/>
  <c r="J13" l="1" a="1"/>
  <c r="J13" s="1"/>
  <c r="J14" s="1" a="1"/>
  <c r="J14" s="1"/>
  <c r="J15" s="1" a="1"/>
  <c r="J15" s="1"/>
  <c r="J16" s="1" a="1"/>
  <c r="J16" s="1"/>
  <c r="J17" s="1" a="1"/>
  <c r="J17" s="1"/>
  <c r="J18" s="1" a="1"/>
  <c r="J18" s="1"/>
  <c r="J19" s="1" a="1"/>
  <c r="J19" s="1"/>
  <c r="J20" s="1" a="1"/>
  <c r="J20" s="1"/>
  <c r="J21" s="1" a="1"/>
  <c r="J21" s="1"/>
  <c r="J22" s="1" a="1"/>
  <c r="J22" s="1"/>
  <c r="J23" s="1" a="1"/>
  <c r="J23" s="1"/>
  <c r="J24" s="1" a="1"/>
  <c r="J24" s="1"/>
  <c r="J25" s="1" a="1"/>
  <c r="J25" s="1"/>
  <c r="J26" s="1" a="1"/>
  <c r="J26" s="1"/>
  <c r="J27" s="1" a="1"/>
  <c r="J27" s="1"/>
  <c r="J28" s="1" a="1"/>
  <c r="J28" s="1"/>
  <c r="J29" s="1" a="1"/>
  <c r="J29" s="1"/>
  <c r="J30" s="1" a="1"/>
  <c r="J30" s="1"/>
</calcChain>
</file>

<file path=xl/sharedStrings.xml><?xml version="1.0" encoding="utf-8"?>
<sst xmlns="http://schemas.openxmlformats.org/spreadsheetml/2006/main" count="54" uniqueCount="39">
  <si>
    <t>BL</t>
  </si>
  <si>
    <t>clients</t>
  </si>
  <si>
    <t>référence</t>
  </si>
  <si>
    <t>qté commande</t>
  </si>
  <si>
    <t>qté livré</t>
  </si>
  <si>
    <t>position</t>
  </si>
  <si>
    <t>désignation</t>
  </si>
  <si>
    <t>xxxxx</t>
  </si>
  <si>
    <t xml:space="preserve">clients : </t>
  </si>
  <si>
    <t>N°BL</t>
  </si>
  <si>
    <t>yyyy</t>
  </si>
  <si>
    <t>zzzz</t>
  </si>
  <si>
    <t>sav</t>
  </si>
  <si>
    <t>riz</t>
  </si>
  <si>
    <t>sucre</t>
  </si>
  <si>
    <t>7/5/4/5</t>
  </si>
  <si>
    <t>7/5/6/3</t>
  </si>
  <si>
    <t>7/10/8/6</t>
  </si>
  <si>
    <t>http://forum.excel-pratique.com/excel/remplissage-automatique-d-un-bl-a-partir-d-un-tableau-t85074.html</t>
  </si>
  <si>
    <t>BL sans doublons</t>
  </si>
  <si>
    <t>Liste</t>
  </si>
  <si>
    <t>BDD</t>
  </si>
  <si>
    <t>=DECALER(liste!$B$3:$G$3;;;LIGNES(ColF))</t>
  </si>
  <si>
    <t>=liste!$A:$A</t>
  </si>
  <si>
    <t>BL_1</t>
  </si>
  <si>
    <t>=liste!$A$3:$A$1000</t>
  </si>
  <si>
    <t>BL_SD</t>
  </si>
  <si>
    <t>=liste!$J$3:$J$30</t>
  </si>
  <si>
    <t>Chevalier</t>
  </si>
  <si>
    <t>="Image 18"</t>
  </si>
  <si>
    <t>ColF</t>
  </si>
  <si>
    <t>=DECALER(liste!$F$3;;;NB(liste!$F:$F))</t>
  </si>
  <si>
    <t>Extraire</t>
  </si>
  <si>
    <t>=liste!$A$2:$G$2</t>
  </si>
  <si>
    <t>LogoMarque</t>
  </si>
  <si>
    <t>="LogoMarque"</t>
  </si>
  <si>
    <t>qui</t>
  </si>
  <si>
    <t>=DECALER(liste!$A$3;;;LIGNES(ColF);)</t>
  </si>
  <si>
    <t>1601012</t>
  </si>
</sst>
</file>

<file path=xl/styles.xml><?xml version="1.0" encoding="utf-8"?>
<styleSheet xmlns="http://schemas.openxmlformats.org/spreadsheetml/2006/main">
  <fonts count="4">
    <font>
      <sz val="10"/>
      <name val="Verdana"/>
    </font>
    <font>
      <b/>
      <sz val="10"/>
      <name val="Verdana"/>
      <family val="2"/>
    </font>
    <font>
      <sz val="10"/>
      <name val="Verdana"/>
      <family val="2"/>
    </font>
    <font>
      <u/>
      <sz val="10"/>
      <color theme="1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0" fillId="0" borderId="0" xfId="0" quotePrefix="1"/>
    <xf numFmtId="0" fontId="1" fillId="0" borderId="0" xfId="0" applyFont="1"/>
    <xf numFmtId="0" fontId="0" fillId="0" borderId="0" xfId="0" applyNumberFormat="1"/>
    <xf numFmtId="0" fontId="3" fillId="0" borderId="0" xfId="1" applyAlignment="1" applyProtection="1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152400</xdr:colOff>
      <xdr:row>2</xdr:row>
      <xdr:rowOff>57150</xdr:rowOff>
    </xdr:from>
    <xdr:to>
      <xdr:col>1</xdr:col>
      <xdr:colOff>228600</xdr:colOff>
      <xdr:row>3</xdr:row>
      <xdr:rowOff>95250</xdr:rowOff>
    </xdr:to>
    <xdr:sp macro="" textlink="">
      <xdr:nvSpPr>
        <xdr:cNvPr id="3" name="Text Box 14"/>
        <xdr:cNvSpPr txBox="1">
          <a:spLocks noChangeArrowheads="1"/>
        </xdr:cNvSpPr>
      </xdr:nvSpPr>
      <xdr:spPr bwMode="auto">
        <a:xfrm>
          <a:off x="990600" y="381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161925</xdr:colOff>
      <xdr:row>2</xdr:row>
      <xdr:rowOff>57150</xdr:rowOff>
    </xdr:from>
    <xdr:to>
      <xdr:col>1</xdr:col>
      <xdr:colOff>238125</xdr:colOff>
      <xdr:row>3</xdr:row>
      <xdr:rowOff>95250</xdr:rowOff>
    </xdr:to>
    <xdr:sp macro="" textlink="">
      <xdr:nvSpPr>
        <xdr:cNvPr id="4" name="Text Box 15"/>
        <xdr:cNvSpPr txBox="1">
          <a:spLocks noChangeArrowheads="1"/>
        </xdr:cNvSpPr>
      </xdr:nvSpPr>
      <xdr:spPr bwMode="auto">
        <a:xfrm>
          <a:off x="1000125" y="381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581025</xdr:colOff>
      <xdr:row>4</xdr:row>
      <xdr:rowOff>47625</xdr:rowOff>
    </xdr:from>
    <xdr:to>
      <xdr:col>2</xdr:col>
      <xdr:colOff>76200</xdr:colOff>
      <xdr:row>5</xdr:row>
      <xdr:rowOff>85725</xdr:rowOff>
    </xdr:to>
    <xdr:sp macro="" textlink="">
      <xdr:nvSpPr>
        <xdr:cNvPr id="5" name="Text Box 16"/>
        <xdr:cNvSpPr txBox="1">
          <a:spLocks noChangeArrowheads="1"/>
        </xdr:cNvSpPr>
      </xdr:nvSpPr>
      <xdr:spPr bwMode="auto">
        <a:xfrm>
          <a:off x="1419225" y="6953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152400</xdr:colOff>
      <xdr:row>3</xdr:row>
      <xdr:rowOff>57150</xdr:rowOff>
    </xdr:from>
    <xdr:to>
      <xdr:col>1</xdr:col>
      <xdr:colOff>228600</xdr:colOff>
      <xdr:row>4</xdr:row>
      <xdr:rowOff>95250</xdr:rowOff>
    </xdr:to>
    <xdr:sp macro="" textlink="">
      <xdr:nvSpPr>
        <xdr:cNvPr id="6" name="Text Box 14"/>
        <xdr:cNvSpPr txBox="1">
          <a:spLocks noChangeArrowheads="1"/>
        </xdr:cNvSpPr>
      </xdr:nvSpPr>
      <xdr:spPr bwMode="auto">
        <a:xfrm>
          <a:off x="990600" y="781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161925</xdr:colOff>
      <xdr:row>3</xdr:row>
      <xdr:rowOff>57150</xdr:rowOff>
    </xdr:from>
    <xdr:to>
      <xdr:col>1</xdr:col>
      <xdr:colOff>238125</xdr:colOff>
      <xdr:row>4</xdr:row>
      <xdr:rowOff>95250</xdr:rowOff>
    </xdr:to>
    <xdr:sp macro="" textlink="">
      <xdr:nvSpPr>
        <xdr:cNvPr id="7" name="Text Box 15"/>
        <xdr:cNvSpPr txBox="1">
          <a:spLocks noChangeArrowheads="1"/>
        </xdr:cNvSpPr>
      </xdr:nvSpPr>
      <xdr:spPr bwMode="auto">
        <a:xfrm>
          <a:off x="1000125" y="781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remplissage-automatique-d-un-bl-a-partir-d-un-tableau-t8507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M30"/>
  <sheetViews>
    <sheetView topLeftCell="A3" workbookViewId="0">
      <selection activeCell="B3" sqref="B3:B8"/>
    </sheetView>
  </sheetViews>
  <sheetFormatPr baseColWidth="10" defaultRowHeight="12.6"/>
  <cols>
    <col min="1" max="1" width="7.90625" bestFit="1" customWidth="1"/>
    <col min="2" max="2" width="7.08984375" bestFit="1" customWidth="1"/>
    <col min="3" max="3" width="9.90625" style="9" bestFit="1" customWidth="1"/>
    <col min="4" max="4" width="11.7265625" bestFit="1" customWidth="1"/>
    <col min="5" max="5" width="14.7265625" bestFit="1" customWidth="1"/>
    <col min="6" max="6" width="8.6328125" bestFit="1" customWidth="1"/>
    <col min="7" max="7" width="8.36328125" bestFit="1" customWidth="1"/>
    <col min="10" max="10" width="16.08984375" style="9" bestFit="1" customWidth="1"/>
  </cols>
  <sheetData>
    <row r="1" spans="1:13" ht="44.25" customHeight="1">
      <c r="B1" s="3"/>
      <c r="G1" s="1"/>
    </row>
    <row r="2" spans="1:13">
      <c r="A2" s="5" t="s">
        <v>0</v>
      </c>
      <c r="B2" s="2" t="s">
        <v>1</v>
      </c>
      <c r="C2" s="5" t="s">
        <v>2</v>
      </c>
      <c r="D2" s="2" t="s">
        <v>6</v>
      </c>
      <c r="E2" s="2" t="s">
        <v>3</v>
      </c>
      <c r="F2" s="2" t="s">
        <v>4</v>
      </c>
      <c r="G2" s="2" t="s">
        <v>5</v>
      </c>
      <c r="J2" s="8" t="s">
        <v>19</v>
      </c>
      <c r="M2" s="1"/>
    </row>
    <row r="3" spans="1:13">
      <c r="A3">
        <v>1601012</v>
      </c>
      <c r="B3" t="s">
        <v>7</v>
      </c>
      <c r="C3" s="9">
        <v>2354</v>
      </c>
      <c r="D3" t="s">
        <v>14</v>
      </c>
      <c r="E3">
        <v>1</v>
      </c>
      <c r="F3">
        <v>1</v>
      </c>
      <c r="G3" t="s">
        <v>15</v>
      </c>
      <c r="J3" s="10" t="str">
        <f t="array" ref="J3">INDEX(BL,MIN(IF(COUNTIF(J$1:J2,BL_1)=0,IF(BL_1&lt;&gt;"",ROW(BL_1)))))&amp;""</f>
        <v>1601012</v>
      </c>
    </row>
    <row r="4" spans="1:13">
      <c r="A4">
        <v>1601012</v>
      </c>
      <c r="B4" t="s">
        <v>7</v>
      </c>
      <c r="C4" s="9">
        <v>5264</v>
      </c>
      <c r="D4" t="s">
        <v>13</v>
      </c>
      <c r="E4">
        <v>1</v>
      </c>
      <c r="F4">
        <v>1</v>
      </c>
      <c r="G4" t="s">
        <v>16</v>
      </c>
      <c r="J4" s="10" t="str">
        <f t="array" ref="J4">INDEX(BL,MIN(IF(COUNTIF(J$1:J3,BL_1)=0,IF(BL_1&lt;&gt;"",ROW(BL_1)))))&amp;""</f>
        <v>1601013</v>
      </c>
    </row>
    <row r="5" spans="1:13">
      <c r="A5">
        <v>1601013</v>
      </c>
      <c r="B5" t="s">
        <v>10</v>
      </c>
      <c r="C5" s="9">
        <v>7846</v>
      </c>
      <c r="D5" t="s">
        <v>12</v>
      </c>
      <c r="E5">
        <v>1</v>
      </c>
      <c r="F5">
        <v>1</v>
      </c>
      <c r="G5" t="s">
        <v>17</v>
      </c>
      <c r="J5" s="10" t="str">
        <f t="array" ref="J5">INDEX(BL,MIN(IF(COUNTIF(J$1:J4,BL_1)=0,IF(BL_1&lt;&gt;"",ROW(BL_1)))))&amp;""</f>
        <v>1601014</v>
      </c>
    </row>
    <row r="6" spans="1:13">
      <c r="A6">
        <v>1601014</v>
      </c>
      <c r="B6" t="s">
        <v>11</v>
      </c>
      <c r="C6" s="9">
        <v>7846</v>
      </c>
      <c r="D6" t="s">
        <v>12</v>
      </c>
      <c r="E6">
        <v>1</v>
      </c>
      <c r="F6">
        <v>1</v>
      </c>
      <c r="G6" t="s">
        <v>17</v>
      </c>
      <c r="J6" s="10" t="str">
        <f t="array" ref="J6">INDEX(BL,MIN(IF(COUNTIF(J$1:J5,BL_1)=0,IF(BL_1&lt;&gt;"",ROW(BL_1)))))&amp;""</f>
        <v/>
      </c>
    </row>
    <row r="7" spans="1:13">
      <c r="A7">
        <v>1601014</v>
      </c>
      <c r="B7" t="s">
        <v>11</v>
      </c>
      <c r="C7" s="9">
        <v>2354</v>
      </c>
      <c r="D7" t="s">
        <v>14</v>
      </c>
      <c r="E7">
        <v>3</v>
      </c>
      <c r="F7">
        <v>3</v>
      </c>
      <c r="G7" t="s">
        <v>15</v>
      </c>
      <c r="J7" s="10" t="str">
        <f t="array" ref="J7">INDEX(BL,MIN(IF(COUNTIF(J$1:J6,BL_1)=0,IF(BL_1&lt;&gt;"",ROW(BL_1)))))&amp;""</f>
        <v/>
      </c>
      <c r="K7" s="3"/>
      <c r="L7" s="3"/>
    </row>
    <row r="8" spans="1:13">
      <c r="A8">
        <v>1601014</v>
      </c>
      <c r="B8" t="s">
        <v>11</v>
      </c>
      <c r="C8" s="9">
        <v>5264</v>
      </c>
      <c r="D8" t="s">
        <v>13</v>
      </c>
      <c r="E8">
        <v>2</v>
      </c>
      <c r="F8">
        <v>1</v>
      </c>
      <c r="G8" t="s">
        <v>16</v>
      </c>
      <c r="J8" s="10" t="str">
        <f t="array" ref="J8">INDEX(BL,MIN(IF(COUNTIF(J$1:J7,BL_1)=0,IF(BL_1&lt;&gt;"",ROW(BL_1)))))&amp;""</f>
        <v/>
      </c>
      <c r="K8" s="3"/>
      <c r="L8" s="3"/>
    </row>
    <row r="9" spans="1:13">
      <c r="J9" s="10" t="str">
        <f t="array" ref="J9">INDEX(BL,MIN(IF(COUNTIF(J$1:J8,BL_1)=0,IF(BL_1&lt;&gt;"",ROW(BL_1)))))&amp;""</f>
        <v/>
      </c>
      <c r="K9" s="3"/>
      <c r="L9" s="3"/>
    </row>
    <row r="10" spans="1:13">
      <c r="J10" s="10" t="str">
        <f t="array" ref="J10">INDEX(BL,MIN(IF(COUNTIF(J$1:J9,BL_1)=0,IF(BL_1&lt;&gt;"",ROW(BL_1)))))&amp;""</f>
        <v/>
      </c>
      <c r="K10" s="3"/>
      <c r="L10" s="3"/>
    </row>
    <row r="11" spans="1:13">
      <c r="J11" s="10" t="str">
        <f t="array" ref="J11">INDEX(BL,MIN(IF(COUNTIF(J$1:J10,BL_1)=0,IF(BL_1&lt;&gt;"",ROW(BL_1)))))&amp;""</f>
        <v/>
      </c>
      <c r="K11" s="3"/>
      <c r="L11" s="3"/>
    </row>
    <row r="12" spans="1:13">
      <c r="D12" s="3"/>
      <c r="E12" s="3"/>
      <c r="J12" s="10" t="str">
        <f t="array" ref="J12">INDEX(BL,MIN(IF(COUNTIF(J$1:J11,BL_1)=0,IF(BL_1&lt;&gt;"",ROW(BL_1)))))&amp;""</f>
        <v/>
      </c>
      <c r="K12" s="3"/>
      <c r="L12" s="3"/>
    </row>
    <row r="13" spans="1:13">
      <c r="D13" s="3"/>
      <c r="E13" s="3"/>
      <c r="J13" s="10" t="str">
        <f t="array" ref="J13">INDEX(BL,MIN(IF(COUNTIF(J$1:J12,BL_1)=0,IF(BL_1&lt;&gt;"",ROW(BL_1)))))&amp;""</f>
        <v/>
      </c>
      <c r="K13" s="3"/>
      <c r="L13" s="3"/>
    </row>
    <row r="14" spans="1:13">
      <c r="D14" s="3"/>
      <c r="E14" s="3"/>
      <c r="J14" s="10" t="str">
        <f t="array" ref="J14">INDEX(BL,MIN(IF(COUNTIF(J$1:J13,BL_1)=0,IF(BL_1&lt;&gt;"",ROW(BL_1)))))&amp;""</f>
        <v/>
      </c>
      <c r="K14" s="3"/>
      <c r="L14" s="3"/>
    </row>
    <row r="15" spans="1:13">
      <c r="D15" s="3" t="s">
        <v>21</v>
      </c>
      <c r="E15" s="3" t="s">
        <v>22</v>
      </c>
      <c r="J15" s="10" t="str">
        <f t="array" ref="J15">INDEX(BL,MIN(IF(COUNTIF(J$1:J14,BL_1)=0,IF(BL_1&lt;&gt;"",ROW(BL_1)))))&amp;""</f>
        <v/>
      </c>
      <c r="K15" s="3"/>
      <c r="L15" s="3"/>
    </row>
    <row r="16" spans="1:13">
      <c r="D16" s="3" t="s">
        <v>0</v>
      </c>
      <c r="E16" s="3" t="s">
        <v>23</v>
      </c>
      <c r="J16" s="10" t="str">
        <f t="array" ref="J16">INDEX(BL,MIN(IF(COUNTIF(J$1:J15,BL_1)=0,IF(BL_1&lt;&gt;"",ROW(BL_1)))))&amp;""</f>
        <v/>
      </c>
      <c r="K16" s="3"/>
      <c r="L16" s="3"/>
    </row>
    <row r="17" spans="4:10">
      <c r="D17" s="3" t="s">
        <v>24</v>
      </c>
      <c r="E17" s="3" t="s">
        <v>25</v>
      </c>
      <c r="J17" s="10" t="str">
        <f t="array" ref="J17">INDEX(BL,MIN(IF(COUNTIF(J$1:J16,BL_1)=0,IF(BL_1&lt;&gt;"",ROW(BL_1)))))&amp;""</f>
        <v/>
      </c>
    </row>
    <row r="18" spans="4:10">
      <c r="D18" s="3" t="s">
        <v>26</v>
      </c>
      <c r="E18" s="3" t="s">
        <v>27</v>
      </c>
      <c r="J18" s="10" t="str">
        <f t="array" ref="J18">INDEX(BL,MIN(IF(COUNTIF(J$1:J17,BL_1)=0,IF(BL_1&lt;&gt;"",ROW(BL_1)))))&amp;""</f>
        <v/>
      </c>
    </row>
    <row r="19" spans="4:10">
      <c r="D19" s="3" t="s">
        <v>28</v>
      </c>
      <c r="E19" s="3" t="s">
        <v>29</v>
      </c>
      <c r="J19" s="10" t="str">
        <f t="array" ref="J19">INDEX(BL,MIN(IF(COUNTIF(J$1:J18,BL_1)=0,IF(BL_1&lt;&gt;"",ROW(BL_1)))))&amp;""</f>
        <v/>
      </c>
    </row>
    <row r="20" spans="4:10">
      <c r="D20" s="3" t="s">
        <v>30</v>
      </c>
      <c r="E20" s="3" t="s">
        <v>31</v>
      </c>
      <c r="J20" s="10" t="str">
        <f t="array" ref="J20">INDEX(BL,MIN(IF(COUNTIF(J$1:J19,BL_1)=0,IF(BL_1&lt;&gt;"",ROW(BL_1)))))&amp;""</f>
        <v/>
      </c>
    </row>
    <row r="21" spans="4:10">
      <c r="D21" s="3" t="s">
        <v>32</v>
      </c>
      <c r="E21" s="3" t="s">
        <v>33</v>
      </c>
      <c r="J21" s="10" t="str">
        <f t="array" ref="J21">INDEX(BL,MIN(IF(COUNTIF(J$1:J20,BL_1)=0,IF(BL_1&lt;&gt;"",ROW(BL_1)))))&amp;""</f>
        <v/>
      </c>
    </row>
    <row r="22" spans="4:10">
      <c r="D22" s="3" t="s">
        <v>34</v>
      </c>
      <c r="E22" s="3" t="s">
        <v>35</v>
      </c>
      <c r="J22" s="10" t="str">
        <f t="array" ref="J22">INDEX(BL,MIN(IF(COUNTIF(J$1:J21,BL_1)=0,IF(BL_1&lt;&gt;"",ROW(BL_1)))))&amp;""</f>
        <v/>
      </c>
    </row>
    <row r="23" spans="4:10">
      <c r="D23" s="3" t="s">
        <v>36</v>
      </c>
      <c r="E23" s="3" t="s">
        <v>37</v>
      </c>
      <c r="J23" s="10" t="str">
        <f t="array" ref="J23">INDEX(BL,MIN(IF(COUNTIF(J$1:J22,BL_1)=0,IF(BL_1&lt;&gt;"",ROW(BL_1)))))&amp;""</f>
        <v/>
      </c>
    </row>
    <row r="24" spans="4:10">
      <c r="D24" s="3"/>
      <c r="E24" s="3"/>
      <c r="J24" s="10" t="str">
        <f t="array" ref="J24">INDEX(BL,MIN(IF(COUNTIF(J$1:J23,BL_1)=0,IF(BL_1&lt;&gt;"",ROW(BL_1)))))&amp;""</f>
        <v/>
      </c>
    </row>
    <row r="25" spans="4:10">
      <c r="D25" s="3"/>
      <c r="E25" s="3"/>
      <c r="J25" s="10" t="str">
        <f t="array" ref="J25">INDEX(BL,MIN(IF(COUNTIF(J$1:J24,BL_1)=0,IF(BL_1&lt;&gt;"",ROW(BL_1)))))&amp;""</f>
        <v/>
      </c>
    </row>
    <row r="26" spans="4:10">
      <c r="J26" s="10" t="str">
        <f t="array" ref="J26">INDEX(BL,MIN(IF(COUNTIF(J$1:J25,BL_1)=0,IF(BL_1&lt;&gt;"",ROW(BL_1)))))&amp;""</f>
        <v/>
      </c>
    </row>
    <row r="27" spans="4:10">
      <c r="J27" s="10" t="str">
        <f t="array" ref="J27">INDEX(BL,MIN(IF(COUNTIF(J$1:J26,BL_1)=0,IF(BL_1&lt;&gt;"",ROW(BL_1)))))&amp;""</f>
        <v/>
      </c>
    </row>
    <row r="28" spans="4:10">
      <c r="J28" s="10" t="str">
        <f t="array" ref="J28">INDEX(BL,MIN(IF(COUNTIF(J$1:J27,BL_1)=0,IF(BL_1&lt;&gt;"",ROW(BL_1)))))&amp;""</f>
        <v/>
      </c>
    </row>
    <row r="29" spans="4:10">
      <c r="J29" s="10" t="str">
        <f t="array" ref="J29">INDEX(BL,MIN(IF(COUNTIF(J$1:J28,BL_1)=0,IF(BL_1&lt;&gt;"",ROW(BL_1)))))&amp;""</f>
        <v/>
      </c>
    </row>
    <row r="30" spans="4:10">
      <c r="J30" s="10" t="str">
        <f t="array" ref="J30">INDEX(BL,MIN(IF(COUNTIF(J$1:J29,BL_1)=0,IF(BL_1&lt;&gt;"",ROW(BL_1)))))&amp;""</f>
        <v/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2:L21"/>
  <sheetViews>
    <sheetView tabSelected="1" workbookViewId="0">
      <selection activeCell="C4" sqref="C4"/>
    </sheetView>
  </sheetViews>
  <sheetFormatPr baseColWidth="10" defaultRowHeight="12.6"/>
  <cols>
    <col min="4" max="4" width="13.6328125" bestFit="1" customWidth="1"/>
  </cols>
  <sheetData>
    <row r="2" spans="2:12">
      <c r="F2" s="4" t="s">
        <v>18</v>
      </c>
    </row>
    <row r="3" spans="2:12">
      <c r="C3" s="5" t="s">
        <v>20</v>
      </c>
    </row>
    <row r="4" spans="2:12">
      <c r="B4" s="5" t="s">
        <v>9</v>
      </c>
      <c r="C4" s="7" t="s">
        <v>38</v>
      </c>
    </row>
    <row r="5" spans="2:12">
      <c r="E5" s="5" t="s">
        <v>8</v>
      </c>
    </row>
    <row r="6" spans="2:12">
      <c r="E6" s="6" t="str">
        <f>VLOOKUP(VALUE($C$4),Clients,2,0)</f>
        <v>xxxxx</v>
      </c>
    </row>
    <row r="10" spans="2:12">
      <c r="B10" s="8" t="s">
        <v>2</v>
      </c>
      <c r="C10" s="8" t="s">
        <v>6</v>
      </c>
      <c r="D10" s="8" t="s">
        <v>3</v>
      </c>
      <c r="E10" s="8" t="s">
        <v>4</v>
      </c>
      <c r="F10" s="8" t="s">
        <v>5</v>
      </c>
      <c r="L10" s="1"/>
    </row>
    <row r="11" spans="2:12">
      <c r="B11" s="6">
        <f t="shared" ref="B11:F21" ca="1" si="0">IFERROR(INDEX(BDD,SUMPRODUCT(SMALL((BL_qui=VALUE($C$4))*(ROW(BDD)),COUNTIF(BL_qui,"&lt;&gt;"&amp;VALUE($C$4))+ROW($A1))-2),COLUMN(B:B)),"")</f>
        <v>2354</v>
      </c>
      <c r="C11" s="6" t="str">
        <f t="shared" ca="1" si="0"/>
        <v>sucre</v>
      </c>
      <c r="D11" s="6">
        <f t="shared" ca="1" si="0"/>
        <v>1</v>
      </c>
      <c r="E11" s="6">
        <f t="shared" ca="1" si="0"/>
        <v>1</v>
      </c>
      <c r="F11" s="6" t="str">
        <f t="shared" ca="1" si="0"/>
        <v>7/5/4/5</v>
      </c>
    </row>
    <row r="12" spans="2:12">
      <c r="B12" s="6">
        <f t="shared" ca="1" si="0"/>
        <v>5264</v>
      </c>
      <c r="C12" s="6" t="str">
        <f t="shared" ca="1" si="0"/>
        <v>riz</v>
      </c>
      <c r="D12" s="6">
        <f t="shared" ca="1" si="0"/>
        <v>1</v>
      </c>
      <c r="E12" s="6">
        <f t="shared" ca="1" si="0"/>
        <v>1</v>
      </c>
      <c r="F12" s="6" t="str">
        <f t="shared" ca="1" si="0"/>
        <v>7/5/6/3</v>
      </c>
    </row>
    <row r="13" spans="2:12">
      <c r="B13" s="6" t="str">
        <f t="shared" ca="1" si="0"/>
        <v/>
      </c>
      <c r="C13" s="6" t="str">
        <f t="shared" ca="1" si="0"/>
        <v/>
      </c>
      <c r="D13" s="6" t="str">
        <f t="shared" ca="1" si="0"/>
        <v/>
      </c>
      <c r="E13" s="6" t="str">
        <f t="shared" ca="1" si="0"/>
        <v/>
      </c>
      <c r="F13" s="6" t="str">
        <f t="shared" ca="1" si="0"/>
        <v/>
      </c>
    </row>
    <row r="14" spans="2:12">
      <c r="B14" s="6" t="str">
        <f t="shared" ca="1" si="0"/>
        <v/>
      </c>
      <c r="C14" s="6" t="str">
        <f t="shared" ca="1" si="0"/>
        <v/>
      </c>
      <c r="D14" s="6" t="str">
        <f t="shared" ca="1" si="0"/>
        <v/>
      </c>
      <c r="E14" s="6" t="str">
        <f t="shared" ca="1" si="0"/>
        <v/>
      </c>
      <c r="F14" s="6" t="str">
        <f t="shared" ca="1" si="0"/>
        <v/>
      </c>
    </row>
    <row r="15" spans="2:12">
      <c r="B15" s="6" t="str">
        <f t="shared" ca="1" si="0"/>
        <v/>
      </c>
      <c r="C15" s="6" t="str">
        <f t="shared" ca="1" si="0"/>
        <v/>
      </c>
      <c r="D15" s="6" t="str">
        <f t="shared" ca="1" si="0"/>
        <v/>
      </c>
      <c r="E15" s="6" t="str">
        <f t="shared" ca="1" si="0"/>
        <v/>
      </c>
      <c r="F15" s="6" t="str">
        <f t="shared" ca="1" si="0"/>
        <v/>
      </c>
    </row>
    <row r="16" spans="2:12">
      <c r="B16" s="6" t="str">
        <f t="shared" ca="1" si="0"/>
        <v/>
      </c>
      <c r="C16" s="6" t="str">
        <f t="shared" ca="1" si="0"/>
        <v/>
      </c>
      <c r="D16" s="6" t="str">
        <f t="shared" ca="1" si="0"/>
        <v/>
      </c>
      <c r="E16" s="6" t="str">
        <f t="shared" ca="1" si="0"/>
        <v/>
      </c>
      <c r="F16" s="6" t="str">
        <f t="shared" ca="1" si="0"/>
        <v/>
      </c>
    </row>
    <row r="17" spans="2:6">
      <c r="B17" s="6" t="str">
        <f t="shared" ca="1" si="0"/>
        <v/>
      </c>
      <c r="C17" s="6" t="str">
        <f t="shared" ca="1" si="0"/>
        <v/>
      </c>
      <c r="D17" s="6" t="str">
        <f t="shared" ca="1" si="0"/>
        <v/>
      </c>
      <c r="E17" s="6" t="str">
        <f t="shared" ca="1" si="0"/>
        <v/>
      </c>
      <c r="F17" s="6" t="str">
        <f t="shared" ca="1" si="0"/>
        <v/>
      </c>
    </row>
    <row r="18" spans="2:6">
      <c r="B18" s="6" t="str">
        <f t="shared" ca="1" si="0"/>
        <v/>
      </c>
      <c r="C18" s="6" t="str">
        <f t="shared" ca="1" si="0"/>
        <v/>
      </c>
      <c r="D18" s="6" t="str">
        <f t="shared" ca="1" si="0"/>
        <v/>
      </c>
      <c r="E18" s="6" t="str">
        <f t="shared" ca="1" si="0"/>
        <v/>
      </c>
      <c r="F18" s="6" t="str">
        <f t="shared" ca="1" si="0"/>
        <v/>
      </c>
    </row>
    <row r="19" spans="2:6">
      <c r="B19" s="6" t="str">
        <f t="shared" ca="1" si="0"/>
        <v/>
      </c>
      <c r="C19" s="6" t="str">
        <f t="shared" ca="1" si="0"/>
        <v/>
      </c>
      <c r="D19" s="6" t="str">
        <f t="shared" ca="1" si="0"/>
        <v/>
      </c>
      <c r="E19" s="6" t="str">
        <f t="shared" ca="1" si="0"/>
        <v/>
      </c>
      <c r="F19" s="6" t="str">
        <f t="shared" ca="1" si="0"/>
        <v/>
      </c>
    </row>
    <row r="20" spans="2:6">
      <c r="B20" s="6" t="str">
        <f t="shared" ca="1" si="0"/>
        <v/>
      </c>
      <c r="C20" s="6" t="str">
        <f t="shared" ca="1" si="0"/>
        <v/>
      </c>
      <c r="D20" s="6" t="str">
        <f t="shared" ca="1" si="0"/>
        <v/>
      </c>
      <c r="E20" s="6" t="str">
        <f t="shared" ca="1" si="0"/>
        <v/>
      </c>
      <c r="F20" s="6" t="str">
        <f t="shared" ca="1" si="0"/>
        <v/>
      </c>
    </row>
    <row r="21" spans="2:6">
      <c r="B21" s="6" t="str">
        <f t="shared" ca="1" si="0"/>
        <v/>
      </c>
      <c r="C21" s="6" t="str">
        <f t="shared" ca="1" si="0"/>
        <v/>
      </c>
      <c r="D21" s="6" t="str">
        <f t="shared" ca="1" si="0"/>
        <v/>
      </c>
      <c r="E21" s="6" t="str">
        <f t="shared" ca="1" si="0"/>
        <v/>
      </c>
      <c r="F21" s="6" t="str">
        <f t="shared" ca="1" si="0"/>
        <v/>
      </c>
    </row>
  </sheetData>
  <dataValidations count="1">
    <dataValidation type="list" allowBlank="1" showInputMessage="1" showErrorMessage="1" sqref="C4">
      <formula1>BL_SD</formula1>
    </dataValidation>
  </dataValidations>
  <hyperlinks>
    <hyperlink ref="F2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liste</vt:lpstr>
      <vt:lpstr>modèle BL</vt:lpstr>
      <vt:lpstr>BL</vt:lpstr>
      <vt:lpstr>BL_1</vt:lpstr>
      <vt:lpstr>BL_SD</vt:lpstr>
      <vt:lpstr>Clients</vt:lpstr>
      <vt:lpstr>liste!Extraire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</dc:creator>
  <cp:lastModifiedBy>mdo100</cp:lastModifiedBy>
  <dcterms:created xsi:type="dcterms:W3CDTF">2016-11-13T18:53:51Z</dcterms:created>
  <dcterms:modified xsi:type="dcterms:W3CDTF">2016-11-14T09:14:00Z</dcterms:modified>
</cp:coreProperties>
</file>