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36" yWindow="0" windowWidth="23076" windowHeight="94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 l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</calcChain>
</file>

<file path=xl/sharedStrings.xml><?xml version="1.0" encoding="utf-8"?>
<sst xmlns="http://schemas.openxmlformats.org/spreadsheetml/2006/main" count="4" uniqueCount="4">
  <si>
    <t>n°</t>
  </si>
  <si>
    <t>notes</t>
  </si>
  <si>
    <t>resultats voulues</t>
  </si>
  <si>
    <t xml:space="preserve"> 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</si>
</sst>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5"/>
  <sheetViews>
    <sheetView tabSelected="1" workbookViewId="0">
      <selection activeCell="F5" sqref="F5"/>
    </sheetView>
  </sheetViews>
  <sheetFormatPr baseColWidth="10" defaultRowHeight="14.4" x14ac:dyDescent="0.3"/>
  <cols>
    <col min="9" max="9" width="16.33203125" bestFit="1" customWidth="1"/>
  </cols>
  <sheetData>
    <row r="3" spans="1:9" x14ac:dyDescent="0.3">
      <c r="F3" t="s">
        <v>3</v>
      </c>
      <c r="I3" t="s">
        <v>2</v>
      </c>
    </row>
    <row r="4" spans="1:9" x14ac:dyDescent="0.3">
      <c r="A4" t="s">
        <v>1</v>
      </c>
      <c r="B4" t="s">
        <v>0</v>
      </c>
    </row>
    <row r="5" spans="1:9" x14ac:dyDescent="0.3">
      <c r="A5" s="1">
        <v>24</v>
      </c>
      <c r="B5">
        <v>1</v>
      </c>
      <c r="D5">
        <v>1</v>
      </c>
      <c r="E5" s="1">
        <f t="shared" ref="E5:E24" si="0">LARGE($A$5:$A$24,D5)</f>
        <v>52</v>
      </c>
      <c r="F5" s="3">
        <f>IFERROR(INDEX($B$5:$B$500,_xlfn.AGGREGATE(15,6,(1/(($A$5:$A$500=$E5)))*(ROW($A$5:$A$500)-4),COUNTIF($E$5:E5,E5))),"")</f>
        <v>14</v>
      </c>
      <c r="H5">
        <v>1</v>
      </c>
      <c r="I5">
        <v>14</v>
      </c>
    </row>
    <row r="6" spans="1:9" x14ac:dyDescent="0.3">
      <c r="A6" s="1">
        <v>26</v>
      </c>
      <c r="B6">
        <v>2</v>
      </c>
      <c r="D6">
        <v>2</v>
      </c>
      <c r="E6" s="1">
        <f t="shared" si="0"/>
        <v>42.857142857142854</v>
      </c>
      <c r="F6" s="3">
        <f>IFERROR(INDEX($B$5:$B$500,_xlfn.AGGREGATE(15,6,(1/(($A$5:$A$500=$E6)))*(ROW($A$5:$A$500)-4),COUNTIF($E$5:E6,E6))),"")</f>
        <v>8</v>
      </c>
      <c r="H6">
        <v>2</v>
      </c>
      <c r="I6">
        <v>8</v>
      </c>
    </row>
    <row r="7" spans="1:9" x14ac:dyDescent="0.3">
      <c r="A7" s="1">
        <v>10</v>
      </c>
      <c r="B7">
        <v>3</v>
      </c>
      <c r="D7">
        <v>3</v>
      </c>
      <c r="E7" s="1">
        <f t="shared" si="0"/>
        <v>37.5</v>
      </c>
      <c r="F7" s="3">
        <f>IFERROR(INDEX($B$5:$B$500,_xlfn.AGGREGATE(15,6,(1/(($A$5:$A$500=$E7)))*(ROW($A$5:$A$500)-4),COUNTIF($E$5:E7,E7))),"")</f>
        <v>11</v>
      </c>
      <c r="H7">
        <v>3</v>
      </c>
      <c r="I7" s="2">
        <v>11</v>
      </c>
    </row>
    <row r="8" spans="1:9" x14ac:dyDescent="0.3">
      <c r="A8" s="1">
        <v>20</v>
      </c>
      <c r="B8">
        <v>4</v>
      </c>
      <c r="D8">
        <v>4</v>
      </c>
      <c r="E8" s="1">
        <f t="shared" si="0"/>
        <v>37.5</v>
      </c>
      <c r="F8" s="3">
        <f>IFERROR(INDEX($B$5:$B$500,_xlfn.AGGREGATE(15,6,(1/(($A$5:$A$500=$E8)))*(ROW($A$5:$A$500)-4),COUNTIF($E$5:E8,E8))),"")</f>
        <v>20</v>
      </c>
      <c r="H8">
        <v>4</v>
      </c>
      <c r="I8" s="2">
        <v>20</v>
      </c>
    </row>
    <row r="9" spans="1:9" x14ac:dyDescent="0.3">
      <c r="A9" s="1">
        <v>28.000000000000004</v>
      </c>
      <c r="B9">
        <v>5</v>
      </c>
      <c r="D9">
        <v>5</v>
      </c>
      <c r="E9" s="1">
        <f t="shared" si="0"/>
        <v>36.734693877551024</v>
      </c>
      <c r="F9" s="3">
        <f>IFERROR(INDEX($B$5:$B$500,_xlfn.AGGREGATE(15,6,(1/(($A$5:$A$500=$E9)))*(ROW($A$5:$A$500)-4),COUNTIF($E$5:E9,E9))),"")</f>
        <v>10</v>
      </c>
      <c r="H9">
        <v>5</v>
      </c>
      <c r="I9">
        <v>10</v>
      </c>
    </row>
    <row r="10" spans="1:9" x14ac:dyDescent="0.3">
      <c r="A10" s="1">
        <v>20</v>
      </c>
      <c r="B10">
        <v>6</v>
      </c>
      <c r="D10">
        <v>6</v>
      </c>
      <c r="E10" s="1">
        <f t="shared" si="0"/>
        <v>36.363636363636367</v>
      </c>
      <c r="F10" s="3">
        <f>IFERROR(INDEX($B$5:$B$500,_xlfn.AGGREGATE(15,6,(1/(($A$5:$A$500=$E10)))*(ROW($A$5:$A$500)-4),COUNTIF($E$5:E10,E10))),"")</f>
        <v>16</v>
      </c>
      <c r="H10">
        <v>6</v>
      </c>
      <c r="I10">
        <v>16</v>
      </c>
    </row>
    <row r="11" spans="1:9" x14ac:dyDescent="0.3">
      <c r="A11" s="1">
        <v>34</v>
      </c>
      <c r="B11">
        <v>7</v>
      </c>
      <c r="D11">
        <v>7</v>
      </c>
      <c r="E11" s="1">
        <f t="shared" si="0"/>
        <v>34</v>
      </c>
      <c r="F11" s="3">
        <f>IFERROR(INDEX($B$5:$B$500,_xlfn.AGGREGATE(15,6,(1/(($A$5:$A$500=$E11)))*(ROW($A$5:$A$500)-4),COUNTIF($E$5:E11,E11))),"")</f>
        <v>7</v>
      </c>
      <c r="H11">
        <v>7</v>
      </c>
      <c r="I11">
        <v>7</v>
      </c>
    </row>
    <row r="12" spans="1:9" x14ac:dyDescent="0.3">
      <c r="A12" s="1">
        <v>42.857142857142854</v>
      </c>
      <c r="B12">
        <v>8</v>
      </c>
      <c r="D12">
        <v>8</v>
      </c>
      <c r="E12" s="1">
        <f t="shared" si="0"/>
        <v>30.612244897959183</v>
      </c>
      <c r="F12" s="3">
        <f>IFERROR(INDEX($B$5:$B$500,_xlfn.AGGREGATE(15,6,(1/(($A$5:$A$500=$E12)))*(ROW($A$5:$A$500)-4),COUNTIF($E$5:E12,E12))),"")</f>
        <v>13</v>
      </c>
      <c r="H12">
        <v>8</v>
      </c>
      <c r="I12">
        <v>13</v>
      </c>
    </row>
    <row r="13" spans="1:9" x14ac:dyDescent="0.3">
      <c r="A13" s="1">
        <v>24.489795918367346</v>
      </c>
      <c r="B13">
        <v>9</v>
      </c>
      <c r="D13">
        <v>9</v>
      </c>
      <c r="E13" s="1">
        <f t="shared" si="0"/>
        <v>28.000000000000004</v>
      </c>
      <c r="F13" s="3">
        <f>IFERROR(INDEX($B$5:$B$500,_xlfn.AGGREGATE(15,6,(1/(($A$5:$A$500=$E13)))*(ROW($A$5:$A$500)-4),COUNTIF($E$5:E13,E13))),"")</f>
        <v>5</v>
      </c>
      <c r="H13">
        <v>9</v>
      </c>
      <c r="I13" s="2">
        <v>5</v>
      </c>
    </row>
    <row r="14" spans="1:9" x14ac:dyDescent="0.3">
      <c r="A14" s="1">
        <v>36.734693877551024</v>
      </c>
      <c r="B14">
        <v>10</v>
      </c>
      <c r="D14">
        <v>10</v>
      </c>
      <c r="E14" s="1">
        <f t="shared" si="0"/>
        <v>28.000000000000004</v>
      </c>
      <c r="F14" s="3">
        <f>IFERROR(INDEX($B$5:$B$500,_xlfn.AGGREGATE(15,6,(1/(($A$5:$A$500=$E14)))*(ROW($A$5:$A$500)-4),COUNTIF($E$5:E14,E14))),"")</f>
        <v>15</v>
      </c>
      <c r="H14">
        <v>10</v>
      </c>
      <c r="I14" s="2">
        <v>15</v>
      </c>
    </row>
    <row r="15" spans="1:9" x14ac:dyDescent="0.3">
      <c r="A15" s="1">
        <v>37.5</v>
      </c>
      <c r="B15">
        <v>11</v>
      </c>
      <c r="D15">
        <v>11</v>
      </c>
      <c r="E15" s="1">
        <f t="shared" si="0"/>
        <v>26</v>
      </c>
      <c r="F15" s="3">
        <f>IFERROR(INDEX($B$5:$B$500,_xlfn.AGGREGATE(15,6,(1/(($A$5:$A$500=$E15)))*(ROW($A$5:$A$500)-4),COUNTIF($E$5:E15,E15))),"")</f>
        <v>2</v>
      </c>
      <c r="H15">
        <v>11</v>
      </c>
      <c r="I15">
        <v>2</v>
      </c>
    </row>
    <row r="16" spans="1:9" x14ac:dyDescent="0.3">
      <c r="A16" s="1">
        <v>24</v>
      </c>
      <c r="B16">
        <v>12</v>
      </c>
      <c r="D16">
        <v>12</v>
      </c>
      <c r="E16" s="1">
        <f t="shared" si="0"/>
        <v>24.489795918367346</v>
      </c>
      <c r="F16" s="3">
        <f>IFERROR(INDEX($B$5:$B$500,_xlfn.AGGREGATE(15,6,(1/(($A$5:$A$500=$E16)))*(ROW($A$5:$A$500)-4),COUNTIF($E$5:E16,E16))),"")</f>
        <v>9</v>
      </c>
      <c r="H16">
        <v>12</v>
      </c>
      <c r="I16">
        <v>9</v>
      </c>
    </row>
    <row r="17" spans="1:9" x14ac:dyDescent="0.3">
      <c r="A17" s="1">
        <v>30.612244897959183</v>
      </c>
      <c r="B17">
        <v>13</v>
      </c>
      <c r="D17">
        <v>13</v>
      </c>
      <c r="E17" s="1">
        <f t="shared" si="0"/>
        <v>24</v>
      </c>
      <c r="F17" s="3">
        <f>IFERROR(INDEX($B$5:$B$500,_xlfn.AGGREGATE(15,6,(1/(($A$5:$A$500=$E17)))*(ROW($A$5:$A$500)-4),COUNTIF($E$5:E17,E17))),"")</f>
        <v>1</v>
      </c>
      <c r="H17">
        <v>13</v>
      </c>
      <c r="I17" s="2">
        <v>1</v>
      </c>
    </row>
    <row r="18" spans="1:9" x14ac:dyDescent="0.3">
      <c r="A18" s="1">
        <v>52</v>
      </c>
      <c r="B18">
        <v>14</v>
      </c>
      <c r="D18">
        <v>14</v>
      </c>
      <c r="E18" s="1">
        <f t="shared" si="0"/>
        <v>24</v>
      </c>
      <c r="F18" s="3">
        <f>IFERROR(INDEX($B$5:$B$500,_xlfn.AGGREGATE(15,6,(1/(($A$5:$A$500=$E18)))*(ROW($A$5:$A$500)-4),COUNTIF($E$5:E18,E18))),"")</f>
        <v>12</v>
      </c>
      <c r="H18">
        <v>14</v>
      </c>
      <c r="I18" s="2">
        <v>12</v>
      </c>
    </row>
    <row r="19" spans="1:9" x14ac:dyDescent="0.3">
      <c r="A19" s="1">
        <v>28.000000000000004</v>
      </c>
      <c r="B19">
        <v>15</v>
      </c>
      <c r="D19">
        <v>15</v>
      </c>
      <c r="E19" s="1">
        <f t="shared" si="0"/>
        <v>20</v>
      </c>
      <c r="F19" s="3">
        <f>IFERROR(INDEX($B$5:$B$500,_xlfn.AGGREGATE(15,6,(1/(($A$5:$A$500=$E19)))*(ROW($A$5:$A$500)-4),COUNTIF($E$5:E19,E19))),"")</f>
        <v>4</v>
      </c>
      <c r="H19">
        <v>15</v>
      </c>
      <c r="I19" s="2">
        <v>4</v>
      </c>
    </row>
    <row r="20" spans="1:9" x14ac:dyDescent="0.3">
      <c r="A20" s="1">
        <v>36.363636363636367</v>
      </c>
      <c r="B20">
        <v>16</v>
      </c>
      <c r="D20">
        <v>16</v>
      </c>
      <c r="E20" s="1">
        <f t="shared" si="0"/>
        <v>20</v>
      </c>
      <c r="F20" s="3">
        <f>IFERROR(INDEX($B$5:$B$500,_xlfn.AGGREGATE(15,6,(1/(($A$5:$A$500=$E20)))*(ROW($A$5:$A$500)-4),COUNTIF($E$5:E20,E20))),"")</f>
        <v>6</v>
      </c>
      <c r="H20">
        <v>16</v>
      </c>
      <c r="I20" s="2">
        <v>6</v>
      </c>
    </row>
    <row r="21" spans="1:9" x14ac:dyDescent="0.3">
      <c r="A21" s="1">
        <v>12</v>
      </c>
      <c r="B21">
        <v>17</v>
      </c>
      <c r="D21">
        <v>17</v>
      </c>
      <c r="E21" s="1">
        <f t="shared" si="0"/>
        <v>16.7</v>
      </c>
      <c r="F21" s="3">
        <f>IFERROR(INDEX($B$5:$B$500,_xlfn.AGGREGATE(15,6,(1/(($A$5:$A$500=$E21)))*(ROW($A$5:$A$500)-4),COUNTIF($E$5:E21,E21))),"")</f>
        <v>18</v>
      </c>
      <c r="H21">
        <v>17</v>
      </c>
      <c r="I21">
        <v>18</v>
      </c>
    </row>
    <row r="22" spans="1:9" x14ac:dyDescent="0.3">
      <c r="A22" s="1">
        <v>16.7</v>
      </c>
      <c r="B22">
        <v>18</v>
      </c>
      <c r="D22">
        <v>18</v>
      </c>
      <c r="E22" s="1">
        <f t="shared" si="0"/>
        <v>12</v>
      </c>
      <c r="F22" s="3">
        <f>IFERROR(INDEX($B$5:$B$500,_xlfn.AGGREGATE(15,6,(1/(($A$5:$A$500=$E22)))*(ROW($A$5:$A$500)-4),COUNTIF($E$5:E22,E22))),"")</f>
        <v>17</v>
      </c>
      <c r="H22">
        <v>18</v>
      </c>
      <c r="I22" s="2">
        <v>17</v>
      </c>
    </row>
    <row r="23" spans="1:9" x14ac:dyDescent="0.3">
      <c r="A23" s="1">
        <v>12</v>
      </c>
      <c r="B23">
        <v>19</v>
      </c>
      <c r="D23">
        <v>19</v>
      </c>
      <c r="E23" s="1">
        <f t="shared" si="0"/>
        <v>12</v>
      </c>
      <c r="F23" s="3">
        <f>IFERROR(INDEX($B$5:$B$500,_xlfn.AGGREGATE(15,6,(1/(($A$5:$A$500=$E23)))*(ROW($A$5:$A$500)-4),COUNTIF($E$5:E23,E23))),"")</f>
        <v>19</v>
      </c>
      <c r="H23">
        <v>19</v>
      </c>
      <c r="I23" s="2">
        <v>19</v>
      </c>
    </row>
    <row r="24" spans="1:9" x14ac:dyDescent="0.3">
      <c r="A24" s="1">
        <v>37.5</v>
      </c>
      <c r="B24">
        <v>20</v>
      </c>
      <c r="D24">
        <v>20</v>
      </c>
      <c r="E24" s="1">
        <f t="shared" si="0"/>
        <v>10</v>
      </c>
      <c r="F24" s="3">
        <f>IFERROR(INDEX($B$5:$B$500,_xlfn.AGGREGATE(15,6,(1/(($A$5:$A$500=$E24)))*(ROW($A$5:$A$500)-4),COUNTIF($E$5:E24,E24))),"")</f>
        <v>3</v>
      </c>
      <c r="H24">
        <v>20</v>
      </c>
      <c r="I24">
        <v>3</v>
      </c>
    </row>
    <row r="25" spans="1:9" x14ac:dyDescent="0.3">
      <c r="F25" s="3" t="str">
        <f>IFERROR(INDEX($B$5:$B$500,_xlfn.AGGREGATE(15,6,(1/(($A$5:$A$500=$E25)))*(ROW($A$5:$A$500)-4),COUNTIF($E$5:E25,E25))),"")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gaby guetta</dc:creator>
  <cp:lastModifiedBy>mdo100</cp:lastModifiedBy>
  <dcterms:created xsi:type="dcterms:W3CDTF">2019-12-05T04:31:26Z</dcterms:created>
  <dcterms:modified xsi:type="dcterms:W3CDTF">2019-12-05T06:06:48Z</dcterms:modified>
</cp:coreProperties>
</file>