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56" windowWidth="23256" windowHeight="10488"/>
  </bookViews>
  <sheets>
    <sheet name="Maitre" sheetId="1" r:id="rId1"/>
    <sheet name="AUT" sheetId="2" r:id="rId2"/>
    <sheet name="FR" sheetId="3" r:id="rId3"/>
  </sheets>
  <calcPr calcId="125725"/>
</workbook>
</file>

<file path=xl/calcChain.xml><?xml version="1.0" encoding="utf-8"?>
<calcChain xmlns="http://schemas.openxmlformats.org/spreadsheetml/2006/main">
  <c r="E5" i="1"/>
  <c r="F5"/>
  <c r="E6"/>
  <c r="F6"/>
  <c r="E7"/>
  <c r="F7"/>
  <c r="E8"/>
  <c r="F8"/>
  <c r="E9"/>
  <c r="F9"/>
  <c r="E10"/>
  <c r="F10"/>
  <c r="E11"/>
  <c r="F11"/>
  <c r="E12"/>
  <c r="F12"/>
  <c r="E13"/>
  <c r="F13"/>
  <c r="E14"/>
  <c r="F14"/>
  <c r="E15"/>
  <c r="F15"/>
  <c r="D6"/>
  <c r="D7"/>
  <c r="D8"/>
  <c r="D9"/>
  <c r="D10"/>
  <c r="D11"/>
  <c r="D12"/>
  <c r="D13"/>
  <c r="D14"/>
  <c r="D15"/>
  <c r="D5"/>
</calcChain>
</file>

<file path=xl/sharedStrings.xml><?xml version="1.0" encoding="utf-8"?>
<sst xmlns="http://schemas.openxmlformats.org/spreadsheetml/2006/main" count="59" uniqueCount="18">
  <si>
    <t>JEAN</t>
  </si>
  <si>
    <t>JACQUES</t>
  </si>
  <si>
    <t>PAUL</t>
  </si>
  <si>
    <t>DOMINIQUE</t>
  </si>
  <si>
    <t>MICHEL</t>
  </si>
  <si>
    <t>FRANCOIS</t>
  </si>
  <si>
    <t>Salaire</t>
  </si>
  <si>
    <t>Nom</t>
  </si>
  <si>
    <t>PIERRE</t>
  </si>
  <si>
    <t>THIERRY</t>
  </si>
  <si>
    <t>Bonus</t>
  </si>
  <si>
    <t>CHARLES</t>
  </si>
  <si>
    <t>PHILIPPE</t>
  </si>
  <si>
    <t>STEPHANE</t>
  </si>
  <si>
    <t>Jours Off</t>
  </si>
  <si>
    <t>Pays</t>
  </si>
  <si>
    <t>AUT</t>
  </si>
  <si>
    <t>FR</t>
  </si>
</sst>
</file>

<file path=xl/styles.xml><?xml version="1.0" encoding="utf-8"?>
<styleSheet xmlns="http://schemas.openxmlformats.org/spreadsheetml/2006/main">
  <numFmts count="2">
    <numFmt numFmtId="164" formatCode="_(&quot;$&quot;* #,##0.00_);_(&quot;$&quot;* \(#,##0.00\);_(&quot;$&quot;* &quot;-&quot;??_);_(@_)"/>
    <numFmt numFmtId="165" formatCode="_(&quot;$&quot;* #,##0_);_(&quot;$&quot;* \(#,##0\);_(&quot;$&quot;* &quot;-&quot;??_);_(@_)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</cellStyleXfs>
  <cellXfs count="14">
    <xf numFmtId="0" fontId="0" fillId="0" borderId="0" xfId="0"/>
    <xf numFmtId="0" fontId="3" fillId="2" borderId="1" xfId="3" applyFont="1" applyFill="1" applyBorder="1"/>
    <xf numFmtId="0" fontId="3" fillId="2" borderId="2" xfId="3" applyFont="1" applyFill="1" applyBorder="1"/>
    <xf numFmtId="0" fontId="2" fillId="0" borderId="3" xfId="3" applyFont="1" applyBorder="1"/>
    <xf numFmtId="165" fontId="2" fillId="0" borderId="4" xfId="1" applyNumberFormat="1" applyFont="1" applyBorder="1"/>
    <xf numFmtId="164" fontId="2" fillId="0" borderId="4" xfId="1" applyFont="1" applyBorder="1"/>
    <xf numFmtId="0" fontId="2" fillId="0" borderId="4" xfId="3" applyFont="1" applyBorder="1"/>
    <xf numFmtId="0" fontId="3" fillId="2" borderId="5" xfId="3" applyFont="1" applyFill="1" applyBorder="1"/>
    <xf numFmtId="0" fontId="2" fillId="0" borderId="6" xfId="2" applyNumberFormat="1" applyFont="1" applyBorder="1"/>
    <xf numFmtId="0" fontId="2" fillId="0" borderId="7" xfId="3" applyFont="1" applyBorder="1"/>
    <xf numFmtId="0" fontId="2" fillId="0" borderId="8" xfId="3" applyFont="1" applyBorder="1"/>
    <xf numFmtId="165" fontId="2" fillId="0" borderId="8" xfId="1" applyNumberFormat="1" applyFont="1" applyBorder="1"/>
    <xf numFmtId="0" fontId="2" fillId="0" borderId="9" xfId="2" applyNumberFormat="1" applyFont="1" applyBorder="1"/>
    <xf numFmtId="164" fontId="2" fillId="0" borderId="8" xfId="1" applyFont="1" applyBorder="1"/>
  </cellXfs>
  <cellStyles count="4">
    <cellStyle name="Monétaire" xfId="1" builtinId="4"/>
    <cellStyle name="Normal" xfId="0" builtinId="0"/>
    <cellStyle name="Normal 2" xfId="3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3:F15"/>
  <sheetViews>
    <sheetView tabSelected="1" workbookViewId="0">
      <selection activeCell="E6" sqref="E6"/>
    </sheetView>
  </sheetViews>
  <sheetFormatPr baseColWidth="10" defaultColWidth="8.88671875" defaultRowHeight="14.4"/>
  <cols>
    <col min="3" max="3" width="35.33203125" bestFit="1" customWidth="1"/>
    <col min="4" max="4" width="9.6640625" bestFit="1" customWidth="1"/>
  </cols>
  <sheetData>
    <row r="3" spans="3:6" ht="15" thickBot="1"/>
    <row r="4" spans="3:6">
      <c r="C4" s="1" t="s">
        <v>7</v>
      </c>
      <c r="D4" s="2" t="s">
        <v>6</v>
      </c>
      <c r="E4" s="2" t="s">
        <v>10</v>
      </c>
      <c r="F4" s="2" t="s">
        <v>14</v>
      </c>
    </row>
    <row r="5" spans="3:6">
      <c r="C5" s="3" t="s">
        <v>0</v>
      </c>
      <c r="D5" s="4">
        <f>SUMPRODUCT((FR!$D$5:$D$15=Maitre!$C5)*(FR!E$5:E$15))+SUMPRODUCT((AUT!$D$5:$D$16=Maitre!$C5)*(AUT!E$5:E$16))</f>
        <v>75000</v>
      </c>
      <c r="E5" s="4">
        <f>SUMPRODUCT((FR!$D$5:$D$15=Maitre!$C5)*(FR!F$5:F$15))+SUMPRODUCT((AUT!$D$5:$D$16=Maitre!$C5)*(AUT!F$5:F$16))</f>
        <v>230</v>
      </c>
      <c r="F5" s="4">
        <f>SUMPRODUCT((FR!$D$5:$D$15=Maitre!$C5)*(FR!G$5:G$15))+SUMPRODUCT((AUT!$D$5:$D$16=Maitre!$C5)*(AUT!G$5:G$16))</f>
        <v>6</v>
      </c>
    </row>
    <row r="6" spans="3:6">
      <c r="C6" s="3" t="s">
        <v>1</v>
      </c>
      <c r="D6" s="4">
        <f>SUMPRODUCT((FR!$D$5:$D$15=Maitre!$C6)*(FR!E$5:E$15))+SUMPRODUCT((AUT!$D$5:$D$16=Maitre!$C6)*(AUT!E$5:E$16))</f>
        <v>89000</v>
      </c>
      <c r="E6" s="4">
        <f>SUMPRODUCT((FR!$D$5:$D$15=Maitre!$C6)*(FR!F$5:F$15))+SUMPRODUCT((AUT!$D$5:$D$16=Maitre!$C6)*(AUT!F$5:F$16))</f>
        <v>562</v>
      </c>
      <c r="F6" s="4">
        <f>SUMPRODUCT((FR!$D$5:$D$15=Maitre!$C6)*(FR!G$5:G$15))+SUMPRODUCT((AUT!$D$5:$D$16=Maitre!$C6)*(AUT!G$5:G$16))</f>
        <v>3</v>
      </c>
    </row>
    <row r="7" spans="3:6">
      <c r="C7" s="3" t="s">
        <v>2</v>
      </c>
      <c r="D7" s="4">
        <f>SUMPRODUCT((FR!$D$5:$D$15=Maitre!$C7)*(FR!E$5:E$15))+SUMPRODUCT((AUT!$D$5:$D$16=Maitre!$C7)*(AUT!E$5:E$16))</f>
        <v>36000</v>
      </c>
      <c r="E7" s="4">
        <f>SUMPRODUCT((FR!$D$5:$D$15=Maitre!$C7)*(FR!F$5:F$15))+SUMPRODUCT((AUT!$D$5:$D$16=Maitre!$C7)*(AUT!F$5:F$16))</f>
        <v>770</v>
      </c>
      <c r="F7" s="4">
        <f>SUMPRODUCT((FR!$D$5:$D$15=Maitre!$C7)*(FR!G$5:G$15))+SUMPRODUCT((AUT!$D$5:$D$16=Maitre!$C7)*(AUT!G$5:G$16))</f>
        <v>5</v>
      </c>
    </row>
    <row r="8" spans="3:6">
      <c r="C8" s="3" t="s">
        <v>3</v>
      </c>
      <c r="D8" s="4">
        <f>SUMPRODUCT((FR!$D$5:$D$15=Maitre!$C8)*(FR!E$5:E$15))+SUMPRODUCT((AUT!$D$5:$D$16=Maitre!$C8)*(AUT!E$5:E$16))</f>
        <v>80000</v>
      </c>
      <c r="E8" s="4">
        <f>SUMPRODUCT((FR!$D$5:$D$15=Maitre!$C8)*(FR!F$5:F$15))+SUMPRODUCT((AUT!$D$5:$D$16=Maitre!$C8)*(AUT!F$5:F$16))</f>
        <v>442</v>
      </c>
      <c r="F8" s="4">
        <f>SUMPRODUCT((FR!$D$5:$D$15=Maitre!$C8)*(FR!G$5:G$15))+SUMPRODUCT((AUT!$D$5:$D$16=Maitre!$C8)*(AUT!G$5:G$16))</f>
        <v>10</v>
      </c>
    </row>
    <row r="9" spans="3:6">
      <c r="C9" s="3" t="s">
        <v>4</v>
      </c>
      <c r="D9" s="4">
        <f>SUMPRODUCT((FR!$D$5:$D$15=Maitre!$C9)*(FR!E$5:E$15))+SUMPRODUCT((AUT!$D$5:$D$16=Maitre!$C9)*(AUT!E$5:E$16))</f>
        <v>64000</v>
      </c>
      <c r="E9" s="4">
        <f>SUMPRODUCT((FR!$D$5:$D$15=Maitre!$C9)*(FR!F$5:F$15))+SUMPRODUCT((AUT!$D$5:$D$16=Maitre!$C9)*(AUT!F$5:F$16))</f>
        <v>311</v>
      </c>
      <c r="F9" s="4">
        <f>SUMPRODUCT((FR!$D$5:$D$15=Maitre!$C9)*(FR!G$5:G$15))+SUMPRODUCT((AUT!$D$5:$D$16=Maitre!$C9)*(AUT!G$5:G$16))</f>
        <v>5</v>
      </c>
    </row>
    <row r="10" spans="3:6">
      <c r="C10" s="3" t="s">
        <v>5</v>
      </c>
      <c r="D10" s="4">
        <f>SUMPRODUCT((FR!$D$5:$D$15=Maitre!$C10)*(FR!E$5:E$15))+SUMPRODUCT((AUT!$D$5:$D$16=Maitre!$C10)*(AUT!E$5:E$16))</f>
        <v>72000</v>
      </c>
      <c r="E10" s="4">
        <f>SUMPRODUCT((FR!$D$5:$D$15=Maitre!$C10)*(FR!F$5:F$15))+SUMPRODUCT((AUT!$D$5:$D$16=Maitre!$C10)*(AUT!F$5:F$16))</f>
        <v>294</v>
      </c>
      <c r="F10" s="4">
        <f>SUMPRODUCT((FR!$D$5:$D$15=Maitre!$C10)*(FR!G$5:G$15))+SUMPRODUCT((AUT!$D$5:$D$16=Maitre!$C10)*(AUT!G$5:G$16))</f>
        <v>3</v>
      </c>
    </row>
    <row r="11" spans="3:6">
      <c r="C11" s="3" t="s">
        <v>8</v>
      </c>
      <c r="D11" s="4">
        <f>SUMPRODUCT((FR!$D$5:$D$15=Maitre!$C11)*(FR!E$5:E$15))+SUMPRODUCT((AUT!$D$5:$D$16=Maitre!$C11)*(AUT!E$5:E$16))</f>
        <v>64000</v>
      </c>
      <c r="E11" s="4">
        <f>SUMPRODUCT((FR!$D$5:$D$15=Maitre!$C11)*(FR!F$5:F$15))+SUMPRODUCT((AUT!$D$5:$D$16=Maitre!$C11)*(AUT!F$5:F$16))</f>
        <v>130</v>
      </c>
      <c r="F11" s="4">
        <f>SUMPRODUCT((FR!$D$5:$D$15=Maitre!$C11)*(FR!G$5:G$15))+SUMPRODUCT((AUT!$D$5:$D$16=Maitre!$C11)*(AUT!G$5:G$16))</f>
        <v>12</v>
      </c>
    </row>
    <row r="12" spans="3:6">
      <c r="C12" s="3" t="s">
        <v>9</v>
      </c>
      <c r="D12" s="4">
        <f>SUMPRODUCT((FR!$D$5:$D$15=Maitre!$C12)*(FR!E$5:E$15))+SUMPRODUCT((AUT!$D$5:$D$16=Maitre!$C12)*(AUT!E$5:E$16))</f>
        <v>18000</v>
      </c>
      <c r="E12" s="4">
        <f>SUMPRODUCT((FR!$D$5:$D$15=Maitre!$C12)*(FR!F$5:F$15))+SUMPRODUCT((AUT!$D$5:$D$16=Maitre!$C12)*(AUT!F$5:F$16))</f>
        <v>0</v>
      </c>
      <c r="F12" s="4">
        <f>SUMPRODUCT((FR!$D$5:$D$15=Maitre!$C12)*(FR!G$5:G$15))+SUMPRODUCT((AUT!$D$5:$D$16=Maitre!$C12)*(AUT!G$5:G$16))</f>
        <v>24</v>
      </c>
    </row>
    <row r="13" spans="3:6">
      <c r="C13" s="3" t="s">
        <v>11</v>
      </c>
      <c r="D13" s="4">
        <f>SUMPRODUCT((FR!$D$5:$D$15=Maitre!$C13)*(FR!E$5:E$15))+SUMPRODUCT((AUT!$D$5:$D$16=Maitre!$C13)*(AUT!E$5:E$16))</f>
        <v>84000</v>
      </c>
      <c r="E13" s="4">
        <f>SUMPRODUCT((FR!$D$5:$D$15=Maitre!$C13)*(FR!F$5:F$15))+SUMPRODUCT((AUT!$D$5:$D$16=Maitre!$C13)*(AUT!F$5:F$16))</f>
        <v>0</v>
      </c>
      <c r="F13" s="4">
        <f>SUMPRODUCT((FR!$D$5:$D$15=Maitre!$C13)*(FR!G$5:G$15))+SUMPRODUCT((AUT!$D$5:$D$16=Maitre!$C13)*(AUT!G$5:G$16))</f>
        <v>5</v>
      </c>
    </row>
    <row r="14" spans="3:6">
      <c r="C14" s="3" t="s">
        <v>12</v>
      </c>
      <c r="D14" s="4">
        <f>SUMPRODUCT((FR!$D$5:$D$15=Maitre!$C14)*(FR!E$5:E$15))+SUMPRODUCT((AUT!$D$5:$D$16=Maitre!$C14)*(AUT!E$5:E$16))</f>
        <v>94000</v>
      </c>
      <c r="E14" s="4">
        <f>SUMPRODUCT((FR!$D$5:$D$15=Maitre!$C14)*(FR!F$5:F$15))+SUMPRODUCT((AUT!$D$5:$D$16=Maitre!$C14)*(AUT!F$5:F$16))</f>
        <v>0</v>
      </c>
      <c r="F14" s="4">
        <f>SUMPRODUCT((FR!$D$5:$D$15=Maitre!$C14)*(FR!G$5:G$15))+SUMPRODUCT((AUT!$D$5:$D$16=Maitre!$C14)*(AUT!G$5:G$16))</f>
        <v>5</v>
      </c>
    </row>
    <row r="15" spans="3:6">
      <c r="C15" s="3" t="s">
        <v>13</v>
      </c>
      <c r="D15" s="4">
        <f>SUMPRODUCT((FR!$D$5:$D$15=Maitre!$C15)*(FR!E$5:E$15))+SUMPRODUCT((AUT!$D$5:$D$16=Maitre!$C15)*(AUT!E$5:E$16))</f>
        <v>104000</v>
      </c>
      <c r="E15" s="4">
        <f>SUMPRODUCT((FR!$D$5:$D$15=Maitre!$C15)*(FR!F$5:F$15))+SUMPRODUCT((AUT!$D$5:$D$16=Maitre!$C15)*(AUT!F$5:F$16))</f>
        <v>0</v>
      </c>
      <c r="F15" s="4">
        <f>SUMPRODUCT((FR!$D$5:$D$15=Maitre!$C15)*(FR!G$5:G$15))+SUMPRODUCT((AUT!$D$5:$D$16=Maitre!$C15)*(AUT!G$5:G$16))</f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C3:G10"/>
  <sheetViews>
    <sheetView workbookViewId="0">
      <selection activeCell="D29" sqref="D29"/>
    </sheetView>
  </sheetViews>
  <sheetFormatPr baseColWidth="10" defaultColWidth="8.88671875" defaultRowHeight="14.4"/>
  <sheetData>
    <row r="3" spans="3:7" ht="15" thickBot="1"/>
    <row r="4" spans="3:7">
      <c r="C4" s="1" t="s">
        <v>15</v>
      </c>
      <c r="D4" s="2" t="s">
        <v>7</v>
      </c>
      <c r="E4" s="2" t="s">
        <v>6</v>
      </c>
      <c r="F4" s="2" t="s">
        <v>10</v>
      </c>
      <c r="G4" s="7" t="s">
        <v>14</v>
      </c>
    </row>
    <row r="5" spans="3:7">
      <c r="C5" s="3" t="s">
        <v>16</v>
      </c>
      <c r="D5" s="6" t="s">
        <v>0</v>
      </c>
      <c r="E5" s="4">
        <v>15000</v>
      </c>
      <c r="F5" s="4">
        <v>230</v>
      </c>
      <c r="G5" s="8">
        <v>5</v>
      </c>
    </row>
    <row r="6" spans="3:7">
      <c r="C6" s="3" t="s">
        <v>16</v>
      </c>
      <c r="D6" s="6" t="s">
        <v>1</v>
      </c>
      <c r="E6" s="4">
        <v>25000</v>
      </c>
      <c r="F6" s="4">
        <v>462</v>
      </c>
      <c r="G6" s="8">
        <v>1</v>
      </c>
    </row>
    <row r="7" spans="3:7">
      <c r="C7" s="3" t="s">
        <v>16</v>
      </c>
      <c r="D7" s="6" t="s">
        <v>2</v>
      </c>
      <c r="E7" s="4">
        <v>18000</v>
      </c>
      <c r="F7" s="4">
        <v>230</v>
      </c>
      <c r="G7" s="8">
        <v>2</v>
      </c>
    </row>
    <row r="8" spans="3:7">
      <c r="C8" s="3" t="s">
        <v>16</v>
      </c>
      <c r="D8" s="6" t="s">
        <v>3</v>
      </c>
      <c r="E8" s="4">
        <v>40000</v>
      </c>
      <c r="F8" s="4">
        <v>242</v>
      </c>
      <c r="G8" s="8">
        <v>7</v>
      </c>
    </row>
    <row r="9" spans="3:7">
      <c r="C9" s="3" t="s">
        <v>16</v>
      </c>
      <c r="D9" s="6" t="s">
        <v>4</v>
      </c>
      <c r="E9" s="4">
        <v>32000</v>
      </c>
      <c r="F9" s="4">
        <v>231</v>
      </c>
      <c r="G9" s="8">
        <v>1</v>
      </c>
    </row>
    <row r="10" spans="3:7" ht="15" thickBot="1">
      <c r="C10" s="9" t="s">
        <v>16</v>
      </c>
      <c r="D10" s="10" t="s">
        <v>5</v>
      </c>
      <c r="E10" s="11">
        <v>60000</v>
      </c>
      <c r="F10" s="11">
        <v>244</v>
      </c>
      <c r="G10" s="12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C3:G15"/>
  <sheetViews>
    <sheetView workbookViewId="0">
      <selection activeCell="D20" sqref="D20"/>
    </sheetView>
  </sheetViews>
  <sheetFormatPr baseColWidth="10" defaultColWidth="8.88671875" defaultRowHeight="14.4"/>
  <cols>
    <col min="5" max="5" width="12.33203125" bestFit="1" customWidth="1"/>
  </cols>
  <sheetData>
    <row r="3" spans="3:7" ht="15" thickBot="1"/>
    <row r="4" spans="3:7">
      <c r="C4" s="1" t="s">
        <v>15</v>
      </c>
      <c r="D4" s="2" t="s">
        <v>7</v>
      </c>
      <c r="E4" s="2" t="s">
        <v>6</v>
      </c>
      <c r="F4" s="2" t="s">
        <v>10</v>
      </c>
      <c r="G4" s="7" t="s">
        <v>14</v>
      </c>
    </row>
    <row r="5" spans="3:7">
      <c r="C5" s="3" t="s">
        <v>17</v>
      </c>
      <c r="D5" s="6" t="s">
        <v>0</v>
      </c>
      <c r="E5" s="5">
        <v>60000</v>
      </c>
      <c r="F5" s="5">
        <v>0</v>
      </c>
      <c r="G5" s="8">
        <v>1</v>
      </c>
    </row>
    <row r="6" spans="3:7">
      <c r="C6" s="3" t="s">
        <v>17</v>
      </c>
      <c r="D6" s="6" t="s">
        <v>1</v>
      </c>
      <c r="E6" s="5">
        <v>64000</v>
      </c>
      <c r="F6" s="5">
        <v>100</v>
      </c>
      <c r="G6" s="8">
        <v>2</v>
      </c>
    </row>
    <row r="7" spans="3:7">
      <c r="C7" s="3" t="s">
        <v>17</v>
      </c>
      <c r="D7" s="6" t="s">
        <v>2</v>
      </c>
      <c r="E7" s="5">
        <v>18000</v>
      </c>
      <c r="F7" s="5">
        <v>540</v>
      </c>
      <c r="G7" s="8">
        <v>3</v>
      </c>
    </row>
    <row r="8" spans="3:7">
      <c r="C8" s="3" t="s">
        <v>17</v>
      </c>
      <c r="D8" s="6" t="s">
        <v>3</v>
      </c>
      <c r="E8" s="5">
        <v>40000</v>
      </c>
      <c r="F8" s="5">
        <v>200</v>
      </c>
      <c r="G8" s="8">
        <v>3</v>
      </c>
    </row>
    <row r="9" spans="3:7">
      <c r="C9" s="3" t="s">
        <v>17</v>
      </c>
      <c r="D9" s="6" t="s">
        <v>4</v>
      </c>
      <c r="E9" s="5">
        <v>32000</v>
      </c>
      <c r="F9" s="5">
        <v>80</v>
      </c>
      <c r="G9" s="8">
        <v>4</v>
      </c>
    </row>
    <row r="10" spans="3:7">
      <c r="C10" s="3" t="s">
        <v>17</v>
      </c>
      <c r="D10" s="6" t="s">
        <v>5</v>
      </c>
      <c r="E10" s="5">
        <v>12000</v>
      </c>
      <c r="F10" s="5">
        <v>50</v>
      </c>
      <c r="G10" s="8">
        <v>1</v>
      </c>
    </row>
    <row r="11" spans="3:7">
      <c r="C11" s="3" t="s">
        <v>17</v>
      </c>
      <c r="D11" s="6" t="s">
        <v>8</v>
      </c>
      <c r="E11" s="5">
        <v>64000</v>
      </c>
      <c r="F11" s="5">
        <v>130</v>
      </c>
      <c r="G11" s="8">
        <v>12</v>
      </c>
    </row>
    <row r="12" spans="3:7">
      <c r="C12" s="3" t="s">
        <v>17</v>
      </c>
      <c r="D12" s="6" t="s">
        <v>9</v>
      </c>
      <c r="E12" s="5">
        <v>18000</v>
      </c>
      <c r="F12" s="5">
        <v>0</v>
      </c>
      <c r="G12" s="8">
        <v>24</v>
      </c>
    </row>
    <row r="13" spans="3:7">
      <c r="C13" s="3" t="s">
        <v>17</v>
      </c>
      <c r="D13" s="6" t="s">
        <v>11</v>
      </c>
      <c r="E13" s="5">
        <v>84000</v>
      </c>
      <c r="F13" s="5">
        <v>0</v>
      </c>
      <c r="G13" s="8">
        <v>5</v>
      </c>
    </row>
    <row r="14" spans="3:7">
      <c r="C14" s="3" t="s">
        <v>17</v>
      </c>
      <c r="D14" s="6" t="s">
        <v>12</v>
      </c>
      <c r="E14" s="5">
        <v>94000</v>
      </c>
      <c r="F14" s="5">
        <v>0</v>
      </c>
      <c r="G14" s="8">
        <v>5</v>
      </c>
    </row>
    <row r="15" spans="3:7" ht="15" thickBot="1">
      <c r="C15" s="9" t="s">
        <v>17</v>
      </c>
      <c r="D15" s="10" t="s">
        <v>13</v>
      </c>
      <c r="E15" s="13">
        <v>104000</v>
      </c>
      <c r="F15" s="13">
        <v>0</v>
      </c>
      <c r="G15" s="12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Maitre</vt:lpstr>
      <vt:lpstr>AUT</vt:lpstr>
      <vt:lpstr>FR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Krepelka, Jonas</dc:creator>
  <cp:lastModifiedBy>mdo100</cp:lastModifiedBy>
  <dcterms:created xsi:type="dcterms:W3CDTF">2016-11-21T03:57:34Z</dcterms:created>
  <dcterms:modified xsi:type="dcterms:W3CDTF">2016-11-21T06:47:26Z</dcterms:modified>
</cp:coreProperties>
</file>