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256" windowHeight="13176"/>
  </bookViews>
  <sheets>
    <sheet name="Tabelle1" sheetId="1" r:id="rId1"/>
    <sheet name="Résultats" sheetId="9" r:id="rId2"/>
  </sheets>
  <functionGroups builtInGroupCount="17"/>
  <definedNames>
    <definedName name="_xlnm._FilterDatabase" localSheetId="0" hidden="1">Tabelle1!$A$1:$H$1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 s="1"/>
  <c r="H7" i="1" s="1"/>
  <c r="H8" i="1"/>
  <c r="H9" i="1" s="1"/>
  <c r="H10" i="1" s="1"/>
  <c r="H11" i="1"/>
  <c r="H12" i="1" s="1"/>
  <c r="H13" i="1" s="1"/>
  <c r="H14" i="1"/>
  <c r="H15" i="1"/>
  <c r="H16" i="1"/>
  <c r="H17" i="1"/>
  <c r="H18" i="1"/>
  <c r="H19" i="1"/>
  <c r="H20" i="1"/>
  <c r="H21" i="1"/>
  <c r="H2" i="1" l="1"/>
  <c r="H3" i="1" s="1"/>
  <c r="H4" i="1" s="1"/>
</calcChain>
</file>

<file path=xl/sharedStrings.xml><?xml version="1.0" encoding="utf-8"?>
<sst xmlns="http://schemas.openxmlformats.org/spreadsheetml/2006/main" count="148" uniqueCount="36">
  <si>
    <t>Production</t>
  </si>
  <si>
    <t>In use</t>
  </si>
  <si>
    <t>Virtual Server</t>
  </si>
  <si>
    <t>MERCS</t>
  </si>
  <si>
    <t>InfPrKeComm</t>
  </si>
  <si>
    <t>WEBSHOP CHRIST</t>
  </si>
  <si>
    <t>WEBSHOP GIFTCARD</t>
  </si>
  <si>
    <t>WEBSHOP BAU UND HOBBY</t>
  </si>
  <si>
    <t>LED42</t>
  </si>
  <si>
    <t>InfPrWwLogSCM</t>
  </si>
  <si>
    <t>LIEFERWEGSIMULATION</t>
  </si>
  <si>
    <t>Test</t>
  </si>
  <si>
    <t>COME1</t>
  </si>
  <si>
    <t>InfPrKInterIntra</t>
  </si>
  <si>
    <t>Kein Applikation</t>
  </si>
  <si>
    <t>INTRANET COOP</t>
  </si>
  <si>
    <t>Server</t>
  </si>
  <si>
    <t>Environment</t>
  </si>
  <si>
    <t>Istatus</t>
  </si>
  <si>
    <t>Subtype</t>
  </si>
  <si>
    <t>Contact Name</t>
  </si>
  <si>
    <t>Assignment</t>
  </si>
  <si>
    <t>Applikation Name</t>
  </si>
  <si>
    <t>Appl Name</t>
  </si>
  <si>
    <t>CWU1P01</t>
  </si>
  <si>
    <t>CWU0P01</t>
  </si>
  <si>
    <t>CWU3P51</t>
  </si>
  <si>
    <t>CWU2P51</t>
  </si>
  <si>
    <t>FFVP01</t>
  </si>
  <si>
    <t>PREADMT51</t>
  </si>
  <si>
    <t>PREFRNT51</t>
  </si>
  <si>
    <t>PREFRNP01</t>
  </si>
  <si>
    <t>PREADMP01</t>
  </si>
  <si>
    <t>PREFRNS51</t>
  </si>
  <si>
    <t>PREADMS51</t>
  </si>
  <si>
    <t>PREADMI51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</si>
</sst>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944880</xdr:colOff>
      <xdr:row>0</xdr:row>
      <xdr:rowOff>0</xdr:rowOff>
    </xdr:from>
    <xdr:to>
      <xdr:col>5</xdr:col>
      <xdr:colOff>1851660</xdr:colOff>
      <xdr:row>1</xdr:row>
      <xdr:rowOff>160020</xdr:rowOff>
    </xdr:to>
    <xdr:sp macro="[0]!Transfert" textlink="">
      <xdr:nvSpPr>
        <xdr:cNvPr id="2" name="Rectangle à coins arrondis 1"/>
        <xdr:cNvSpPr/>
      </xdr:nvSpPr>
      <xdr:spPr>
        <a:xfrm>
          <a:off x="6568440" y="0"/>
          <a:ext cx="906780" cy="33528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1"/>
  <sheetViews>
    <sheetView tabSelected="1" workbookViewId="0">
      <selection activeCell="G1" sqref="G1"/>
    </sheetView>
  </sheetViews>
  <sheetFormatPr baseColWidth="10" defaultRowHeight="13.8" x14ac:dyDescent="0.25"/>
  <cols>
    <col min="1" max="1" width="14.8984375" customWidth="1"/>
    <col min="2" max="2" width="17.296875" customWidth="1"/>
    <col min="4" max="4" width="19.19921875" customWidth="1"/>
    <col min="6" max="6" width="27" customWidth="1"/>
    <col min="7" max="7" width="29.296875" customWidth="1"/>
    <col min="8" max="8" width="64.19921875" bestFit="1" customWidth="1"/>
  </cols>
  <sheetData>
    <row r="1" spans="1:8" x14ac:dyDescent="0.25">
      <c r="A1" s="1" t="s">
        <v>16</v>
      </c>
      <c r="B1" s="1" t="s">
        <v>17</v>
      </c>
      <c r="C1" s="1" t="s">
        <v>18</v>
      </c>
      <c r="D1" s="1" t="s">
        <v>19</v>
      </c>
      <c r="E1" s="1" t="s">
        <v>20</v>
      </c>
      <c r="F1" s="1" t="s">
        <v>21</v>
      </c>
      <c r="G1" s="1" t="s">
        <v>22</v>
      </c>
      <c r="H1" s="1" t="s">
        <v>23</v>
      </c>
    </row>
    <row r="2" spans="1:8" x14ac:dyDescent="0.25">
      <c r="A2" t="s">
        <v>24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tr">
        <f>G2</f>
        <v>WEBSHOP CHRIST</v>
      </c>
    </row>
    <row r="3" spans="1:8" x14ac:dyDescent="0.25">
      <c r="A3" t="s">
        <v>24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6</v>
      </c>
      <c r="H3" t="str">
        <f>IF(A3=A2,CONCATENATE(H2,", ",G3),G3)</f>
        <v>WEBSHOP CHRIST, WEBSHOP GIFTCARD</v>
      </c>
    </row>
    <row r="4" spans="1:8" x14ac:dyDescent="0.25">
      <c r="A4" t="s">
        <v>24</v>
      </c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7</v>
      </c>
      <c r="H4" t="str">
        <f t="shared" ref="H4:H21" si="0">IF(A4=A3,CONCATENATE(H3,", ",G4),G4)</f>
        <v>WEBSHOP CHRIST, WEBSHOP GIFTCARD, WEBSHOP BAU UND HOBBY</v>
      </c>
    </row>
    <row r="5" spans="1:8" x14ac:dyDescent="0.25">
      <c r="A5" t="s">
        <v>25</v>
      </c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tr">
        <f t="shared" si="0"/>
        <v>WEBSHOP CHRIST</v>
      </c>
    </row>
    <row r="6" spans="1:8" x14ac:dyDescent="0.25">
      <c r="A6" t="s">
        <v>25</v>
      </c>
      <c r="B6" t="s">
        <v>0</v>
      </c>
      <c r="C6" t="s">
        <v>1</v>
      </c>
      <c r="D6" t="s">
        <v>2</v>
      </c>
      <c r="E6" t="s">
        <v>3</v>
      </c>
      <c r="F6" t="s">
        <v>4</v>
      </c>
      <c r="G6" t="s">
        <v>6</v>
      </c>
      <c r="H6" t="str">
        <f t="shared" si="0"/>
        <v>WEBSHOP CHRIST, WEBSHOP GIFTCARD</v>
      </c>
    </row>
    <row r="7" spans="1:8" x14ac:dyDescent="0.25">
      <c r="A7" t="s">
        <v>25</v>
      </c>
      <c r="B7" t="s">
        <v>0</v>
      </c>
      <c r="C7" t="s">
        <v>1</v>
      </c>
      <c r="D7" t="s">
        <v>2</v>
      </c>
      <c r="E7" t="s">
        <v>3</v>
      </c>
      <c r="F7" t="s">
        <v>4</v>
      </c>
      <c r="G7" t="s">
        <v>7</v>
      </c>
      <c r="H7" t="str">
        <f t="shared" si="0"/>
        <v>WEBSHOP CHRIST, WEBSHOP GIFTCARD, WEBSHOP BAU UND HOBBY</v>
      </c>
    </row>
    <row r="8" spans="1:8" x14ac:dyDescent="0.25">
      <c r="A8" t="s">
        <v>26</v>
      </c>
      <c r="B8" t="s">
        <v>0</v>
      </c>
      <c r="C8" t="s">
        <v>1</v>
      </c>
      <c r="D8" t="s">
        <v>2</v>
      </c>
      <c r="E8" t="s">
        <v>3</v>
      </c>
      <c r="F8" t="s">
        <v>4</v>
      </c>
      <c r="G8" t="s">
        <v>5</v>
      </c>
      <c r="H8" t="str">
        <f t="shared" si="0"/>
        <v>WEBSHOP CHRIST</v>
      </c>
    </row>
    <row r="9" spans="1:8" x14ac:dyDescent="0.25">
      <c r="A9" t="s">
        <v>26</v>
      </c>
      <c r="B9" t="s">
        <v>0</v>
      </c>
      <c r="C9" t="s">
        <v>1</v>
      </c>
      <c r="D9" t="s">
        <v>2</v>
      </c>
      <c r="E9" t="s">
        <v>3</v>
      </c>
      <c r="F9" t="s">
        <v>4</v>
      </c>
      <c r="G9" t="s">
        <v>6</v>
      </c>
      <c r="H9" t="str">
        <f t="shared" si="0"/>
        <v>WEBSHOP CHRIST, WEBSHOP GIFTCARD</v>
      </c>
    </row>
    <row r="10" spans="1:8" x14ac:dyDescent="0.25">
      <c r="A10" t="s">
        <v>26</v>
      </c>
      <c r="B10" t="s">
        <v>0</v>
      </c>
      <c r="C10" t="s">
        <v>1</v>
      </c>
      <c r="D10" t="s">
        <v>2</v>
      </c>
      <c r="E10" t="s">
        <v>3</v>
      </c>
      <c r="F10" t="s">
        <v>4</v>
      </c>
      <c r="G10" t="s">
        <v>7</v>
      </c>
      <c r="H10" t="str">
        <f t="shared" si="0"/>
        <v>WEBSHOP CHRIST, WEBSHOP GIFTCARD, WEBSHOP BAU UND HOBBY</v>
      </c>
    </row>
    <row r="11" spans="1:8" x14ac:dyDescent="0.25">
      <c r="A11" t="s">
        <v>27</v>
      </c>
      <c r="B11" t="s">
        <v>0</v>
      </c>
      <c r="C11" t="s">
        <v>1</v>
      </c>
      <c r="D11" t="s">
        <v>2</v>
      </c>
      <c r="E11" t="s">
        <v>3</v>
      </c>
      <c r="F11" t="s">
        <v>4</v>
      </c>
      <c r="G11" t="s">
        <v>5</v>
      </c>
      <c r="H11" t="str">
        <f t="shared" si="0"/>
        <v>WEBSHOP CHRIST</v>
      </c>
    </row>
    <row r="12" spans="1:8" x14ac:dyDescent="0.25">
      <c r="A12" t="s">
        <v>27</v>
      </c>
      <c r="B12" t="s">
        <v>0</v>
      </c>
      <c r="C12" t="s">
        <v>1</v>
      </c>
      <c r="D12" t="s">
        <v>2</v>
      </c>
      <c r="E12" t="s">
        <v>3</v>
      </c>
      <c r="F12" t="s">
        <v>4</v>
      </c>
      <c r="G12" t="s">
        <v>6</v>
      </c>
      <c r="H12" t="str">
        <f t="shared" si="0"/>
        <v>WEBSHOP CHRIST, WEBSHOP GIFTCARD</v>
      </c>
    </row>
    <row r="13" spans="1:8" x14ac:dyDescent="0.25">
      <c r="A13" t="s">
        <v>27</v>
      </c>
      <c r="B13" t="s">
        <v>0</v>
      </c>
      <c r="C13" t="s">
        <v>1</v>
      </c>
      <c r="D13" t="s">
        <v>2</v>
      </c>
      <c r="E13" t="s">
        <v>3</v>
      </c>
      <c r="F13" t="s">
        <v>4</v>
      </c>
      <c r="G13" t="s">
        <v>7</v>
      </c>
      <c r="H13" t="str">
        <f t="shared" si="0"/>
        <v>WEBSHOP CHRIST, WEBSHOP GIFTCARD, WEBSHOP BAU UND HOBBY</v>
      </c>
    </row>
    <row r="14" spans="1:8" x14ac:dyDescent="0.25">
      <c r="A14" t="s">
        <v>28</v>
      </c>
      <c r="B14" t="s">
        <v>0</v>
      </c>
      <c r="C14" t="s">
        <v>1</v>
      </c>
      <c r="D14" t="s">
        <v>2</v>
      </c>
      <c r="E14" t="s">
        <v>8</v>
      </c>
      <c r="F14" t="s">
        <v>9</v>
      </c>
      <c r="G14" t="s">
        <v>10</v>
      </c>
      <c r="H14" t="str">
        <f t="shared" si="0"/>
        <v>LIEFERWEGSIMULATION</v>
      </c>
    </row>
    <row r="15" spans="1:8" x14ac:dyDescent="0.25">
      <c r="A15" t="s">
        <v>29</v>
      </c>
      <c r="B15" t="s">
        <v>11</v>
      </c>
      <c r="C15" t="s">
        <v>1</v>
      </c>
      <c r="D15" t="s">
        <v>2</v>
      </c>
      <c r="E15" t="s">
        <v>12</v>
      </c>
      <c r="F15" t="s">
        <v>13</v>
      </c>
      <c r="G15" t="s">
        <v>14</v>
      </c>
      <c r="H15" t="str">
        <f t="shared" si="0"/>
        <v>Kein Applikation</v>
      </c>
    </row>
    <row r="16" spans="1:8" x14ac:dyDescent="0.25">
      <c r="A16" t="s">
        <v>30</v>
      </c>
      <c r="B16" t="s">
        <v>11</v>
      </c>
      <c r="C16" t="s">
        <v>1</v>
      </c>
      <c r="D16" t="s">
        <v>2</v>
      </c>
      <c r="E16" t="s">
        <v>12</v>
      </c>
      <c r="F16" t="s">
        <v>13</v>
      </c>
      <c r="G16" t="s">
        <v>14</v>
      </c>
      <c r="H16" t="str">
        <f t="shared" si="0"/>
        <v>Kein Applikation</v>
      </c>
    </row>
    <row r="17" spans="1:8" x14ac:dyDescent="0.25">
      <c r="A17" t="s">
        <v>31</v>
      </c>
      <c r="B17" t="s">
        <v>0</v>
      </c>
      <c r="C17" t="s">
        <v>1</v>
      </c>
      <c r="D17" t="s">
        <v>2</v>
      </c>
      <c r="E17" t="s">
        <v>12</v>
      </c>
      <c r="F17" t="s">
        <v>13</v>
      </c>
      <c r="G17" t="s">
        <v>15</v>
      </c>
      <c r="H17" t="str">
        <f t="shared" si="0"/>
        <v>INTRANET COOP</v>
      </c>
    </row>
    <row r="18" spans="1:8" x14ac:dyDescent="0.25">
      <c r="A18" t="s">
        <v>32</v>
      </c>
      <c r="B18" t="s">
        <v>0</v>
      </c>
      <c r="C18" t="s">
        <v>1</v>
      </c>
      <c r="D18" t="s">
        <v>2</v>
      </c>
      <c r="E18" t="s">
        <v>12</v>
      </c>
      <c r="F18" t="s">
        <v>13</v>
      </c>
      <c r="G18" t="s">
        <v>15</v>
      </c>
      <c r="H18" t="str">
        <f t="shared" si="0"/>
        <v>INTRANET COOP</v>
      </c>
    </row>
    <row r="19" spans="1:8" x14ac:dyDescent="0.25">
      <c r="A19" t="s">
        <v>33</v>
      </c>
      <c r="B19" t="s">
        <v>11</v>
      </c>
      <c r="C19" t="s">
        <v>1</v>
      </c>
      <c r="D19" t="s">
        <v>2</v>
      </c>
      <c r="E19" t="s">
        <v>12</v>
      </c>
      <c r="F19" t="s">
        <v>13</v>
      </c>
      <c r="G19" t="s">
        <v>14</v>
      </c>
      <c r="H19" t="str">
        <f t="shared" si="0"/>
        <v>Kein Applikation</v>
      </c>
    </row>
    <row r="20" spans="1:8" x14ac:dyDescent="0.25">
      <c r="A20" t="s">
        <v>34</v>
      </c>
      <c r="B20" t="s">
        <v>11</v>
      </c>
      <c r="C20" t="s">
        <v>1</v>
      </c>
      <c r="D20" t="s">
        <v>2</v>
      </c>
      <c r="E20" t="s">
        <v>12</v>
      </c>
      <c r="F20" t="s">
        <v>13</v>
      </c>
      <c r="G20" t="s">
        <v>14</v>
      </c>
      <c r="H20" t="str">
        <f t="shared" si="0"/>
        <v>Kein Applikation</v>
      </c>
    </row>
    <row r="21" spans="1:8" x14ac:dyDescent="0.25">
      <c r="A21" t="s">
        <v>35</v>
      </c>
      <c r="B21" t="s">
        <v>11</v>
      </c>
      <c r="C21" t="s">
        <v>1</v>
      </c>
      <c r="D21" t="s">
        <v>2</v>
      </c>
      <c r="E21" t="s">
        <v>12</v>
      </c>
      <c r="F21" t="s">
        <v>13</v>
      </c>
      <c r="G21" t="s">
        <v>14</v>
      </c>
      <c r="H21" t="str">
        <f t="shared" si="0"/>
        <v>Kein Applikation</v>
      </c>
    </row>
  </sheetData>
  <autoFilter ref="A1:H1"/>
  <pageMargins left="0.7" right="0.7" top="0.78740157499999996" bottom="0.78740157499999996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"/>
  <sheetViews>
    <sheetView workbookViewId="0">
      <selection activeCell="D13" sqref="D13"/>
    </sheetView>
  </sheetViews>
  <sheetFormatPr baseColWidth="10" defaultRowHeight="13.8" x14ac:dyDescent="0.25"/>
  <cols>
    <col min="1" max="1" width="11.69921875" bestFit="1" customWidth="1"/>
    <col min="2" max="2" width="12.19921875" bestFit="1" customWidth="1"/>
    <col min="3" max="3" width="6.69921875" bestFit="1" customWidth="1"/>
    <col min="4" max="4" width="11.69921875" bestFit="1" customWidth="1"/>
    <col min="5" max="5" width="13.19921875" bestFit="1" customWidth="1"/>
    <col min="6" max="6" width="14.59765625" bestFit="1" customWidth="1"/>
    <col min="7" max="7" width="63.59765625" bestFit="1" customWidth="1"/>
    <col min="8" max="8" width="17.296875" customWidth="1"/>
    <col min="10" max="10" width="19.19921875" customWidth="1"/>
    <col min="12" max="12" width="27" customWidth="1"/>
  </cols>
  <sheetData>
    <row r="1" spans="1:1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Résultats</vt:lpstr>
    </vt:vector>
  </TitlesOfParts>
  <Company>Coop Genossenschaft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 Fabrice</dc:creator>
  <cp:lastModifiedBy>mdo100</cp:lastModifiedBy>
  <dcterms:created xsi:type="dcterms:W3CDTF">2017-08-02T13:30:07Z</dcterms:created>
  <dcterms:modified xsi:type="dcterms:W3CDTF">2017-08-03T09:08:42Z</dcterms:modified>
</cp:coreProperties>
</file>