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256" windowHeight="8856" tabRatio="807" activeTab="4"/>
  </bookViews>
  <sheets>
    <sheet name="Feuil1" sheetId="58" r:id="rId1"/>
    <sheet name="Feuil2" sheetId="59" r:id="rId2"/>
    <sheet name="Feuil3" sheetId="60" r:id="rId3"/>
    <sheet name="Feuil4" sheetId="61" r:id="rId4"/>
    <sheet name="Feuil5" sheetId="62" r:id="rId5"/>
    <sheet name="Feuil6" sheetId="63" r:id="rId6"/>
  </sheets>
  <externalReferences>
    <externalReference r:id="rId7"/>
    <externalReference r:id="rId8"/>
    <externalReference r:id="rId9"/>
    <externalReference r:id="rId10"/>
  </externalReferences>
  <definedNames>
    <definedName name="Date_prévue">'[1]Plan d''action'!$G:$G</definedName>
    <definedName name="Date_réal">'[1]Plan d''action'!$H:$H</definedName>
    <definedName name="Etas">[2]Tables!$A$2:$A$4</definedName>
    <definedName name="Etat">[2]Tables!$A$2:$A$4</definedName>
    <definedName name="Exposition">#REF!</definedName>
    <definedName name="Gravité">#REF!</definedName>
    <definedName name="kik">#REF!</definedName>
    <definedName name="Machines">[2]Machines!$A$2:$A$331</definedName>
    <definedName name="Maitre">#REF!</definedName>
    <definedName name="maîtrise">#REF!</definedName>
    <definedName name="Origine">[3]Origine!$A$2:$A$10</definedName>
    <definedName name="Priorité">[4]Tables!$A$2:$A$5</definedName>
    <definedName name="s">#REF!</definedName>
    <definedName name="Type_de_risque">#REF!</definedName>
    <definedName name="_xlnm.Print_Area" localSheetId="0">Feuil1!$B$1:$K$13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63"/>
  <c r="H2"/>
  <c r="J43" i="58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15" i="59"/>
  <c r="J14"/>
  <c r="J13"/>
  <c r="J12"/>
  <c r="J11"/>
  <c r="J10"/>
  <c r="J9"/>
  <c r="J24" i="60"/>
  <c r="J23"/>
  <c r="J22"/>
  <c r="J21"/>
  <c r="J20"/>
  <c r="J19"/>
  <c r="J18"/>
  <c r="J17"/>
  <c r="J16"/>
  <c r="J15"/>
  <c r="J14"/>
  <c r="J13"/>
  <c r="J12"/>
  <c r="J11"/>
  <c r="J10"/>
  <c r="J9"/>
  <c r="J18" i="61"/>
  <c r="J17"/>
  <c r="J16"/>
  <c r="J15"/>
  <c r="J14"/>
  <c r="J13"/>
  <c r="J12"/>
  <c r="J11"/>
  <c r="J10"/>
  <c r="J9"/>
  <c r="J109" i="62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46" i="58"/>
  <c r="J57"/>
  <c r="J56"/>
  <c r="J63"/>
  <c r="J62"/>
  <c r="J58"/>
  <c r="J61"/>
  <c r="J60"/>
  <c r="J55"/>
  <c r="J54"/>
  <c r="J52"/>
  <c r="J51"/>
  <c r="J50"/>
  <c r="J49"/>
  <c r="J48"/>
  <c r="J47"/>
  <c r="J45"/>
  <c r="J44"/>
</calcChain>
</file>

<file path=xl/sharedStrings.xml><?xml version="1.0" encoding="utf-8"?>
<sst xmlns="http://schemas.openxmlformats.org/spreadsheetml/2006/main" count="850" uniqueCount="427">
  <si>
    <t>Chute</t>
  </si>
  <si>
    <t>Chute d'objet</t>
  </si>
  <si>
    <t>Coupure</t>
  </si>
  <si>
    <t>Electricité</t>
  </si>
  <si>
    <t>Machines</t>
  </si>
  <si>
    <t>Manutention manuelle</t>
  </si>
  <si>
    <t>Brûlures</t>
  </si>
  <si>
    <t>Substances et Préparations Dangereuses</t>
  </si>
  <si>
    <t>Dangers 
ou 
facteurs de risques identifiés</t>
  </si>
  <si>
    <t>Description des risques ou 
situations à risques</t>
  </si>
  <si>
    <t>Conséquences</t>
  </si>
  <si>
    <t>Moyens de préventions existants:
description</t>
  </si>
  <si>
    <t>F</t>
  </si>
  <si>
    <t>G</t>
  </si>
  <si>
    <t>M</t>
  </si>
  <si>
    <t>T</t>
  </si>
  <si>
    <t>Actions associées</t>
  </si>
  <si>
    <t>Chute de hauteur</t>
  </si>
  <si>
    <t>Heurts</t>
  </si>
  <si>
    <t xml:space="preserve">Chocs avec les élements apparents </t>
  </si>
  <si>
    <t>Contusion</t>
  </si>
  <si>
    <r>
      <t xml:space="preserve">Individuels :
</t>
    </r>
    <r>
      <rPr>
        <sz val="12"/>
        <color indexed="8"/>
        <rFont val="Arial"/>
        <family val="2"/>
      </rPr>
      <t>Port obligatoire de la casquette anti-heurts dès ouverture de capots
Port des chaussures de sécurité</t>
    </r>
  </si>
  <si>
    <t>Risque chimique</t>
  </si>
  <si>
    <t>Chute d'objets</t>
  </si>
  <si>
    <t>Chocs, écrasement, traumatismes divers</t>
  </si>
  <si>
    <t>Accès au moyen</t>
  </si>
  <si>
    <t>Accès parties basses des machines malaisé</t>
  </si>
  <si>
    <t>Douleur dorsale, posture pénalisante</t>
  </si>
  <si>
    <r>
      <t xml:space="preserve">Individuel :
</t>
    </r>
    <r>
      <rPr>
        <sz val="12"/>
        <color indexed="8"/>
        <rFont val="Arial"/>
        <family val="2"/>
      </rPr>
      <t>Port des chaussures de sécurité</t>
    </r>
  </si>
  <si>
    <t>Contact avec outils ou matériaux coupants</t>
  </si>
  <si>
    <t xml:space="preserve">Coupures </t>
  </si>
  <si>
    <r>
      <t>Individuel :</t>
    </r>
    <r>
      <rPr>
        <sz val="12"/>
        <rFont val="Arial"/>
        <family val="2"/>
      </rPr>
      <t xml:space="preserve">
EPI : gants anti-coupures</t>
    </r>
  </si>
  <si>
    <t>Contact direct avec des éléments sous tension en fonctionnement normal 
Contact indirect (contact avec des masses mises accidentellement sous tension)</t>
  </si>
  <si>
    <t>Electrocution / électrisation</t>
  </si>
  <si>
    <r>
      <rPr>
        <b/>
        <sz val="12"/>
        <rFont val="Arial"/>
        <family val="2"/>
      </rPr>
      <t xml:space="preserve">Organisationnel :
</t>
    </r>
    <r>
      <rPr>
        <sz val="12"/>
        <rFont val="Arial"/>
        <family val="2"/>
      </rPr>
      <t>Habilitation des techniciens</t>
    </r>
    <r>
      <rPr>
        <b/>
        <sz val="12"/>
        <rFont val="Arial"/>
        <family val="2"/>
      </rPr>
      <t xml:space="preserve">
Individuel : </t>
    </r>
    <r>
      <rPr>
        <sz val="12"/>
        <rFont val="Arial"/>
        <family val="2"/>
      </rPr>
      <t xml:space="preserve">
EPI électrique : gants, visière lors des opérations de consignation</t>
    </r>
  </si>
  <si>
    <t>Contact avec des éléments restant sous tension (onduleurs) pour l'alimentation de la baie informatique.</t>
  </si>
  <si>
    <r>
      <rPr>
        <b/>
        <sz val="12"/>
        <rFont val="Arial"/>
        <family val="2"/>
      </rPr>
      <t>Organisationnel :</t>
    </r>
    <r>
      <rPr>
        <sz val="12"/>
        <rFont val="Arial"/>
        <family val="2"/>
      </rPr>
      <t xml:space="preserve">
Eteindre le matériel avant intervention.</t>
    </r>
  </si>
  <si>
    <t xml:space="preserve">Présence de moteur </t>
  </si>
  <si>
    <t>Brulûres</t>
  </si>
  <si>
    <r>
      <t xml:space="preserve">Organisationnel : 
</t>
    </r>
    <r>
      <rPr>
        <sz val="12"/>
        <rFont val="Arial"/>
        <family val="2"/>
      </rPr>
      <t xml:space="preserve">Intervention après refroidissement du moteur
</t>
    </r>
    <r>
      <rPr>
        <b/>
        <sz val="12"/>
        <rFont val="Arial"/>
        <family val="2"/>
      </rPr>
      <t xml:space="preserve">Individuel : 
</t>
    </r>
    <r>
      <rPr>
        <sz val="12"/>
        <rFont val="Arial"/>
        <family val="2"/>
      </rPr>
      <t>Port de gants antichaleur</t>
    </r>
  </si>
  <si>
    <t>Présence de rouleaux, tapis de convoyage</t>
  </si>
  <si>
    <t>Happement, entrainement des mains</t>
  </si>
  <si>
    <r>
      <t xml:space="preserve">Organisationnel : 
</t>
    </r>
    <r>
      <rPr>
        <sz val="12"/>
        <rFont val="Arial"/>
        <family val="2"/>
      </rPr>
      <t xml:space="preserve">Intervention après arrêt sectionnement du secteur d'intervention
</t>
    </r>
    <r>
      <rPr>
        <b/>
        <sz val="12"/>
        <rFont val="Arial"/>
        <family val="2"/>
      </rPr>
      <t xml:space="preserve">Collectif :
</t>
    </r>
    <r>
      <rPr>
        <sz val="12"/>
        <rFont val="Arial"/>
        <family val="2"/>
      </rPr>
      <t>Cadenas de consignation</t>
    </r>
  </si>
  <si>
    <t>Douleurs dorsales.</t>
  </si>
  <si>
    <r>
      <t xml:space="preserve">Collectif :
</t>
    </r>
    <r>
      <rPr>
        <sz val="12"/>
        <rFont val="Arial"/>
        <family val="2"/>
      </rPr>
      <t>Sensibilisation gestes et postures
Utilisation des moyens de manutention à disposition
Manutention à 2</t>
    </r>
  </si>
  <si>
    <t>Utilisation de produits chimiques irritants lors des interventions (dégraissant / nettoyant).</t>
  </si>
  <si>
    <t>Projection / contact avec produit
Allergies, irritations</t>
  </si>
  <si>
    <r>
      <rPr>
        <b/>
        <sz val="12"/>
        <rFont val="Arial"/>
        <family val="2"/>
      </rPr>
      <t>Individuel</t>
    </r>
    <r>
      <rPr>
        <sz val="12"/>
        <rFont val="Arial"/>
        <family val="2"/>
      </rPr>
      <t xml:space="preserve"> : 
EPI : gants nitriles, lunettes de protection</t>
    </r>
  </si>
  <si>
    <t>Sensibilisation Gestes et postures</t>
  </si>
  <si>
    <r>
      <t>Individuels :</t>
    </r>
    <r>
      <rPr>
        <sz val="12"/>
        <rFont val="Arial"/>
        <family val="2"/>
      </rPr>
      <t xml:space="preserve">
Port de la casquette anti-heurt
Port des chaussures de sécurité</t>
    </r>
  </si>
  <si>
    <t>Commander des gants anti-chaleur</t>
  </si>
  <si>
    <t>Poids du capot de la centrale</t>
  </si>
  <si>
    <t>Contact avec des substances chimiques lors du nettoyage</t>
  </si>
  <si>
    <t>Irritation</t>
  </si>
  <si>
    <t>TTF</t>
  </si>
  <si>
    <t>MTIPF</t>
  </si>
  <si>
    <t>Utiliser les EPI électrique et utiliser les FP</t>
  </si>
  <si>
    <t>Sciaki / Techmeta</t>
  </si>
  <si>
    <t>Rayonnement ionisant</t>
  </si>
  <si>
    <t>Interventions sur des équipements générant des équipements ionisants</t>
  </si>
  <si>
    <t>Exposition aux RX</t>
  </si>
  <si>
    <r>
      <rPr>
        <b/>
        <sz val="10"/>
        <color rgb="FF000000"/>
        <rFont val="Arial Narrow"/>
        <family val="2"/>
      </rPr>
      <t>Organisationnel :</t>
    </r>
    <r>
      <rPr>
        <sz val="10"/>
        <color rgb="FF000000"/>
        <rFont val="Arial Narrow"/>
        <family val="2"/>
      </rPr>
      <t xml:space="preserve">
Nos interventions se font hors zone contrôlée et hors tension.</t>
    </r>
  </si>
  <si>
    <t>Poids de certains éléments de l'équipement important</t>
  </si>
  <si>
    <r>
      <rPr>
        <b/>
        <sz val="10"/>
        <rFont val="Arial"/>
        <family val="2"/>
      </rPr>
      <t>Organisationnel :</t>
    </r>
    <r>
      <rPr>
        <sz val="10"/>
        <rFont val="Arial"/>
        <family val="2"/>
      </rPr>
      <t xml:space="preserve">
Sensibilistion gestes et postures 
Port des charges lourdes à 2.
</t>
    </r>
    <r>
      <rPr>
        <b/>
        <sz val="10"/>
        <rFont val="Arial"/>
        <family val="2"/>
      </rPr>
      <t>Individuel :</t>
    </r>
    <r>
      <rPr>
        <sz val="10"/>
        <rFont val="Arial"/>
        <family val="2"/>
      </rPr>
      <t xml:space="preserve">
Port des gants de manutention</t>
    </r>
  </si>
  <si>
    <t>Circulation / accès au moyen</t>
  </si>
  <si>
    <t>Sol encombré : caisses disposées a proximité de l'équipement</t>
  </si>
  <si>
    <t>Chute de plein pied</t>
  </si>
  <si>
    <r>
      <rPr>
        <b/>
        <sz val="10"/>
        <rFont val="Arial"/>
        <family val="2"/>
      </rPr>
      <t>Organisationnel :</t>
    </r>
    <r>
      <rPr>
        <sz val="10"/>
        <rFont val="Arial"/>
        <family val="2"/>
      </rPr>
      <t xml:space="preserve">
Faire dégager l'espace autour de la machine avant intervention </t>
    </r>
  </si>
  <si>
    <t xml:space="preserve">Chute </t>
  </si>
  <si>
    <t>Intervention en hauteur sur les équipements</t>
  </si>
  <si>
    <r>
      <t xml:space="preserve">Collectif : </t>
    </r>
    <r>
      <rPr>
        <sz val="10"/>
        <rFont val="Arial"/>
        <family val="2"/>
      </rPr>
      <t xml:space="preserve">
Plate-forme d'accès sécurisée;</t>
    </r>
  </si>
  <si>
    <t>Postures pénalisantes</t>
  </si>
  <si>
    <t xml:space="preserve">L'accès dans l'enceinte est malaisé. </t>
  </si>
  <si>
    <t>Chocs</t>
  </si>
  <si>
    <r>
      <rPr>
        <b/>
        <sz val="10"/>
        <color rgb="FF000000"/>
        <rFont val="Arial Narrow"/>
        <family val="2"/>
      </rPr>
      <t>Organisationnel :</t>
    </r>
    <r>
      <rPr>
        <sz val="10"/>
        <color rgb="FF000000"/>
        <rFont val="Arial Narrow"/>
        <family val="2"/>
      </rPr>
      <t xml:space="preserve">
Sensibilisation gestes et postures du personnel.</t>
    </r>
  </si>
  <si>
    <t>Position accroupie voir allongée peut être nécéssaire;</t>
  </si>
  <si>
    <t>Douleurs dorsales</t>
  </si>
  <si>
    <t>Chimique</t>
  </si>
  <si>
    <t>Lors du nettoyage de l'enceinte, inhalation de poussières métalliques;</t>
  </si>
  <si>
    <r>
      <rPr>
        <b/>
        <sz val="10"/>
        <rFont val="Arial"/>
        <family val="2"/>
      </rPr>
      <t>Individuel :</t>
    </r>
    <r>
      <rPr>
        <sz val="10"/>
        <rFont val="Arial"/>
        <family val="2"/>
      </rPr>
      <t xml:space="preserve">
asque FFP3.</t>
    </r>
  </si>
  <si>
    <t>Accès à la passerelle  : les marches peuvent être glissantes</t>
  </si>
  <si>
    <r>
      <t xml:space="preserve">Individuel :
</t>
    </r>
    <r>
      <rPr>
        <sz val="11"/>
        <color rgb="FF000000"/>
        <rFont val="Arial"/>
        <family val="2"/>
      </rPr>
      <t>Chaussures de sécurité avec semelles anti-dérapantes</t>
    </r>
  </si>
  <si>
    <t>Vérification des points de graissage et moteurs situés en hauteur</t>
  </si>
  <si>
    <r>
      <t xml:space="preserve">Organisationnel :
</t>
    </r>
    <r>
      <rPr>
        <sz val="11"/>
        <color rgb="FF000000"/>
        <rFont val="Arial"/>
        <family val="2"/>
      </rPr>
      <t xml:space="preserve">Formation des collaborateurs au travail en hauteur.
Identifier avant l'intervention les points d'accroches pour accéder aux élements à vérifier.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anti-chute et longes avec absorbeurs.</t>
    </r>
  </si>
  <si>
    <t>Accès aux panoplies hydrauliques non sécurisée</t>
  </si>
  <si>
    <t>Chute de plein pied / chute de hauteur</t>
  </si>
  <si>
    <r>
      <t xml:space="preserve">Organisationnel :
</t>
    </r>
    <r>
      <rPr>
        <sz val="11"/>
        <color rgb="FF000000"/>
        <rFont val="Arial"/>
        <family val="2"/>
      </rPr>
      <t>Définir le moyen d'accès le plus adapté à l'équipement</t>
    </r>
  </si>
  <si>
    <t>Chute de hauteur (HL 948)</t>
  </si>
  <si>
    <t>Vérification des éléments situés en hauteur sur le portique : l'accès n'est pas sécurisé (absence de plate-forme d'accès).</t>
  </si>
  <si>
    <r>
      <t xml:space="preserve">Organisationnel :
</t>
    </r>
    <r>
      <rPr>
        <sz val="11"/>
        <color rgb="FF000000"/>
        <rFont val="Arial"/>
        <family val="2"/>
      </rPr>
      <t xml:space="preserve">Formation des collaborateurs au travail en hauteur.
Intervention à la nacelle
Formation des techniciens (CACES)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anti-chute et longes avec absorbeurs.
Casques</t>
    </r>
  </si>
  <si>
    <t>Chute de niveau</t>
  </si>
  <si>
    <t>Manutention manuelle lors de la mise en place du moyen d'accès aux panoplies hydrauliques.</t>
  </si>
  <si>
    <r>
      <t>Collectifs :</t>
    </r>
    <r>
      <rPr>
        <sz val="11"/>
        <color rgb="FF000000"/>
        <rFont val="Arial"/>
        <family val="2"/>
      </rPr>
      <t xml:space="preserve">
Tapis antidérapant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Chaussures de sécurité avec semelles antidérapantes</t>
    </r>
  </si>
  <si>
    <t>Les zones à proximité des portiques sont extrêmement glissantes à cause de la projection de fluide de coupe.</t>
  </si>
  <si>
    <t>Chute / chocs</t>
  </si>
  <si>
    <r>
      <t xml:space="preserve">Organisationnels :
</t>
    </r>
    <r>
      <rPr>
        <sz val="11"/>
        <color rgb="FF000000"/>
        <rFont val="Arial"/>
        <family val="2"/>
      </rPr>
      <t>Nettoyage de la zone avant intervention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Port de chuassures à semelles anti-dérapantes</t>
    </r>
  </si>
  <si>
    <t>Contrôles au niveau des broches  : étanchéité…</t>
  </si>
  <si>
    <t>Contrôles de glissières / vis à bille / glissières</t>
  </si>
  <si>
    <r>
      <t xml:space="preserve">Organisationnel :
</t>
    </r>
    <r>
      <rPr>
        <sz val="11"/>
        <color rgb="FF000000"/>
        <rFont val="Arial"/>
        <family val="2"/>
      </rPr>
      <t>Nettoyage des équipements avant inetrvention.</t>
    </r>
    <r>
      <rPr>
        <b/>
        <sz val="11"/>
        <color rgb="FF000000"/>
        <rFont val="Arial"/>
        <family val="2"/>
      </rPr>
      <t xml:space="preserve">
Collectifs :
</t>
    </r>
    <r>
      <rPr>
        <sz val="11"/>
        <color rgb="FF000000"/>
        <rFont val="Arial"/>
        <family val="2"/>
      </rPr>
      <t>Mise en ouevre de tapis anti-dérapant.</t>
    </r>
  </si>
  <si>
    <t>Chute de matériel, d'outillage en cours d'inetrvention</t>
  </si>
  <si>
    <r>
      <t xml:space="preserve">Organisationnels :
</t>
    </r>
    <r>
      <rPr>
        <sz val="11"/>
        <color rgb="FF000000"/>
        <rFont val="Arial"/>
        <family val="2"/>
      </rPr>
      <t>Balisage de la zone avant intervention
Rangement du chantier après intervention</t>
    </r>
  </si>
  <si>
    <t>Co-activité</t>
  </si>
  <si>
    <t>Utilisation des ponts roulants par du personnel ASCO en cours d'intervention</t>
  </si>
  <si>
    <t>Chocs / chutes / blessures diverses</t>
  </si>
  <si>
    <r>
      <t xml:space="preserve">Organisationnels :
</t>
    </r>
    <r>
      <rPr>
        <sz val="11"/>
        <color rgb="FF000000"/>
        <rFont val="Arial"/>
        <family val="2"/>
      </rPr>
      <t>Consigner la boîte à boutons avant intervention.</t>
    </r>
  </si>
  <si>
    <t>Zone encombrée à proximité de l'équipement</t>
  </si>
  <si>
    <r>
      <t xml:space="preserve">Organisationnels :
</t>
    </r>
    <r>
      <rPr>
        <sz val="11"/>
        <color rgb="FF000000"/>
        <rFont val="Arial"/>
        <family val="2"/>
      </rPr>
      <t>Dégager la zone avant intervention</t>
    </r>
  </si>
  <si>
    <t>Coupures</t>
  </si>
  <si>
    <t>Mise en place d'un outil pour effectuer des tests.</t>
  </si>
  <si>
    <r>
      <t xml:space="preserve">Organisationnelle :
</t>
    </r>
    <r>
      <rPr>
        <sz val="11"/>
        <color rgb="FF000000"/>
        <rFont val="Arial"/>
        <family val="2"/>
      </rPr>
      <t>Port de gants de manutention</t>
    </r>
  </si>
  <si>
    <t>Présence possible de copeaux</t>
  </si>
  <si>
    <r>
      <t xml:space="preserve">Organisationnelle :
</t>
    </r>
    <r>
      <rPr>
        <sz val="11"/>
        <color rgb="FF000000"/>
        <rFont val="Arial"/>
        <family val="2"/>
      </rPr>
      <t>Port de gants de travail
Evacuation des copeaux à l'aide des aspirateurs à copeaux</t>
    </r>
  </si>
  <si>
    <t>Lombalgie / dorsalgies</t>
  </si>
  <si>
    <r>
      <t xml:space="preserve">Organisationnelle :
</t>
    </r>
    <r>
      <rPr>
        <sz val="11"/>
        <color rgb="FF000000"/>
        <rFont val="Arial"/>
        <family val="2"/>
      </rPr>
      <t>Mise en place de ces éléments à plusieurs.</t>
    </r>
  </si>
  <si>
    <r>
      <t xml:space="preserve">Organisationnelle :
</t>
    </r>
    <r>
      <rPr>
        <sz val="11"/>
        <color rgb="FF000000"/>
        <rFont val="Arial"/>
        <family val="2"/>
      </rPr>
      <t>Mise en place de ces éléments à plusieurs si besoin.</t>
    </r>
  </si>
  <si>
    <t>Contrôles des glissières / racleurs.</t>
  </si>
  <si>
    <r>
      <t xml:space="preserve">Organisationnel :
</t>
    </r>
    <r>
      <rPr>
        <sz val="11"/>
        <color rgb="FF000000"/>
        <rFont val="Arial"/>
        <family val="2"/>
      </rPr>
      <t>Sensibilisation gestes et postures (causerie)</t>
    </r>
  </si>
  <si>
    <t>Contrôles des glissières / racleurs / entraînement de l'axe X. L'accès est malaisé.</t>
  </si>
  <si>
    <t>Intervention sur des sous ensembles contenant des éléments amiantés.</t>
  </si>
  <si>
    <t>Maladie profesionnelle due à l'amiante.</t>
  </si>
  <si>
    <r>
      <t xml:space="preserve">Organisationnels :
</t>
    </r>
    <r>
      <rPr>
        <sz val="11"/>
        <rFont val="Arial"/>
        <family val="2"/>
      </rPr>
      <t>Identification en amont des équipements susceptibles de contenir des sous-ensemble amiantés + Identification sur les gammes.
Pas d'inetrevntion jusqu'à levée de doutes.</t>
    </r>
  </si>
  <si>
    <t>Contrôle des graisseurs : contact avec graisse neuve et graisse usagée.</t>
  </si>
  <si>
    <r>
      <t xml:space="preserve">Individuels :
</t>
    </r>
    <r>
      <rPr>
        <sz val="11"/>
        <rFont val="Arial"/>
        <family val="2"/>
      </rPr>
      <t>Port de gants + lunettes</t>
    </r>
  </si>
  <si>
    <t xml:space="preserve">Risque chimique </t>
  </si>
  <si>
    <t>Contact avec le flluide de coupe + additif</t>
  </si>
  <si>
    <t>irrtation</t>
  </si>
  <si>
    <r>
      <t xml:space="preserve">Organisationnels :
</t>
    </r>
    <r>
      <rPr>
        <sz val="11"/>
        <rFont val="Arial"/>
        <family val="2"/>
      </rPr>
      <t>Nettoyage des équipements par la société de nettoyage avant intervention</t>
    </r>
    <r>
      <rPr>
        <b/>
        <sz val="11"/>
        <rFont val="Arial"/>
        <family val="2"/>
      </rPr>
      <t xml:space="preserve">
Individuels :
</t>
    </r>
    <r>
      <rPr>
        <sz val="11"/>
        <rFont val="Arial"/>
        <family val="2"/>
      </rPr>
      <t>Port de gants + lunettes lors des opérations pouvant induire un contact avec le fluide.</t>
    </r>
  </si>
  <si>
    <t>Contact avec les fluides hydrauliques</t>
  </si>
  <si>
    <r>
      <t xml:space="preserve">Individuels :
</t>
    </r>
    <r>
      <rPr>
        <sz val="11"/>
        <rFont val="Arial"/>
        <family val="2"/>
      </rPr>
      <t>Port de gants + lunettes lors des opérations pouvant induire un contact avec le fluide.</t>
    </r>
  </si>
  <si>
    <t>Risque électrique</t>
  </si>
  <si>
    <t>Mesure de l'isolement des moteurs</t>
  </si>
  <si>
    <t>Electrisation / electrocution</t>
  </si>
  <si>
    <r>
      <t xml:space="preserve">Organisationnels :
</t>
    </r>
    <r>
      <rPr>
        <sz val="11"/>
        <rFont val="Arial"/>
        <family val="2"/>
      </rPr>
      <t>Travail hors tension. Consignation de l'élément concerné en amont et vérification de l'absence de tension avant opération.
Respect de la procédure de consignation décrite dans la gamme.</t>
    </r>
  </si>
  <si>
    <t>Contrôle des tensions des alimentaions et commandes</t>
  </si>
  <si>
    <r>
      <t xml:space="preserve">Organisationnel :
</t>
    </r>
    <r>
      <rPr>
        <sz val="11"/>
        <rFont val="Arial"/>
        <family val="2"/>
      </rPr>
      <t xml:space="preserve">Balisage de la zone avant inetrvention.
Habilitations électriques des intervenants à jour.
Refermer les armoires après contrôle.
</t>
    </r>
    <r>
      <rPr>
        <b/>
        <sz val="11"/>
        <rFont val="Arial"/>
        <family val="2"/>
      </rPr>
      <t>Individuels :</t>
    </r>
    <r>
      <rPr>
        <sz val="11"/>
        <rFont val="Arial"/>
        <family val="2"/>
      </rPr>
      <t xml:space="preserve">
Tapis isolants / gants isolants / visières antiflash.</t>
    </r>
  </si>
  <si>
    <t>Contrôle des armoires électriques à la caméra thermique</t>
  </si>
  <si>
    <r>
      <t xml:space="preserve">Organisationnel :
</t>
    </r>
    <r>
      <rPr>
        <sz val="11"/>
        <rFont val="Arial"/>
        <family val="2"/>
      </rPr>
      <t>Balisage de la zone avant intervention.
Habilitations électriques des intervenants à jour.
Refermer les armoires après contrôle.</t>
    </r>
  </si>
  <si>
    <t>Serrage des connexions : cette opérations peut nécéssiter la dépose des plexiglass diminuant ainsi le degré de protection.</t>
  </si>
  <si>
    <r>
      <t xml:space="preserve">Organisationnels :
</t>
    </r>
    <r>
      <rPr>
        <sz val="11"/>
        <color rgb="FF000000"/>
        <rFont val="Arial"/>
        <family val="2"/>
      </rPr>
      <t>Travail hors tension. Consignation de l'élément concerné en amont et vérification de l'absence de tension avant opération.
Respect de la procédure de consignation décrite dans la gamme.</t>
    </r>
  </si>
  <si>
    <t>Inetrvention sur un éléments de circuit de commande resté sous tension (accumulateurs).</t>
  </si>
  <si>
    <t>Contrôle consignes avec l'oscilloscope.</t>
  </si>
  <si>
    <r>
      <t xml:space="preserve">Organisationnel :
</t>
    </r>
    <r>
      <rPr>
        <sz val="11"/>
        <rFont val="Arial"/>
        <family val="2"/>
      </rPr>
      <t>Balisage de la zone avant inetrvention.
Habilitations électriques des intervenants à jour.
Refermer les armoires après contrôle.</t>
    </r>
    <r>
      <rPr>
        <b/>
        <sz val="11"/>
        <rFont val="Arial"/>
        <family val="2"/>
      </rPr>
      <t xml:space="preserve">
Individuels :
</t>
    </r>
    <r>
      <rPr>
        <sz val="11"/>
        <rFont val="Arial"/>
        <family val="2"/>
      </rPr>
      <t>Tapis isolants / gants isolants / visières antiflash si conducteurs nus sous tension à proximité.</t>
    </r>
  </si>
  <si>
    <t>Risque mécanique</t>
  </si>
  <si>
    <t>Tests en fonctionnement nécéssaires pour valider l'intervention.</t>
  </si>
  <si>
    <t>Ecrasement</t>
  </si>
  <si>
    <r>
      <t xml:space="preserve">Organisationnel :
</t>
    </r>
    <r>
      <rPr>
        <sz val="11"/>
        <color rgb="FF000000"/>
        <rFont val="Arial"/>
        <family val="2"/>
      </rPr>
      <t>les techniciens CS feront appel autant que de besoin aux compagnons ASCO pour la consuite des engins. 
Planification des inetrventions</t>
    </r>
  </si>
  <si>
    <t>Contrôle des détecteurs de fin de course</t>
  </si>
  <si>
    <t>Chocs / heurts</t>
  </si>
  <si>
    <r>
      <t xml:space="preserve">Collectif :
</t>
    </r>
    <r>
      <rPr>
        <sz val="11"/>
        <color rgb="FF000000"/>
        <rFont val="Arial"/>
        <family val="2"/>
      </rPr>
      <t>Sécurisation de la zone avant intervention</t>
    </r>
  </si>
  <si>
    <t>Certaines vérifications visuelles nécessitent l'utilisation d'échelles ou escabeaux.</t>
  </si>
  <si>
    <t>Chutes de hauteur</t>
  </si>
  <si>
    <r>
      <t xml:space="preserve">Organisationnel :
</t>
    </r>
    <r>
      <rPr>
        <sz val="11"/>
        <color rgb="FF000000"/>
        <rFont val="Arial"/>
        <family val="2"/>
      </rPr>
      <t>Analyse des risques spécifiques et mise en œuvre d'une autorisation de travail avec échelles / escabeaux.</t>
    </r>
  </si>
  <si>
    <t>Contrôle de l'usure de la chaine d'équilibrage : accès direct impossible.</t>
  </si>
  <si>
    <r>
      <t>Organisationnel :</t>
    </r>
    <r>
      <rPr>
        <sz val="11"/>
        <color rgb="FF000000"/>
        <rFont val="Arial"/>
        <family val="2"/>
      </rPr>
      <t xml:space="preserve">
Intervention réalisée à la nacelle.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antichute et longes avec absorbeurs / casques</t>
    </r>
  </si>
  <si>
    <r>
      <t xml:space="preserve">Organisationnel :
</t>
    </r>
    <r>
      <rPr>
        <sz val="11"/>
        <color rgb="FF000000"/>
        <rFont val="Arial"/>
        <family val="2"/>
      </rPr>
      <t>Formation des collaborateurs au travail en hauteur.</t>
    </r>
    <r>
      <rPr>
        <b/>
        <sz val="11"/>
        <color rgb="FF000000"/>
        <rFont val="Arial"/>
        <family val="2"/>
      </rPr>
      <t xml:space="preserve">
</t>
    </r>
    <r>
      <rPr>
        <sz val="11"/>
        <color rgb="FF000000"/>
        <rFont val="Arial"/>
        <family val="2"/>
      </rPr>
      <t>Mise en place de points d'accroche temporaire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Harnais anti-chute et longes avec absorbeurs.</t>
    </r>
  </si>
  <si>
    <t>Gonflage d'un accumulateur hydraulique : accès direct impossible.</t>
  </si>
  <si>
    <r>
      <t>Organisationnel :</t>
    </r>
    <r>
      <rPr>
        <sz val="11"/>
        <color rgb="FF000000"/>
        <rFont val="Arial"/>
        <family val="2"/>
      </rPr>
      <t xml:space="preserve">
Intervention réalisée à la nacelle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antichute et longes avec absorbeurs / casques</t>
    </r>
  </si>
  <si>
    <t>La mise en place de l'outillage de contrôle géométrique / des appareils de mesures de serrage de broches nécéssite de pénétrer dans l'enceinte de travail.</t>
  </si>
  <si>
    <r>
      <t>Organisationnel :</t>
    </r>
    <r>
      <rPr>
        <sz val="11"/>
        <color rgb="FF000000"/>
        <rFont val="Arial"/>
        <family val="2"/>
      </rPr>
      <t xml:space="preserve">
Nettoyage de l'équipement avant intervention
</t>
    </r>
    <r>
      <rPr>
        <b/>
        <sz val="11"/>
        <color rgb="FF000000"/>
        <rFont val="Arial"/>
        <family val="2"/>
      </rPr>
      <t>Collectif :</t>
    </r>
    <r>
      <rPr>
        <sz val="11"/>
        <color rgb="FF000000"/>
        <rFont val="Arial"/>
        <family val="2"/>
      </rPr>
      <t xml:space="preserve">
Mise en place de tapis antidérapant
</t>
    </r>
    <r>
      <rPr>
        <b/>
        <sz val="11"/>
        <color rgb="FF000000"/>
        <rFont val="Arial"/>
        <family val="2"/>
      </rPr>
      <t>Individuels :</t>
    </r>
    <r>
      <rPr>
        <sz val="11"/>
        <color rgb="FF000000"/>
        <rFont val="Arial"/>
        <family val="2"/>
      </rPr>
      <t xml:space="preserve">
Chaussures anti-dérapantes.</t>
    </r>
  </si>
  <si>
    <t>Utilisation des ponts roulants par du pesronnel ASCO en cours d'intervention</t>
  </si>
  <si>
    <t>Evolution de chariot à conducteur porté à proximité</t>
  </si>
  <si>
    <t>Chocs / blessures diverses</t>
  </si>
  <si>
    <r>
      <t xml:space="preserve">Organisationnels :
</t>
    </r>
    <r>
      <rPr>
        <sz val="11"/>
        <color rgb="FF000000"/>
        <rFont val="Arial"/>
        <family val="2"/>
      </rPr>
      <t>Balisage de la zone avant intervention</t>
    </r>
  </si>
  <si>
    <t>Interaction possible lors d'un préventif sur une seule mandelli, les autres restent en fonctionnement.</t>
  </si>
  <si>
    <t>Ecrasement / chocs</t>
  </si>
  <si>
    <r>
      <t xml:space="preserve">Organisationnels :
</t>
    </r>
    <r>
      <rPr>
        <sz val="11"/>
        <rFont val="Arial"/>
        <family val="2"/>
      </rPr>
      <t>Interdiction d'accéder à la zone de palletisation par l'équipement.</t>
    </r>
  </si>
  <si>
    <t>Vérifications du convoyeur à copeaux et du rotor.</t>
  </si>
  <si>
    <r>
      <t xml:space="preserve">Individuels :
</t>
    </r>
    <r>
      <rPr>
        <sz val="11"/>
        <color rgb="FF000000"/>
        <rFont val="Arial"/>
        <family val="2"/>
      </rPr>
      <t>Port de gants anti-coupures</t>
    </r>
  </si>
  <si>
    <t>Equipements sous pression</t>
  </si>
  <si>
    <t>Vidange des groupes hydrauliques : l'accumulateur peut rester sous énergie en cas de non dissipation</t>
  </si>
  <si>
    <t>Projection de fluide sous pression / accident du à l'effet de surprise</t>
  </si>
  <si>
    <r>
      <t xml:space="preserve">Organisationnel :
</t>
    </r>
    <r>
      <rPr>
        <sz val="11"/>
        <color rgb="FF000000"/>
        <rFont val="Arial"/>
        <family val="2"/>
      </rPr>
      <t>Dissipation des énergies avant intervention.
Inclusion du risque dans la gamme.</t>
    </r>
  </si>
  <si>
    <t>Appoint d'huile hydraulique à l'aide d'une centrale mobile : rupture d'un flexible ou mauvais branchement par raccord rapide</t>
  </si>
  <si>
    <t>Manutention mécanique et manuelle</t>
  </si>
  <si>
    <t>Dépose des carters de protection (axes x / Y / Z)  : manutention mécanique et manuelle d'éléments lourds.</t>
  </si>
  <si>
    <t>Douleur dorsale, écrasement</t>
  </si>
  <si>
    <r>
      <t xml:space="preserve">Organisationnel :
</t>
    </r>
    <r>
      <rPr>
        <sz val="11"/>
        <color rgb="FF000000"/>
        <rFont val="Arial"/>
        <family val="2"/>
      </rPr>
      <t>Utilisation d'aides à la manutention mécanisées (ponts roulant et potences).
Manutention à plusieurs en cas de charge lourde
Sensibilisation du personnel via causerie.</t>
    </r>
  </si>
  <si>
    <t>Contrôle des détecteurs de fin de course : accès malaisé</t>
  </si>
  <si>
    <t xml:space="preserve">Chocs / douleurs </t>
  </si>
  <si>
    <t>L'accès aux points de graissage dans le magasin n'est pas aisé</t>
  </si>
  <si>
    <t>Douleurs</t>
  </si>
  <si>
    <r>
      <t xml:space="preserve">Organisationnel :
</t>
    </r>
    <r>
      <rPr>
        <sz val="11"/>
        <color rgb="FF000000"/>
        <rFont val="Arial"/>
        <family val="2"/>
      </rPr>
      <t>Prévoir l'organisation d'une causerie gestes et postures</t>
    </r>
  </si>
  <si>
    <t>Rayonnements optiques</t>
  </si>
  <si>
    <t>Présence de faisceaux laser dans l'enceinte des équipements.</t>
  </si>
  <si>
    <t>Brûlures de la cornée</t>
  </si>
  <si>
    <r>
      <t xml:space="preserve">Organisationnels :
</t>
    </r>
    <r>
      <rPr>
        <sz val="11"/>
        <color rgb="FF000000"/>
        <rFont val="Arial"/>
        <family val="2"/>
      </rPr>
      <t>Pas d'intervention dans l'enceinte de l'équipement machine sous tension.</t>
    </r>
  </si>
  <si>
    <t>Innhalation de brouillard d'huile lors des test d'arrosage réalisés à l'intérieur des équipements</t>
  </si>
  <si>
    <t>irrtation des voies pulmonaires</t>
  </si>
  <si>
    <r>
      <t xml:space="preserve">Individuels :
</t>
    </r>
    <r>
      <rPr>
        <sz val="11"/>
        <rFont val="Arial"/>
        <family val="2"/>
      </rPr>
      <t>Port de masques lors des tests d'arrosage.</t>
    </r>
  </si>
  <si>
    <t>Contact avec les fluides hydrauliques : vidange</t>
  </si>
  <si>
    <t>Dégraissage de la chaîne d'équilibrage : utilisation de solvants à base de pétrole</t>
  </si>
  <si>
    <t>Risque machine</t>
  </si>
  <si>
    <t xml:space="preserve">Intervention dans l'enceinte sécurisée pour effectuer les contrôles sur le RGV. </t>
  </si>
  <si>
    <t>Ecrasement chocs</t>
  </si>
  <si>
    <r>
      <t xml:space="preserve">Organisationnels :
</t>
    </r>
    <r>
      <rPr>
        <sz val="11"/>
        <rFont val="Arial"/>
        <family val="2"/>
      </rPr>
      <t>L'accès au RGV se fait uniquement par les portillons munis de sécurité. 
Interdiction d'enfermer une personne à l'intérieur de l'enceinte.</t>
    </r>
  </si>
  <si>
    <t>Chocs avec un outil lors des tests sur le magasin d'outillage</t>
  </si>
  <si>
    <r>
      <t xml:space="preserve">Organisationnel :
</t>
    </r>
    <r>
      <rPr>
        <sz val="11"/>
        <color rgb="FF000000"/>
        <rFont val="Arial"/>
        <family val="2"/>
      </rPr>
      <t>L'accès aux magasin se fait par les portillons sécurisé. Interdiction d'enfermer une personne dans l'enceinte puis de mettre l'équipement en fonctionnement.</t>
    </r>
  </si>
  <si>
    <t>Déplacement de la broche pour mise en œuvre au plus près alors que le vérificateur est déjà dans la nacelle.</t>
  </si>
  <si>
    <r>
      <t xml:space="preserve">Organisationnel :
</t>
    </r>
    <r>
      <rPr>
        <sz val="11"/>
        <color rgb="FF000000"/>
        <rFont val="Arial"/>
        <family val="2"/>
      </rPr>
      <t>La mise en position se fera avant l'inspection.</t>
    </r>
  </si>
  <si>
    <t>Tests en fonctionnement nécessaires pour valider l'intervention.</t>
  </si>
  <si>
    <r>
      <t xml:space="preserve">Organisationnel :
</t>
    </r>
    <r>
      <rPr>
        <sz val="11"/>
        <color rgb="FF000000"/>
        <rFont val="Arial"/>
        <family val="2"/>
      </rPr>
      <t>les techniciens CS feront appel autant que de besoin aux compagnons ASCO pour la conduite des engins. 
Planification des interventions</t>
    </r>
  </si>
  <si>
    <r>
      <t xml:space="preserve">Individuel :
</t>
    </r>
    <r>
      <rPr>
        <sz val="11"/>
        <color rgb="FF000000"/>
        <rFont val="Arial"/>
        <family val="2"/>
      </rPr>
      <t>Chaussures de sécurité avec semelles antidérapantes</t>
    </r>
  </si>
  <si>
    <r>
      <t xml:space="preserve">Organisationnel :
</t>
    </r>
    <r>
      <rPr>
        <sz val="11"/>
        <color rgb="FF000000"/>
        <rFont val="Arial"/>
        <family val="2"/>
      </rPr>
      <t xml:space="preserve">Formation des collaborateurs au travail en hauteur.
Identifier avant l'intervention les points d'accroches pour accéder aux éléments à vérifier.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antichute et longes avec absorbeurs.</t>
    </r>
  </si>
  <si>
    <t>Chute de la tête de broche en cas de vidange du circuit hydraulique.</t>
  </si>
  <si>
    <r>
      <t xml:space="preserve">Organisationnel :
</t>
    </r>
    <r>
      <rPr>
        <sz val="11"/>
        <color rgb="FF000000"/>
        <rFont val="Arial"/>
        <family val="2"/>
      </rPr>
      <t>Amener la tête en fin de course et étayer afin d'éviter un mouvement inattendu (respect de la procédure de consignation).</t>
    </r>
  </si>
  <si>
    <t>Interaction possible lors d'un préventif sur une seule machine, les autres restent en fonctionnement.</t>
  </si>
  <si>
    <r>
      <t xml:space="preserve">Organisationnels :
</t>
    </r>
    <r>
      <rPr>
        <sz val="11"/>
        <rFont val="Arial"/>
        <family val="2"/>
      </rPr>
      <t>La zone d'usinage est séparée de la zone RGV par une cloison qui permet d'intervenir de façon autonome sur les équipements.</t>
    </r>
  </si>
  <si>
    <t>Interaction possible lors d'un préventif sur une seule FMS, les autres restent en fonctionnement.</t>
  </si>
  <si>
    <r>
      <t xml:space="preserve">Organisationnels :
</t>
    </r>
    <r>
      <rPr>
        <sz val="11"/>
        <rFont val="Arial"/>
        <family val="2"/>
      </rPr>
      <t>La zone d'usinage est séparée de la zone RGV par une cloison qui permet d'intervenir de façon autonome sur les FMS.</t>
    </r>
  </si>
  <si>
    <t>Intervention dans l'enceinte sécurisée pour effectuer les contrôles sur les tables tournantes situées derrière le FMS.</t>
  </si>
  <si>
    <r>
      <t xml:space="preserve">Organisationnels :
</t>
    </r>
    <r>
      <rPr>
        <sz val="11"/>
        <rFont val="Arial"/>
        <family val="2"/>
      </rPr>
      <t>L'accès à ces tables se fait uniquement par les portillons munis de sécurité. 
Interdiction d'enfermer une personne à l'intérieur de l'enceinte.</t>
    </r>
  </si>
  <si>
    <t>L'accès au RGV est malaisé à cause de la présence de rails.</t>
  </si>
  <si>
    <r>
      <t xml:space="preserve">Organisationnels :
</t>
    </r>
    <r>
      <rPr>
        <sz val="11"/>
        <rFont val="Arial"/>
        <family val="2"/>
      </rPr>
      <t>Amener le RGV en bout de course pour en faciliter l'accès.</t>
    </r>
  </si>
  <si>
    <t>L'accès aux tables tournantes est malaisé à cause de la présence de rails.</t>
  </si>
  <si>
    <r>
      <t xml:space="preserve">Organisationnels :
</t>
    </r>
    <r>
      <rPr>
        <sz val="11"/>
        <rFont val="Arial"/>
        <family val="2"/>
      </rPr>
      <t>Vigilance lors de l'accès à ces tables.
Chaussures de sécurité à tiges montantes.</t>
    </r>
  </si>
  <si>
    <t>Contrôle du circuit pneumatique nécessite de monter sur le chariot.</t>
  </si>
  <si>
    <r>
      <t xml:space="preserve">Collectifs : 
</t>
    </r>
    <r>
      <rPr>
        <sz val="11"/>
        <rFont val="Arial"/>
        <family val="2"/>
      </rPr>
      <t>Mise en place de tapis antidérapant lors de l'accès au chariot pour limiter le risque de glissade.</t>
    </r>
  </si>
  <si>
    <t xml:space="preserve">En cas de défaillance du frein, il faut effectuer la vérification de la pression au déblocage au niveau du frein. L'accès est malaisé. </t>
  </si>
  <si>
    <r>
      <t xml:space="preserve">Organisationnel :
</t>
    </r>
    <r>
      <rPr>
        <sz val="11"/>
        <color rgb="FF000000"/>
        <rFont val="Arial"/>
        <family val="2"/>
      </rPr>
      <t>Formation des collaborateurs au travail en hauteur.
Identifier avant l'intervention les points d'accroches pour accéder aux éléments à vérifier.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Harnais antichute et longes avec absorbeurs.</t>
    </r>
  </si>
  <si>
    <t>La vérification de la sécurité (plexiglass) nécésite de vérifier le câble / le vérin. Accès en hauteur obligatoire.</t>
  </si>
  <si>
    <r>
      <t xml:space="preserve">Organisationnel :
</t>
    </r>
    <r>
      <rPr>
        <sz val="11"/>
        <color rgb="FF000000"/>
        <rFont val="Arial"/>
        <family val="2"/>
      </rPr>
      <t xml:space="preserve">Utilisation de la nacelle
Habilitation des techniciens (CACES)
</t>
    </r>
    <r>
      <rPr>
        <b/>
        <sz val="11"/>
        <color rgb="FF000000"/>
        <rFont val="Arial"/>
        <family val="2"/>
      </rPr>
      <t>Individuel :</t>
    </r>
    <r>
      <rPr>
        <sz val="11"/>
        <color rgb="FF000000"/>
        <rFont val="Arial"/>
        <family val="2"/>
      </rPr>
      <t xml:space="preserve">
Harnais antichute et longes avec absorbeurs.
Casque avec jugulaire</t>
    </r>
  </si>
  <si>
    <t>Lors de l'évolution au dessus de la fosse, certains éléments sont apparents et peuvent induire une chute (partie supérieure de moteur,…)</t>
  </si>
  <si>
    <r>
      <t xml:space="preserve">Organisationnel :
</t>
    </r>
    <r>
      <rPr>
        <sz val="11"/>
        <color rgb="FF000000"/>
        <rFont val="Arial"/>
        <family val="2"/>
      </rPr>
      <t>Faire la remontée d'information vers le client ° proposition d'amélioration.</t>
    </r>
  </si>
  <si>
    <t>Rique mécanique</t>
  </si>
  <si>
    <t>Chute de la porte de sécurité en cours de vérification.</t>
  </si>
  <si>
    <r>
      <t xml:space="preserve">Organisationnel :
</t>
    </r>
    <r>
      <rPr>
        <sz val="11"/>
        <color rgb="FF000000"/>
        <rFont val="Arial"/>
        <family val="2"/>
      </rPr>
      <t>Vérin double effet.</t>
    </r>
  </si>
  <si>
    <t>Contrôles des glissières / racleurs. L'accès est malaisé.</t>
  </si>
  <si>
    <t>Remplacement du filtre à poche</t>
  </si>
  <si>
    <r>
      <t xml:space="preserve">Organisationnelle :
</t>
    </r>
    <r>
      <rPr>
        <sz val="11"/>
        <color rgb="FF000000"/>
        <rFont val="Arial"/>
        <family val="2"/>
      </rPr>
      <t>Manutention des ces éléments à plusieurs.</t>
    </r>
  </si>
  <si>
    <t>L'accès à certains éléments situés sur la face antérieure de l'équipement est impossible.</t>
  </si>
  <si>
    <r>
      <t xml:space="preserve">Organisationnel :
</t>
    </r>
    <r>
      <rPr>
        <sz val="11"/>
        <color rgb="FF000000"/>
        <rFont val="Arial"/>
        <family val="2"/>
      </rPr>
      <t>Utilisation de la nacelle
Habilitation des techniciens (CACES)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Harnais antichute et longes avec absorbeurs.
Casque avec jugulaire</t>
    </r>
  </si>
  <si>
    <t>La dépose de l'outillage nécéssite l'utilisation de la potence. Cet outillage est coupant et malaisé à manutentionner.</t>
  </si>
  <si>
    <t>Coupures / chocs / écrasement</t>
  </si>
  <si>
    <r>
      <t xml:space="preserve">Organisationnel :
</t>
    </r>
    <r>
      <rPr>
        <sz val="11"/>
        <color rgb="FF000000"/>
        <rFont val="Arial"/>
        <family val="2"/>
      </rPr>
      <t>La dépose de l'outillage est obligatoirement réalisé en amont de l'intervention par du personnel ASCO.</t>
    </r>
  </si>
  <si>
    <t>Test en fonctionnement. L'équipement n'est pas équipé des protecteurs empêchant l'accès à la zone de travail.</t>
  </si>
  <si>
    <t>Coupures / entraînement</t>
  </si>
  <si>
    <r>
      <t xml:space="preserve">Organisationnel :
</t>
    </r>
    <r>
      <rPr>
        <sz val="11"/>
        <color rgb="FF000000"/>
        <rFont val="Arial"/>
        <family val="2"/>
      </rPr>
      <t>Les tests de remise en fonctionnement seront réalisé par du personnel ASCO.</t>
    </r>
  </si>
  <si>
    <t>L'accès à la tête est extrêmement glissant</t>
  </si>
  <si>
    <t>Chute de niveau / chocs</t>
  </si>
  <si>
    <r>
      <t xml:space="preserve">Collectifs :
</t>
    </r>
    <r>
      <rPr>
        <sz val="11"/>
        <color rgb="FF000000"/>
        <rFont val="Arial"/>
        <family val="2"/>
      </rPr>
      <t>Utilisation des marches-pieds antidérapant uniquement, pas d'accès via la table.</t>
    </r>
  </si>
  <si>
    <t>Présence de gros copeaux à proximité de la zone de travail</t>
  </si>
  <si>
    <r>
      <t xml:space="preserve">Organisationnel :
</t>
    </r>
    <r>
      <rPr>
        <sz val="11"/>
        <color rgb="FF000000"/>
        <rFont val="Arial"/>
        <family val="2"/>
      </rPr>
      <t xml:space="preserve">Nettoyage de l'équipement avant intervention. </t>
    </r>
    <r>
      <rPr>
        <b/>
        <sz val="11"/>
        <color rgb="FF000000"/>
        <rFont val="Arial"/>
        <family val="2"/>
      </rPr>
      <t xml:space="preserve">
Individuel :
</t>
    </r>
    <r>
      <rPr>
        <sz val="11"/>
        <color rgb="FF000000"/>
        <rFont val="Arial"/>
        <family val="2"/>
      </rPr>
      <t>Port de gants anticoupures</t>
    </r>
  </si>
  <si>
    <t>Certains contrôles visuels dans l'enceinte de l'équipement ne pourront être réalisé qu'avec l'aide d'une échelle</t>
  </si>
  <si>
    <r>
      <t xml:space="preserve">Organisationnel :
</t>
    </r>
    <r>
      <rPr>
        <sz val="11"/>
        <color rgb="FF000000"/>
        <rFont val="Arial"/>
        <family val="2"/>
      </rPr>
      <t>Analyse des risques spécifiques et mise en œuvre d'une autorisation de travail avec échelles / escabeaux.</t>
    </r>
    <r>
      <rPr>
        <b/>
        <sz val="11"/>
        <color rgb="FF000000"/>
        <rFont val="Arial"/>
        <family val="2"/>
      </rPr>
      <t xml:space="preserve">
</t>
    </r>
  </si>
  <si>
    <t>Vérification au niveau des accumulateurs</t>
  </si>
  <si>
    <r>
      <t xml:space="preserve">Organisationnel :
</t>
    </r>
    <r>
      <rPr>
        <sz val="11"/>
        <color rgb="FF000000"/>
        <rFont val="Arial"/>
        <family val="2"/>
      </rPr>
      <t>Utilisation de la nacelle si besoin</t>
    </r>
  </si>
  <si>
    <t>Contrôle sur la tête d'usinage</t>
  </si>
  <si>
    <r>
      <t xml:space="preserve">Organisationnel :
</t>
    </r>
    <r>
      <rPr>
        <sz val="11"/>
        <color rgb="FF000000"/>
        <rFont val="Arial"/>
        <family val="2"/>
      </rPr>
      <t>Nettoyage des équipements avant intervention.</t>
    </r>
    <r>
      <rPr>
        <b/>
        <sz val="11"/>
        <color rgb="FF000000"/>
        <rFont val="Arial"/>
        <family val="2"/>
      </rPr>
      <t xml:space="preserve">
Collectifs :
</t>
    </r>
    <r>
      <rPr>
        <sz val="11"/>
        <color rgb="FF000000"/>
        <rFont val="Arial"/>
        <family val="2"/>
      </rPr>
      <t>Mise en œuvre de tapis antidérapant.</t>
    </r>
  </si>
  <si>
    <t>Les poussières de soudure sont irritantes</t>
  </si>
  <si>
    <t xml:space="preserve">Irritation des voies </t>
  </si>
  <si>
    <r>
      <t xml:space="preserve">Organisationnel :
</t>
    </r>
    <r>
      <rPr>
        <sz val="10"/>
        <color rgb="FF000000"/>
        <rFont val="Arial"/>
        <family val="2"/>
      </rPr>
      <t>Formation des collaborateurs</t>
    </r>
    <r>
      <rPr>
        <b/>
        <sz val="10"/>
        <color rgb="FF000000"/>
        <rFont val="Arial"/>
        <family val="2"/>
      </rPr>
      <t xml:space="preserve">
Individuel :
</t>
    </r>
    <r>
      <rPr>
        <sz val="10"/>
        <color rgb="FF000000"/>
        <rFont val="Arial"/>
        <family val="2"/>
      </rPr>
      <t>Port des gants nitriles / bottes / masque FFP3  / lunettes pour tout intervention induisant un contact avec le produit.</t>
    </r>
  </si>
  <si>
    <t xml:space="preserve">Chute de hauteur </t>
  </si>
  <si>
    <t>Intervention sur la toiture de l'équipement</t>
  </si>
  <si>
    <t>Chute de hauteur, effondrement de la toiture</t>
  </si>
  <si>
    <r>
      <rPr>
        <b/>
        <sz val="10"/>
        <rFont val="Arial"/>
        <family val="2"/>
      </rPr>
      <t>Organisationnels :</t>
    </r>
    <r>
      <rPr>
        <sz val="10"/>
        <rFont val="Arial"/>
        <family val="2"/>
      </rPr>
      <t xml:space="preserve">
Pas d'intervention en toiture sans mise en œuvre d'un mode opératoire spécifique validé par le client et l'encadrement FM
Intervention à la nacelle</t>
    </r>
  </si>
  <si>
    <t>Anoxie</t>
  </si>
  <si>
    <t>Intervention dans l'enceinte des cabine</t>
  </si>
  <si>
    <t>Perte de connaissance</t>
  </si>
  <si>
    <r>
      <rPr>
        <b/>
        <sz val="10"/>
        <color rgb="FF00B0F0"/>
        <rFont val="Arial"/>
        <family val="2"/>
      </rPr>
      <t>Organisationnels :</t>
    </r>
    <r>
      <rPr>
        <sz val="10"/>
        <color rgb="FF00B0F0"/>
        <rFont val="Arial"/>
        <family val="2"/>
      </rPr>
      <t xml:space="preserve">
Pas d'intervention sans vérification préalable du niveau d'oxygène</t>
    </r>
  </si>
  <si>
    <t>Centrale d'aspiration soudure</t>
  </si>
  <si>
    <t>Circulation / Accès au moyen</t>
  </si>
  <si>
    <t>Accès au filtres malaisé</t>
  </si>
  <si>
    <t>Contusions</t>
  </si>
  <si>
    <r>
      <rPr>
        <b/>
        <sz val="10"/>
        <rFont val="Arial"/>
        <family val="2"/>
      </rPr>
      <t xml:space="preserve">Collectifs : </t>
    </r>
    <r>
      <rPr>
        <sz val="10"/>
        <rFont val="Arial"/>
        <family val="2"/>
      </rPr>
      <t xml:space="preserve">
Interventions à l'aide d'une plate-forme roulante</t>
    </r>
  </si>
  <si>
    <t>Mécanique</t>
  </si>
  <si>
    <t>Chute de pièces situées en hauteur</t>
  </si>
  <si>
    <r>
      <t xml:space="preserve">Collectif :
</t>
    </r>
    <r>
      <rPr>
        <sz val="10"/>
        <color rgb="FF000000"/>
        <rFont val="Arial Narrow"/>
        <family val="2"/>
      </rPr>
      <t>Sécurisation de la zone avant intervention</t>
    </r>
  </si>
  <si>
    <t>Inhalation de poussières nocives</t>
  </si>
  <si>
    <t>Intoxication</t>
  </si>
  <si>
    <r>
      <t xml:space="preserve">
Individuels :
</t>
    </r>
    <r>
      <rPr>
        <sz val="10"/>
        <color rgb="FF000000"/>
        <rFont val="Arial Narrow"/>
        <family val="2"/>
      </rPr>
      <t xml:space="preserve">Port de masque P3.
</t>
    </r>
  </si>
  <si>
    <t>Intervention sur les chariots, nacelles, transgerbeurs</t>
  </si>
  <si>
    <t>Ambiance Thermique</t>
  </si>
  <si>
    <t>Ambiance thermique (varie suivant les saisons)</t>
  </si>
  <si>
    <t>Malaises, diverses maladies</t>
  </si>
  <si>
    <r>
      <rPr>
        <b/>
        <sz val="10"/>
        <rFont val="Arial"/>
        <family val="2"/>
      </rPr>
      <t xml:space="preserve">Individuels : </t>
    </r>
    <r>
      <rPr>
        <sz val="10"/>
        <rFont val="Arial"/>
        <family val="2"/>
      </rPr>
      <t xml:space="preserve">
Port des EPI
Mise à disposition de vêtements de travail chaud</t>
    </r>
  </si>
  <si>
    <t>Amiante</t>
  </si>
  <si>
    <t>Eléments de freinage susceptible de contenir des éléments amiantés</t>
  </si>
  <si>
    <t>Maladies professionnelle liées à la présence de particules d'amiante</t>
  </si>
  <si>
    <r>
      <t xml:space="preserve">Organisationnel :
</t>
    </r>
    <r>
      <rPr>
        <sz val="10"/>
        <color rgb="FF000000"/>
        <rFont val="Arial Narrow"/>
        <family val="2"/>
      </rPr>
      <t>Listing des équipements suspicieux, émargement par les techniciens
Mode opératoire spécifique,
Formation des collaborateurs,</t>
    </r>
    <r>
      <rPr>
        <b/>
        <sz val="10"/>
        <color rgb="FF000000"/>
        <rFont val="Arial Narrow"/>
        <family val="2"/>
      </rPr>
      <t xml:space="preserve">
Collectifs :
</t>
    </r>
    <r>
      <rPr>
        <sz val="10"/>
        <color rgb="FF000000"/>
        <rFont val="Arial Narrow"/>
        <family val="2"/>
      </rPr>
      <t>Périmètre de protection, Aspirateur, Surfactant</t>
    </r>
    <r>
      <rPr>
        <b/>
        <sz val="10"/>
        <color rgb="FF000000"/>
        <rFont val="Arial Narrow"/>
        <family val="2"/>
      </rPr>
      <t xml:space="preserve">
Individuel :
</t>
    </r>
    <r>
      <rPr>
        <sz val="10"/>
        <color rgb="FF000000"/>
        <rFont val="Arial Narrow"/>
        <family val="2"/>
      </rPr>
      <t>Masque P3
EPI amiante (combinaison, gants, sous-gants, sur-chaussures)</t>
    </r>
  </si>
  <si>
    <t>Bruit</t>
  </si>
  <si>
    <t>Ambiance sonore &gt;85 db sur certains poste de travail</t>
  </si>
  <si>
    <t>Fatigue, stress</t>
  </si>
  <si>
    <r>
      <t xml:space="preserve">Individuels : 
</t>
    </r>
    <r>
      <rPr>
        <sz val="10"/>
        <color rgb="FF000000"/>
        <rFont val="Arial Narrow"/>
        <family val="2"/>
      </rPr>
      <t>Port des EPI (bouchons d'oreilles)</t>
    </r>
    <r>
      <rPr>
        <b/>
        <sz val="10"/>
        <color rgb="FF000000"/>
        <rFont val="Arial Narrow"/>
        <family val="2"/>
      </rPr>
      <t xml:space="preserve">
</t>
    </r>
  </si>
  <si>
    <t>Chantier Maintenance</t>
  </si>
  <si>
    <t xml:space="preserve">Co-actvité avec le personnel du client, </t>
  </si>
  <si>
    <t>Accident avec opérateur qui travaille à côté</t>
  </si>
  <si>
    <r>
      <t xml:space="preserve">Collectifs :
</t>
    </r>
    <r>
      <rPr>
        <sz val="10"/>
        <color rgb="FF000000"/>
        <rFont val="Arial Narrow"/>
        <family val="2"/>
      </rPr>
      <t>Balisage du chantier, pancarte,</t>
    </r>
    <r>
      <rPr>
        <b/>
        <sz val="10"/>
        <color rgb="FF000000"/>
        <rFont val="Arial Narrow"/>
        <family val="2"/>
      </rPr>
      <t xml:space="preserve">
Individuel :
</t>
    </r>
    <r>
      <rPr>
        <sz val="10"/>
        <color rgb="FF000000"/>
        <rFont val="Arial Narrow"/>
        <family val="2"/>
      </rPr>
      <t>Lunette de protection, vêtement de travail, gants</t>
    </r>
    <r>
      <rPr>
        <b/>
        <sz val="10"/>
        <color rgb="FF000000"/>
        <rFont val="Arial Narrow"/>
        <family val="2"/>
      </rPr>
      <t xml:space="preserve">
</t>
    </r>
  </si>
  <si>
    <t>Utilisation des ponts roulants par les opérateurs Jeumont, chute de pièces situées en hauteur</t>
  </si>
  <si>
    <t>Heurts, choc avec l'objet</t>
  </si>
  <si>
    <r>
      <t xml:space="preserve">Organisationnel :
</t>
    </r>
    <r>
      <rPr>
        <sz val="10"/>
        <color rgb="FF000000"/>
        <rFont val="Arial Narrow"/>
        <family val="2"/>
      </rPr>
      <t>Lecture du plan de prévention lors de l'accueil sécurité, Arrêt de la translation du pont lors de la traversée de personne</t>
    </r>
    <r>
      <rPr>
        <b/>
        <sz val="10"/>
        <color rgb="FF000000"/>
        <rFont val="Arial Narrow"/>
        <family val="2"/>
      </rPr>
      <t xml:space="preserve">
Collectifs :</t>
    </r>
    <r>
      <rPr>
        <sz val="10"/>
        <color rgb="FF000000"/>
        <rFont val="Arial Narrow"/>
        <family val="2"/>
      </rPr>
      <t xml:space="preserve">
Respect des zones de circulation</t>
    </r>
    <r>
      <rPr>
        <b/>
        <sz val="10"/>
        <color rgb="FF000000"/>
        <rFont val="Arial Narrow"/>
        <family val="2"/>
      </rPr>
      <t xml:space="preserve">
Individuel : 
</t>
    </r>
    <r>
      <rPr>
        <sz val="10"/>
        <color rgb="FF000000"/>
        <rFont val="Arial Narrow"/>
        <family val="2"/>
      </rPr>
      <t xml:space="preserve">Port des chaussures de sécurité </t>
    </r>
    <r>
      <rPr>
        <b/>
        <sz val="10"/>
        <color rgb="FF000000"/>
        <rFont val="Arial Narrow"/>
        <family val="2"/>
      </rPr>
      <t xml:space="preserve">
</t>
    </r>
  </si>
  <si>
    <t>Coupure/Coincement</t>
  </si>
  <si>
    <t>Fourches, paniers en cours d'intervention</t>
  </si>
  <si>
    <t xml:space="preserve">Coupure, Coincement </t>
  </si>
  <si>
    <r>
      <t xml:space="preserve">Organisationnel :
</t>
    </r>
    <r>
      <rPr>
        <sz val="10"/>
        <color rgb="FF000000"/>
        <rFont val="Arial Narrow"/>
        <family val="2"/>
      </rPr>
      <t>Consignation mécaniques des fourches et des paniers avant intervention</t>
    </r>
    <r>
      <rPr>
        <b/>
        <sz val="10"/>
        <color rgb="FF000000"/>
        <rFont val="Arial Narrow"/>
        <family val="2"/>
      </rPr>
      <t xml:space="preserve">
Individuel :
</t>
    </r>
    <r>
      <rPr>
        <sz val="10"/>
        <color rgb="FF000000"/>
        <rFont val="Arial Narrow"/>
        <family val="2"/>
      </rPr>
      <t>Port des lunettes de sécurité à la vue</t>
    </r>
  </si>
  <si>
    <t>Eclairage</t>
  </si>
  <si>
    <t>Eclairage en majorité naturel, luminosité différente sur certains poste de travail</t>
  </si>
  <si>
    <r>
      <t xml:space="preserve">Collectifs :
</t>
    </r>
    <r>
      <rPr>
        <sz val="10"/>
        <color rgb="FF000000"/>
        <rFont val="Arial Narrow"/>
        <family val="2"/>
      </rPr>
      <t>Luminosité adaptée dans les ateliers</t>
    </r>
    <r>
      <rPr>
        <b/>
        <sz val="10"/>
        <color rgb="FF000000"/>
        <rFont val="Arial Narrow"/>
        <family val="2"/>
      </rPr>
      <t xml:space="preserve">
Individuel :
</t>
    </r>
    <r>
      <rPr>
        <sz val="10"/>
        <color rgb="FF000000"/>
        <rFont val="Arial Narrow"/>
        <family val="2"/>
      </rPr>
      <t>Port des lunettes de sécurité à la vue</t>
    </r>
  </si>
  <si>
    <t>Trolley d'alimentation, intervention sur armoire électrique</t>
  </si>
  <si>
    <t>Electrocution, Mort</t>
  </si>
  <si>
    <r>
      <t xml:space="preserve">Organisationnel :
</t>
    </r>
    <r>
      <rPr>
        <sz val="10"/>
        <color rgb="FF000000"/>
        <rFont val="Arial Narrow"/>
        <family val="2"/>
      </rPr>
      <t>Consignation de l'armoire électrique
Technicien Fives habilités à la consignation électrique</t>
    </r>
    <r>
      <rPr>
        <b/>
        <sz val="10"/>
        <color rgb="FF000000"/>
        <rFont val="Arial Narrow"/>
        <family val="2"/>
      </rPr>
      <t xml:space="preserve">
Individuel :
</t>
    </r>
    <r>
      <rPr>
        <sz val="10"/>
        <color rgb="FF000000"/>
        <rFont val="Arial Narrow"/>
        <family val="2"/>
      </rPr>
      <t>Gants isolants, visières de protection tapis isolant</t>
    </r>
  </si>
  <si>
    <t>Postures</t>
  </si>
  <si>
    <t xml:space="preserve">Posture peu ergononomique </t>
  </si>
  <si>
    <t>Fatigue des articulations</t>
  </si>
  <si>
    <r>
      <rPr>
        <b/>
        <sz val="10"/>
        <color rgb="FF000000"/>
        <rFont val="Arial Narrow"/>
        <family val="2"/>
      </rPr>
      <t>Organisationnel :</t>
    </r>
    <r>
      <rPr>
        <sz val="10"/>
        <color rgb="FF000000"/>
        <rFont val="Arial Narrow"/>
        <family val="2"/>
      </rPr>
      <t xml:space="preserve">
Sensibilisation sur les gestes et postures
</t>
    </r>
    <r>
      <rPr>
        <b/>
        <sz val="10"/>
        <color rgb="FF000000"/>
        <rFont val="Arial Narrow"/>
        <family val="2"/>
      </rPr>
      <t>Collectif :</t>
    </r>
    <r>
      <rPr>
        <sz val="10"/>
        <color rgb="FF000000"/>
        <rFont val="Arial Narrow"/>
        <family val="2"/>
      </rPr>
      <t xml:space="preserve">
Engin d'aide à la manutention
</t>
    </r>
    <r>
      <rPr>
        <b/>
        <sz val="10"/>
        <color rgb="FF000000"/>
        <rFont val="Arial Narrow"/>
        <family val="2"/>
      </rPr>
      <t>Individuel :</t>
    </r>
    <r>
      <rPr>
        <sz val="10"/>
        <color rgb="FF000000"/>
        <rFont val="Arial Narrow"/>
        <family val="2"/>
      </rPr>
      <t xml:space="preserve">
Genouillère</t>
    </r>
  </si>
  <si>
    <t>Utilisation de graisse, huile</t>
  </si>
  <si>
    <r>
      <rPr>
        <b/>
        <sz val="10"/>
        <color rgb="FF000000"/>
        <rFont val="Arial Narrow"/>
        <family val="2"/>
      </rPr>
      <t>Individuel :</t>
    </r>
    <r>
      <rPr>
        <sz val="10"/>
        <color rgb="FF000000"/>
        <rFont val="Arial Narrow"/>
        <family val="2"/>
      </rPr>
      <t xml:space="preserve">
Lunette de protection, vêtement de travail, gants en vinyle, écran faciaux à disposition, combinaison à usage unique à disposition, chaussures de sécurité</t>
    </r>
  </si>
  <si>
    <t>Outillage</t>
  </si>
  <si>
    <t>Machine</t>
  </si>
  <si>
    <t>Contact avec la lame</t>
  </si>
  <si>
    <r>
      <rPr>
        <b/>
        <sz val="10"/>
        <rFont val="Arial"/>
        <family val="2"/>
      </rPr>
      <t>Individuel :</t>
    </r>
    <r>
      <rPr>
        <sz val="10"/>
        <rFont val="Arial"/>
        <family val="2"/>
      </rPr>
      <t xml:space="preserve">
Port des gants anti-coupures</t>
    </r>
  </si>
  <si>
    <t>Tests de remises en service outillage électroportatif</t>
  </si>
  <si>
    <t>Coincement, écrasement, coupure</t>
  </si>
  <si>
    <r>
      <rPr>
        <b/>
        <sz val="10"/>
        <rFont val="Arial"/>
        <family val="2"/>
      </rPr>
      <t>Individuel :</t>
    </r>
    <r>
      <rPr>
        <sz val="10"/>
        <rFont val="Arial"/>
        <family val="2"/>
      </rPr>
      <t xml:space="preserve">
Port des gants anti-coupure</t>
    </r>
  </si>
  <si>
    <t>Obstacle au sol lors de manutention</t>
  </si>
  <si>
    <r>
      <rPr>
        <b/>
        <sz val="10"/>
        <rFont val="Arial"/>
        <family val="2"/>
      </rPr>
      <t xml:space="preserve">Organisationnel : </t>
    </r>
    <r>
      <rPr>
        <sz val="10"/>
        <rFont val="Arial"/>
        <family val="2"/>
      </rPr>
      <t xml:space="preserve">
Respect des zones de circulation </t>
    </r>
  </si>
  <si>
    <t>Manutention de charge lourdes</t>
  </si>
  <si>
    <r>
      <t xml:space="preserve">Collectif :
</t>
    </r>
    <r>
      <rPr>
        <sz val="10"/>
        <color rgb="FF000000"/>
        <rFont val="Arial"/>
        <family val="2"/>
      </rPr>
      <t>Manutention à plusieurs en cas de charge lourde</t>
    </r>
  </si>
  <si>
    <t xml:space="preserve">Risque électrique </t>
  </si>
  <si>
    <t xml:space="preserve">Défaut d'isolation : Fils dénudés / matériel dégradé </t>
  </si>
  <si>
    <r>
      <rPr>
        <b/>
        <sz val="10"/>
        <rFont val="Arial"/>
        <family val="2"/>
      </rPr>
      <t>Organisationnel :</t>
    </r>
    <r>
      <rPr>
        <sz val="10"/>
        <rFont val="Arial"/>
        <family val="2"/>
      </rPr>
      <t xml:space="preserve">
Formation des collaborateurs et vérification  avant remise en service.</t>
    </r>
  </si>
  <si>
    <t>Chute de plain pied</t>
  </si>
  <si>
    <t>Sol glissant en raison de la présence des copeaux</t>
  </si>
  <si>
    <r>
      <rPr>
        <b/>
        <sz val="10"/>
        <rFont val="Arial"/>
        <family val="2"/>
      </rPr>
      <t>Individuel :</t>
    </r>
    <r>
      <rPr>
        <sz val="10"/>
        <rFont val="Arial"/>
        <family val="2"/>
      </rPr>
      <t xml:space="preserve">
Port des chaussures anti-dérapantes</t>
    </r>
  </si>
  <si>
    <t>Présence de copeaux</t>
  </si>
  <si>
    <t>Inhalation de vapeurs et poussières de bois</t>
  </si>
  <si>
    <t>Maladie professionnelle</t>
  </si>
  <si>
    <r>
      <t xml:space="preserve">Individuel :
</t>
    </r>
    <r>
      <rPr>
        <sz val="10"/>
        <color rgb="FF000000"/>
        <rFont val="Arial Narrow"/>
        <family val="2"/>
      </rPr>
      <t>Port du masque FFP3</t>
    </r>
  </si>
  <si>
    <t>Présence de copeaux et d'outillage coupant</t>
  </si>
  <si>
    <r>
      <rPr>
        <b/>
        <sz val="10"/>
        <rFont val="Arial"/>
        <family val="2"/>
      </rPr>
      <t>Organistionnels :</t>
    </r>
    <r>
      <rPr>
        <sz val="10"/>
        <rFont val="Arial"/>
        <family val="2"/>
      </rPr>
      <t xml:space="preserve">
Intervention lorsque l'équipement est nettoyé
</t>
    </r>
    <r>
      <rPr>
        <b/>
        <sz val="10"/>
        <rFont val="Arial"/>
        <family val="2"/>
      </rPr>
      <t>Individuels :</t>
    </r>
    <r>
      <rPr>
        <sz val="10"/>
        <rFont val="Arial"/>
        <family val="2"/>
      </rPr>
      <t xml:space="preserve">
Port des gants anticoupures</t>
    </r>
  </si>
  <si>
    <t>Présence d'huile</t>
  </si>
  <si>
    <r>
      <rPr>
        <b/>
        <sz val="10"/>
        <rFont val="Arial"/>
        <family val="2"/>
      </rPr>
      <t xml:space="preserve">Collectifs :
</t>
    </r>
    <r>
      <rPr>
        <sz val="10"/>
        <rFont val="Arial"/>
        <family val="2"/>
      </rPr>
      <t>Personnel formé aux risques chimiques</t>
    </r>
    <r>
      <rPr>
        <b/>
        <sz val="10"/>
        <rFont val="Arial"/>
        <family val="2"/>
      </rPr>
      <t xml:space="preserve">
Individuels : </t>
    </r>
    <r>
      <rPr>
        <sz val="10"/>
        <rFont val="Arial"/>
        <family val="2"/>
      </rPr>
      <t xml:space="preserve">
Port des gants en nitrile, combinaison chimique, ecran facial</t>
    </r>
  </si>
  <si>
    <t xml:space="preserve">Manutention </t>
  </si>
  <si>
    <t xml:space="preserve">Manutention manuelle de pièces lourdes </t>
  </si>
  <si>
    <t>Fatigue articulaire, torsion du corps</t>
  </si>
  <si>
    <r>
      <t xml:space="preserve">Organisationels:
</t>
    </r>
    <r>
      <rPr>
        <sz val="10"/>
        <color rgb="FF000000"/>
        <rFont val="Arial Narrow"/>
        <family val="2"/>
      </rPr>
      <t xml:space="preserve">Manutetntion à plusieurs </t>
    </r>
    <r>
      <rPr>
        <b/>
        <sz val="10"/>
        <color rgb="FF000000"/>
        <rFont val="Arial Narrow"/>
        <family val="2"/>
      </rPr>
      <t xml:space="preserve">
Collectifs :</t>
    </r>
    <r>
      <rPr>
        <sz val="10"/>
        <color rgb="FF000000"/>
        <rFont val="Arial Narrow"/>
        <family val="2"/>
      </rPr>
      <t xml:space="preserve">
Utilisation d'aide au levage
</t>
    </r>
    <r>
      <rPr>
        <b/>
        <sz val="10"/>
        <color rgb="FF000000"/>
        <rFont val="Arial Narrow"/>
        <family val="2"/>
      </rPr>
      <t xml:space="preserve">Individuels : </t>
    </r>
    <r>
      <rPr>
        <sz val="10"/>
        <color rgb="FF000000"/>
        <rFont val="Arial Narrow"/>
        <family val="2"/>
      </rPr>
      <t xml:space="preserve">
Ports des gants de manutention</t>
    </r>
  </si>
  <si>
    <t>Intervention sur installations electriques</t>
  </si>
  <si>
    <t xml:space="preserve">Electrocution, électrisation </t>
  </si>
  <si>
    <r>
      <rPr>
        <b/>
        <sz val="10"/>
        <rFont val="Arial"/>
        <family val="2"/>
      </rPr>
      <t xml:space="preserve">Organisationels : </t>
    </r>
    <r>
      <rPr>
        <sz val="10"/>
        <rFont val="Arial"/>
        <family val="2"/>
      </rPr>
      <t xml:space="preserve">
Consignation des équipements avant intervention 
Opérateur habilité à intervenir sur les installations électriques
Utilisation outils isolants 
</t>
    </r>
    <r>
      <rPr>
        <b/>
        <sz val="10"/>
        <rFont val="Arial"/>
        <family val="2"/>
      </rPr>
      <t xml:space="preserve">Individuels : </t>
    </r>
    <r>
      <rPr>
        <sz val="10"/>
        <rFont val="Arial"/>
        <family val="2"/>
      </rPr>
      <t xml:space="preserve">
Port de l'écran facial lors de la VAT, gants isolants, tapis isolants</t>
    </r>
  </si>
  <si>
    <t>Ecrasement d'un membre</t>
  </si>
  <si>
    <r>
      <rPr>
        <b/>
        <sz val="10"/>
        <rFont val="Arial"/>
        <family val="2"/>
      </rPr>
      <t>Organisationnels :</t>
    </r>
    <r>
      <rPr>
        <sz val="10"/>
        <rFont val="Arial"/>
        <family val="2"/>
      </rPr>
      <t xml:space="preserve"> Intervention à deux techniciens
</t>
    </r>
    <r>
      <rPr>
        <b/>
        <sz val="10"/>
        <rFont val="Arial"/>
        <family val="2"/>
      </rPr>
      <t xml:space="preserve">Collectifs : </t>
    </r>
    <r>
      <rPr>
        <sz val="10"/>
        <rFont val="Arial"/>
        <family val="2"/>
      </rPr>
      <t>Mise en place de bastaing, balisage, pancarte d'intervention</t>
    </r>
  </si>
  <si>
    <t>Energie pneumatique</t>
  </si>
  <si>
    <t>Coups reçus par détachement d'un câble</t>
  </si>
  <si>
    <r>
      <rPr>
        <b/>
        <sz val="10"/>
        <rFont val="Arial"/>
        <family val="2"/>
      </rPr>
      <t xml:space="preserve">Organisationnels </t>
    </r>
    <r>
      <rPr>
        <sz val="10"/>
        <rFont val="Arial"/>
        <family val="2"/>
      </rPr>
      <t xml:space="preserve">: Consignation de l'énergie
</t>
    </r>
    <r>
      <rPr>
        <b/>
        <sz val="10"/>
        <rFont val="Arial"/>
        <family val="2"/>
      </rPr>
      <t xml:space="preserve">Individuels : </t>
    </r>
    <r>
      <rPr>
        <sz val="10"/>
        <rFont val="Arial"/>
        <family val="2"/>
      </rPr>
      <t>Port des lunettes de sécurité en phase de travail</t>
    </r>
  </si>
  <si>
    <t>Coups</t>
  </si>
  <si>
    <r>
      <rPr>
        <b/>
        <sz val="10"/>
        <rFont val="Arial"/>
        <family val="2"/>
      </rPr>
      <t>Organitsationels :</t>
    </r>
    <r>
      <rPr>
        <sz val="10"/>
        <rFont val="Arial"/>
        <family val="2"/>
      </rPr>
      <t xml:space="preserve"> Interventtion sur machine à l'arrêt
</t>
    </r>
    <r>
      <rPr>
        <b/>
        <sz val="10"/>
        <rFont val="Arial"/>
        <family val="2"/>
      </rPr>
      <t>Individuels :</t>
    </r>
    <r>
      <rPr>
        <sz val="10"/>
        <rFont val="Arial"/>
        <family val="2"/>
      </rPr>
      <t xml:space="preserve"> Port de chaussures de sécurité</t>
    </r>
  </si>
  <si>
    <t>Travail sur écran</t>
  </si>
  <si>
    <t>Ecran de la machine</t>
  </si>
  <si>
    <t>Fatigue visuelle</t>
  </si>
  <si>
    <t>Individuel : Port des lunettes de sécurité à la vue</t>
  </si>
  <si>
    <t>Banc de dépollution</t>
  </si>
  <si>
    <t>Circulation</t>
  </si>
  <si>
    <t>Co-activité : passage de chariot à proximité, ponts roulant à proximité.</t>
  </si>
  <si>
    <t>Traumatismes divers</t>
  </si>
  <si>
    <r>
      <t xml:space="preserve">Organisationnel :
</t>
    </r>
    <r>
      <rPr>
        <sz val="10"/>
        <color rgb="FF000000"/>
        <rFont val="Arial Narrow"/>
        <family val="2"/>
      </rPr>
      <t>Balisage de la zone.</t>
    </r>
  </si>
  <si>
    <t>Heurts / chocs</t>
  </si>
  <si>
    <t>Co-activité avec la production : pièces au sol.</t>
  </si>
  <si>
    <t>Chocs / heurts / chutes</t>
  </si>
  <si>
    <r>
      <t xml:space="preserve">Organisationnel :
</t>
    </r>
    <r>
      <rPr>
        <sz val="10"/>
        <color rgb="FF000000"/>
        <rFont val="Arial Narrow"/>
        <family val="2"/>
      </rPr>
      <t>Faire dégager la zone si besoin avant intervention.
Balisage de la zone.</t>
    </r>
  </si>
  <si>
    <t>Ambiance thermique</t>
  </si>
  <si>
    <t>Circuit d'eau chaude accessible en mode maintenance</t>
  </si>
  <si>
    <r>
      <t>Organisationnel :</t>
    </r>
    <r>
      <rPr>
        <sz val="10"/>
        <color rgb="FF000000"/>
        <rFont val="Arial Narrow"/>
        <family val="2"/>
      </rPr>
      <t xml:space="preserve">
Vidange du circuit si intervention sur le circuit hydraulique.</t>
    </r>
  </si>
  <si>
    <t>Zone ou le port des protections individuelles est obligatoire</t>
  </si>
  <si>
    <t>Fatigue.</t>
  </si>
  <si>
    <r>
      <t xml:space="preserve">Individuels
</t>
    </r>
    <r>
      <rPr>
        <sz val="10"/>
        <color rgb="FF000000"/>
        <rFont val="Arial Narrow"/>
        <family val="2"/>
      </rPr>
      <t>Port des EPICB</t>
    </r>
  </si>
  <si>
    <t>Energie hydraulique</t>
  </si>
  <si>
    <t>Circuit d'eau sous pression (2,5 bars).
Circuit d'air comprimé (7 bars).</t>
  </si>
  <si>
    <t>Chocs / heurts / coup de fouet.</t>
  </si>
  <si>
    <r>
      <t xml:space="preserve">Organisationnel :
</t>
    </r>
    <r>
      <rPr>
        <sz val="10"/>
        <color rgb="FF000000"/>
        <rFont val="Arial Narrow"/>
        <family val="2"/>
      </rPr>
      <t>Respect de la procédure de consignation.</t>
    </r>
  </si>
  <si>
    <t>Changement des bouteilles de déminéralisation (poids = 20 Kg).</t>
  </si>
  <si>
    <t>Douleurs musculaires, chutes de la pièces.</t>
  </si>
  <si>
    <r>
      <t xml:space="preserve">Organisationnel :
</t>
    </r>
    <r>
      <rPr>
        <sz val="10"/>
        <color rgb="FF000000"/>
        <rFont val="Arial Narrow"/>
        <family val="2"/>
      </rPr>
      <t xml:space="preserve">Manutention des charges lourdes à deux.
</t>
    </r>
    <r>
      <rPr>
        <b/>
        <sz val="10"/>
        <color rgb="FF000000"/>
        <rFont val="Arial Narrow"/>
        <family val="2"/>
      </rPr>
      <t>Individuels :</t>
    </r>
    <r>
      <rPr>
        <sz val="10"/>
        <color rgb="FF000000"/>
        <rFont val="Arial Narrow"/>
        <family val="2"/>
      </rPr>
      <t xml:space="preserve">
Port des chaussures de sécurité.</t>
    </r>
  </si>
  <si>
    <t>Co-activité / Circulation / Accès au moyen</t>
  </si>
  <si>
    <t>Sol glissant</t>
  </si>
  <si>
    <t>Chocs, Heurts, écrasement, traumatismes diverses, détérioration du matériel</t>
  </si>
  <si>
    <r>
      <rPr>
        <b/>
        <sz val="11"/>
        <color rgb="FF000000"/>
        <rFont val="Arial"/>
        <family val="2"/>
      </rPr>
      <t xml:space="preserve">Technique : </t>
    </r>
    <r>
      <rPr>
        <sz val="11"/>
        <color rgb="FFFF0000"/>
        <rFont val="Arial"/>
        <family val="2"/>
      </rPr>
      <t xml:space="preserve">
- Absorbant a disposition.
</t>
    </r>
    <r>
      <rPr>
        <b/>
        <sz val="11"/>
        <color rgb="FF000000"/>
        <rFont val="Arial"/>
        <family val="2"/>
      </rPr>
      <t>Organisationnel:</t>
    </r>
    <r>
      <rPr>
        <sz val="11"/>
        <color rgb="FFFF0000"/>
        <rFont val="Arial"/>
        <family val="2"/>
      </rPr>
      <t xml:space="preserve">
</t>
    </r>
    <r>
      <rPr>
        <sz val="11"/>
        <color rgb="FF000000"/>
        <rFont val="Arial"/>
        <family val="2"/>
      </rPr>
      <t>- Nettoyage des équipements par la société de nettoyage avant intervention</t>
    </r>
  </si>
  <si>
    <t>Possibilité de présence de copeau autour ou sur la languette de levage</t>
  </si>
  <si>
    <r>
      <t>Technique:</t>
    </r>
    <r>
      <rPr>
        <sz val="11"/>
        <color rgb="FF000000"/>
        <rFont val="Arial"/>
        <family val="2"/>
      </rPr>
      <t xml:space="preserve">
- Port de gants anti-coupure</t>
    </r>
  </si>
  <si>
    <t>Basculement de la trappe d'accès</t>
  </si>
  <si>
    <t>Coincement / écrasement</t>
  </si>
  <si>
    <t>Trappe d'accès lourde sans réelle poignée de levage</t>
  </si>
  <si>
    <r>
      <t xml:space="preserve">Humain :
- </t>
    </r>
    <r>
      <rPr>
        <sz val="11"/>
        <color rgb="FF000000"/>
        <rFont val="Arial"/>
        <family val="2"/>
      </rPr>
      <t xml:space="preserve">Sensibilisation gestes et postures (causerie)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Port de gants anti-coupure</t>
    </r>
  </si>
  <si>
    <t>Trappe d'accès ouverte</t>
  </si>
  <si>
    <t>Chute dans la fosse</t>
  </si>
  <si>
    <r>
      <t xml:space="preserve">Humains:
</t>
    </r>
    <r>
      <rPr>
        <sz val="11"/>
        <color rgb="FF000000"/>
        <rFont val="Arial"/>
        <family val="2"/>
      </rPr>
      <t>- Un vigie doit toujours être présent au niveau 0 pour alerter en cas d'accident.</t>
    </r>
    <r>
      <rPr>
        <b/>
        <sz val="11"/>
        <color rgb="FF000000"/>
        <rFont val="Arial"/>
        <family val="2"/>
      </rPr>
      <t xml:space="preserve">
Organisationnel :
- </t>
    </r>
    <r>
      <rPr>
        <sz val="11"/>
        <color rgb="FF000000"/>
        <rFont val="Arial"/>
        <family val="2"/>
      </rPr>
      <t xml:space="preserve">Intervention obligatoirement à 2 personnes
- Prévenir le personnel ASCO présent dans la zone.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Clôturer complètement le périmètre à l'aide de rubalise.
- Mettre en place le panneau d'intervention pour informer de la présence de personnels en fosse</t>
    </r>
  </si>
  <si>
    <t xml:space="preserve">Absence de montant sur l'escalier d'accès </t>
  </si>
  <si>
    <t>Impossibilité d'avoir un 3 eme point de contact pour créer un équilibre permettant d'éviter de basculer dans la fosse</t>
  </si>
  <si>
    <r>
      <t xml:space="preserve">Humain :
- </t>
    </r>
    <r>
      <rPr>
        <sz val="11"/>
        <color rgb="FF000000"/>
        <rFont val="Arial"/>
        <family val="2"/>
      </rPr>
      <t>Ne pas se précipiter pour descendre
- Se maintenir sur un élément fixe si possible</t>
    </r>
    <r>
      <rPr>
        <b/>
        <sz val="11"/>
        <color rgb="FF000000"/>
        <rFont val="Arial"/>
        <family val="2"/>
      </rPr>
      <t xml:space="preserve">
Organisationnel :</t>
    </r>
    <r>
      <rPr>
        <sz val="11"/>
        <color rgb="FF000000"/>
        <rFont val="Arial"/>
        <family val="2"/>
      </rPr>
      <t xml:space="preserve">
- Intervention obligatoirement à 2 personnes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Port de gants anti-coupure</t>
    </r>
  </si>
  <si>
    <t>Dépôt de fluide sur l'echelle</t>
  </si>
  <si>
    <t>Chocs, chutes, heurts, écrasement, traumatismes diverses, détérioration du matériel</t>
  </si>
  <si>
    <r>
      <t xml:space="preserve">Humain :
- </t>
    </r>
    <r>
      <rPr>
        <sz val="11"/>
        <color rgb="FF000000"/>
        <rFont val="Arial"/>
        <family val="2"/>
      </rPr>
      <t xml:space="preserve">Ne pas se précipiter pour descendre
</t>
    </r>
    <r>
      <rPr>
        <b/>
        <sz val="11"/>
        <color rgb="FF000000"/>
        <rFont val="Arial"/>
        <family val="2"/>
      </rPr>
      <t>Organisationnel :</t>
    </r>
    <r>
      <rPr>
        <sz val="11"/>
        <color rgb="FF000000"/>
        <rFont val="Arial"/>
        <family val="2"/>
      </rPr>
      <t xml:space="preserve">
- Intervention obligatoirement à 2 personnes
- Nettoyage des équipements par la société de nettoyage avant interventio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Port de gants anti-coupure
- Port de chaussure de sécurité avec des semelles anti-dérapante</t>
    </r>
  </si>
  <si>
    <t>Chaleur dégagée par les moteurs</t>
  </si>
  <si>
    <t>Malaise, déshydratation</t>
  </si>
  <si>
    <r>
      <rPr>
        <b/>
        <sz val="11"/>
        <rFont val="Arial"/>
        <family val="2"/>
      </rPr>
      <t xml:space="preserve">
Organisationnels :
</t>
    </r>
    <r>
      <rPr>
        <sz val="11"/>
        <rFont val="Arial"/>
        <family val="2"/>
      </rPr>
      <t xml:space="preserve">- Faire des pauses régulières et s'hydrater fréquemment.
- Laisser ventiler la fosse via l'ouverture de la trappe avant de descendre.
- Préparer l'intervention en amont pour limiter le temps d'intervention dans la fosse
</t>
    </r>
  </si>
  <si>
    <t>Milieu confiné</t>
  </si>
  <si>
    <t xml:space="preserve">Aucune analyse du taux d'oxygène dans l'air </t>
  </si>
  <si>
    <t>Malaise, manque d'oxygène, intoxication</t>
  </si>
  <si>
    <r>
      <rPr>
        <b/>
        <sz val="11"/>
        <rFont val="Arial"/>
        <family val="2"/>
      </rPr>
      <t xml:space="preserve">Organisationnels :
</t>
    </r>
    <r>
      <rPr>
        <sz val="11"/>
        <rFont val="Arial"/>
        <family val="2"/>
      </rPr>
      <t>- Faire des pauses régulières et s'hydrater fréquemment.
- Laisser ventiler la fosse via l'ouverture de la trappe avant de descendre.
- Préparer l'intervention en amont pour limiter le temps d'intervention dans la fosse</t>
    </r>
  </si>
  <si>
    <t>Présence de fluide au sol</t>
  </si>
  <si>
    <r>
      <t xml:space="preserve">Humain :
- </t>
    </r>
    <r>
      <rPr>
        <sz val="11"/>
        <color rgb="FF000000"/>
        <rFont val="Arial"/>
        <family val="2"/>
      </rPr>
      <t xml:space="preserve">Ne pas se précipiter
</t>
    </r>
    <r>
      <rPr>
        <b/>
        <sz val="11"/>
        <color rgb="FF000000"/>
        <rFont val="Arial"/>
        <family val="2"/>
      </rPr>
      <t>Organisationnel :</t>
    </r>
    <r>
      <rPr>
        <sz val="11"/>
        <color rgb="FF000000"/>
        <rFont val="Arial"/>
        <family val="2"/>
      </rPr>
      <t xml:space="preserve">
- Intervention obligatoirement à 2 personnes
- Nettoyage des équipements par la société de nettoyage avant interventio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Port de chaussure de sécurité avec des semelles anti-dérapante.
- Mise en place de tapis absorbant</t>
    </r>
  </si>
  <si>
    <t>Heurt /choc</t>
  </si>
  <si>
    <t>Elément sortant dans le passage</t>
  </si>
  <si>
    <r>
      <t xml:space="preserve">Humain :
- </t>
    </r>
    <r>
      <rPr>
        <sz val="11"/>
        <color rgb="FF000000"/>
        <rFont val="Arial"/>
        <family val="2"/>
      </rPr>
      <t xml:space="preserve">Ne pas se précipiter
</t>
    </r>
    <r>
      <rPr>
        <b/>
        <sz val="11"/>
        <color rgb="FF000000"/>
        <rFont val="Arial"/>
        <family val="2"/>
      </rPr>
      <t>Technique:</t>
    </r>
    <r>
      <rPr>
        <sz val="11"/>
        <color rgb="FF000000"/>
        <rFont val="Arial"/>
        <family val="2"/>
      </rPr>
      <t xml:space="preserve">
- Port de chaussure de sécurité avec des semelles anti-dérapante.
- Mise en place de tapis absorbant</t>
    </r>
  </si>
  <si>
    <t>Projection de produit cutané et/ou dans les yeux</t>
  </si>
  <si>
    <r>
      <t xml:space="preserve">Organisationnels :
- </t>
    </r>
    <r>
      <rPr>
        <sz val="11"/>
        <rFont val="Arial"/>
        <family val="2"/>
      </rPr>
      <t>Nettoyage des équipements par la société de nettoyage avant intervention</t>
    </r>
    <r>
      <rPr>
        <b/>
        <sz val="11"/>
        <rFont val="Arial"/>
        <family val="2"/>
      </rPr>
      <t xml:space="preserve">
Technique :
- </t>
    </r>
    <r>
      <rPr>
        <sz val="11"/>
        <rFont val="Arial"/>
        <family val="2"/>
      </rPr>
      <t>Port d'une combinaison complete gants anti coupure + lunettes de protection lors des opérations pouvant induire un contact avec le fluide.</t>
    </r>
  </si>
  <si>
    <t>Huile de coupe BLASOCUT</t>
  </si>
  <si>
    <r>
      <t xml:space="preserve">Organisationnels :
- </t>
    </r>
    <r>
      <rPr>
        <sz val="11"/>
        <rFont val="Arial"/>
        <family val="2"/>
      </rPr>
      <t>Nettoyage des équipements par la société de nettoyage avant intervention</t>
    </r>
    <r>
      <rPr>
        <b/>
        <sz val="11"/>
        <rFont val="Arial"/>
        <family val="2"/>
      </rPr>
      <t xml:space="preserve">
Technique :
- </t>
    </r>
    <r>
      <rPr>
        <sz val="11"/>
        <rFont val="Arial"/>
        <family val="2"/>
      </rPr>
      <t>Port de gants anti coupure + lunettes de protection + combinaison lors des opérations pouvant induire un contact avec le fluide.</t>
    </r>
  </si>
  <si>
    <t xml:space="preserve">Présence de branchement électrique </t>
  </si>
  <si>
    <t>Electrisation / électrocution</t>
  </si>
  <si>
    <r>
      <t xml:space="preserve">Humain:
</t>
    </r>
    <r>
      <rPr>
        <sz val="11"/>
        <rFont val="Arial"/>
        <family val="2"/>
      </rPr>
      <t>- Habilitations électriques des intervenants à jour.</t>
    </r>
    <r>
      <rPr>
        <b/>
        <sz val="11"/>
        <rFont val="Arial"/>
        <family val="2"/>
      </rPr>
      <t xml:space="preserve">
-</t>
    </r>
    <r>
      <rPr>
        <sz val="11"/>
        <rFont val="Arial"/>
        <family val="2"/>
      </rPr>
      <t>Vérification avant remise en service.</t>
    </r>
    <r>
      <rPr>
        <b/>
        <sz val="11"/>
        <rFont val="Arial"/>
        <family val="2"/>
      </rPr>
      <t xml:space="preserve">
Organisationnels :
-</t>
    </r>
    <r>
      <rPr>
        <sz val="11"/>
        <rFont val="Arial"/>
        <family val="2"/>
      </rPr>
      <t>Travail hors tension. Consignation de l'élément concerné en amont et vérification de l'absence de tension avant opération.
Respect de la procédure de consignation décrite dans la gamme.</t>
    </r>
  </si>
  <si>
    <t>Risque hydraulique</t>
  </si>
  <si>
    <t>Pompe, flexibles sous pression</t>
  </si>
  <si>
    <t>Chutes, chocs, heurts, traumatismes diverses.</t>
  </si>
  <si>
    <r>
      <t xml:space="preserve">Humains:
</t>
    </r>
    <r>
      <rPr>
        <sz val="11"/>
        <color rgb="FF000000"/>
        <rFont val="Arial"/>
        <family val="2"/>
      </rPr>
      <t>- Port des gants anti-coupure et lunettes obligatoire pendant l'intervention.</t>
    </r>
  </si>
  <si>
    <t>Test en fonctionnement</t>
  </si>
  <si>
    <t>Bruit, entrainement, chute</t>
  </si>
  <si>
    <r>
      <t xml:space="preserve">Techhnique:
</t>
    </r>
    <r>
      <rPr>
        <sz val="11"/>
        <color rgb="FF000000"/>
        <rFont val="Arial"/>
        <family val="2"/>
      </rPr>
      <t>- Port des bouchons d'oreille obligatoire au dessus de 80 db</t>
    </r>
  </si>
  <si>
    <t>Utilisation du pont roulant pour la dépose et pose d'éléments lourds.</t>
  </si>
  <si>
    <t>Chocs / chutes / écrassement / blessures diverses</t>
  </si>
  <si>
    <r>
      <t xml:space="preserve">Humain:
</t>
    </r>
    <r>
      <rPr>
        <sz val="11"/>
        <rFont val="Arial"/>
        <family val="2"/>
      </rPr>
      <t>- Habilitations pontier des intervenants à jour.</t>
    </r>
    <r>
      <rPr>
        <b/>
        <sz val="11"/>
        <rFont val="Arial"/>
        <family val="2"/>
      </rPr>
      <t xml:space="preserve">
-</t>
    </r>
    <r>
      <rPr>
        <sz val="11"/>
        <rFont val="Arial"/>
        <family val="2"/>
      </rPr>
      <t>Vérification avant remise en service.</t>
    </r>
    <r>
      <rPr>
        <b/>
        <sz val="11"/>
        <rFont val="Arial"/>
        <family val="2"/>
      </rPr>
      <t xml:space="preserve">
Organisationnels :
</t>
    </r>
    <r>
      <rPr>
        <sz val="11"/>
        <rFont val="Arial"/>
        <family val="2"/>
      </rPr>
      <t>-Baliser la zone d'intervention au niveau du RDC</t>
    </r>
  </si>
  <si>
    <t>Nuissance sonore</t>
  </si>
  <si>
    <t>Bruit des moteurs, aspiration..</t>
  </si>
  <si>
    <t>Détérioration de l'acuité auditive,
stress,fatigue, baisse de la vigilance</t>
  </si>
  <si>
    <r>
      <t xml:space="preserve">Techhnique:
</t>
    </r>
    <r>
      <rPr>
        <sz val="11"/>
        <color rgb="FF000000"/>
        <rFont val="Arial"/>
        <family val="2"/>
      </rPr>
      <t xml:space="preserve">- Port des bouchons d'oreille obligatoire au dessus de 80 db.
</t>
    </r>
    <r>
      <rPr>
        <b/>
        <sz val="11"/>
        <color rgb="FF000000"/>
        <rFont val="Arial"/>
        <family val="2"/>
      </rPr>
      <t>Organisationnels :</t>
    </r>
    <r>
      <rPr>
        <sz val="11"/>
        <color rgb="FF000000"/>
        <rFont val="Arial"/>
        <family val="2"/>
      </rPr>
      <t xml:space="preserve">
- Préparer l'intervention en amont pour limiter le temps d'intervention dans la fosse.</t>
    </r>
  </si>
  <si>
    <t>Autres trappes à proximité</t>
  </si>
  <si>
    <t>Profondeur estimée à 50cm</t>
  </si>
  <si>
    <t>Cf aux risques identifiés ci-dessus</t>
  </si>
  <si>
    <t>Cf aux moyens identifiés ci-dessus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</si>
</sst>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3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indexed="8"/>
      <name val="Arial Narrow"/>
      <family val="2"/>
    </font>
    <font>
      <sz val="10"/>
      <color indexed="8"/>
      <name val="Arial Narrow"/>
      <family val="2"/>
    </font>
    <font>
      <b/>
      <sz val="12"/>
      <name val="Arial Narrow"/>
      <family val="2"/>
    </font>
    <font>
      <b/>
      <sz val="10"/>
      <color indexed="8"/>
      <name val="Arial Narrow"/>
      <family val="2"/>
    </font>
    <font>
      <b/>
      <sz val="10"/>
      <color theme="0"/>
      <name val="Arial Narrow"/>
      <family val="2"/>
    </font>
    <font>
      <b/>
      <sz val="10"/>
      <color theme="0"/>
      <name val="Arial"/>
      <family val="2"/>
    </font>
    <font>
      <b/>
      <sz val="26"/>
      <name val="Arial Narrow"/>
      <family val="2"/>
    </font>
    <font>
      <sz val="12"/>
      <name val="Arial Narrow"/>
      <family val="2"/>
    </font>
    <font>
      <sz val="10"/>
      <color theme="1"/>
      <name val="Arial Narrow"/>
      <family val="2"/>
    </font>
    <font>
      <sz val="12"/>
      <color indexed="8"/>
      <name val="Arial"/>
      <family val="2"/>
    </font>
    <font>
      <sz val="12"/>
      <name val="Arial"/>
      <family val="2"/>
    </font>
    <font>
      <b/>
      <sz val="12"/>
      <color indexed="8"/>
      <name val="Arial"/>
      <family val="2"/>
    </font>
    <font>
      <b/>
      <sz val="12"/>
      <name val="Arial"/>
      <family val="2"/>
    </font>
    <font>
      <b/>
      <sz val="11"/>
      <color rgb="FF000000"/>
      <name val="Arial Narrow"/>
      <family val="2"/>
    </font>
    <font>
      <sz val="1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B0F0"/>
      <name val="Arial"/>
      <family val="2"/>
    </font>
    <font>
      <b/>
      <sz val="10"/>
      <color rgb="FF00B0F0"/>
      <name val="Arial"/>
      <family val="2"/>
    </font>
    <font>
      <sz val="11"/>
      <color rgb="FFFF000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22"/>
      <name val="Arial"/>
      <family val="2"/>
    </font>
    <font>
      <b/>
      <sz val="22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AF007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164" fontId="1" fillId="0" borderId="0"/>
    <xf numFmtId="164" fontId="2" fillId="0" borderId="0"/>
  </cellStyleXfs>
  <cellXfs count="92">
    <xf numFmtId="0" fontId="0" fillId="0" borderId="0" xfId="0"/>
    <xf numFmtId="0" fontId="4" fillId="0" borderId="0" xfId="0" applyFont="1" applyAlignment="1">
      <alignment wrapText="1"/>
    </xf>
    <xf numFmtId="0" fontId="6" fillId="0" borderId="0" xfId="0" applyFont="1" applyAlignment="1">
      <alignment horizontal="right" wrapText="1"/>
    </xf>
    <xf numFmtId="0" fontId="4" fillId="0" borderId="0" xfId="0" applyFont="1" applyAlignment="1">
      <alignment horizontal="right" wrapText="1"/>
    </xf>
    <xf numFmtId="0" fontId="4" fillId="0" borderId="0" xfId="0" applyFont="1" applyBorder="1" applyAlignment="1">
      <alignment wrapText="1"/>
    </xf>
    <xf numFmtId="0" fontId="6" fillId="0" borderId="0" xfId="0" applyFont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8" fillId="2" borderId="6" xfId="1" applyFont="1" applyFill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8" fillId="2" borderId="8" xfId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13" fillId="0" borderId="1" xfId="1" applyFont="1" applyBorder="1" applyAlignment="1">
      <alignment horizontal="center" vertical="center" wrapText="1"/>
    </xf>
    <xf numFmtId="0" fontId="12" fillId="0" borderId="1" xfId="0" applyFont="1" applyFill="1" applyBorder="1" applyAlignment="1">
      <alignment vertical="center" wrapText="1"/>
    </xf>
    <xf numFmtId="0" fontId="13" fillId="0" borderId="1" xfId="1" applyFont="1" applyFill="1" applyBorder="1" applyAlignment="1">
      <alignment horizontal="center" vertical="center" wrapText="1"/>
    </xf>
    <xf numFmtId="0" fontId="13" fillId="0" borderId="1" xfId="1" applyFont="1" applyFill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4" borderId="1" xfId="1" applyFont="1" applyFill="1" applyBorder="1" applyAlignment="1">
      <alignment horizontal="center" vertical="center" wrapText="1"/>
    </xf>
    <xf numFmtId="0" fontId="14" fillId="0" borderId="9" xfId="0" applyFont="1" applyFill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164" fontId="12" fillId="0" borderId="1" xfId="3" applyFont="1" applyFill="1" applyBorder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164" fontId="5" fillId="0" borderId="0" xfId="3" applyFont="1" applyAlignment="1">
      <alignment horizontal="center" vertical="center" wrapText="1"/>
    </xf>
    <xf numFmtId="0" fontId="9" fillId="0" borderId="0" xfId="0" applyFont="1" applyBorder="1" applyAlignment="1">
      <alignment horizontal="center" vertical="center" textRotation="90" wrapText="1"/>
    </xf>
    <xf numFmtId="0" fontId="5" fillId="0" borderId="0" xfId="0" applyFont="1" applyAlignment="1">
      <alignment horizontal="right" vertical="center" wrapText="1"/>
    </xf>
    <xf numFmtId="0" fontId="13" fillId="0" borderId="1" xfId="0" applyFont="1" applyFill="1" applyBorder="1" applyAlignment="1">
      <alignment vertical="center" wrapText="1"/>
    </xf>
    <xf numFmtId="0" fontId="12" fillId="0" borderId="0" xfId="0" applyFont="1" applyAlignment="1">
      <alignment wrapText="1"/>
    </xf>
    <xf numFmtId="0" fontId="12" fillId="0" borderId="0" xfId="0" applyFont="1" applyBorder="1" applyAlignment="1">
      <alignment wrapText="1"/>
    </xf>
    <xf numFmtId="0" fontId="13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13" fillId="0" borderId="0" xfId="1" applyFont="1" applyBorder="1" applyAlignment="1">
      <alignment horizontal="center" vertical="center" wrapText="1"/>
    </xf>
    <xf numFmtId="0" fontId="17" fillId="0" borderId="1" xfId="0" applyFon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 wrapText="1"/>
    </xf>
    <xf numFmtId="0" fontId="2" fillId="0" borderId="1" xfId="1" applyFont="1" applyBorder="1" applyAlignment="1">
      <alignment horizontal="center" vertical="center" wrapText="1"/>
    </xf>
    <xf numFmtId="0" fontId="20" fillId="0" borderId="1" xfId="1" applyFont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vertical="center" wrapText="1"/>
    </xf>
    <xf numFmtId="0" fontId="21" fillId="0" borderId="1" xfId="1" applyFont="1" applyFill="1" applyBorder="1" applyAlignment="1">
      <alignment vertical="center" wrapText="1"/>
    </xf>
    <xf numFmtId="0" fontId="22" fillId="0" borderId="1" xfId="0" applyFont="1" applyFill="1" applyBorder="1" applyAlignment="1">
      <alignment vertical="center" wrapText="1"/>
    </xf>
    <xf numFmtId="0" fontId="23" fillId="0" borderId="1" xfId="0" applyFont="1" applyFill="1" applyBorder="1" applyAlignment="1">
      <alignment vertical="center" wrapText="1"/>
    </xf>
    <xf numFmtId="0" fontId="24" fillId="0" borderId="1" xfId="0" applyFont="1" applyFill="1" applyBorder="1" applyAlignment="1">
      <alignment vertical="center" wrapText="1"/>
    </xf>
    <xf numFmtId="0" fontId="22" fillId="0" borderId="1" xfId="0" applyFont="1" applyFill="1" applyBorder="1" applyAlignment="1">
      <alignment horizontal="left" vertical="center" wrapText="1"/>
    </xf>
    <xf numFmtId="0" fontId="23" fillId="0" borderId="1" xfId="0" applyFont="1" applyFill="1" applyBorder="1" applyAlignment="1">
      <alignment horizontal="left" vertical="center" wrapText="1"/>
    </xf>
    <xf numFmtId="0" fontId="24" fillId="0" borderId="1" xfId="1" applyFont="1" applyFill="1" applyBorder="1" applyAlignment="1">
      <alignment vertical="center" wrapText="1"/>
    </xf>
    <xf numFmtId="0" fontId="25" fillId="0" borderId="1" xfId="1" applyFont="1" applyFill="1" applyBorder="1" applyAlignment="1">
      <alignment vertical="center" wrapText="1"/>
    </xf>
    <xf numFmtId="0" fontId="26" fillId="0" borderId="1" xfId="0" applyFont="1" applyFill="1" applyBorder="1" applyAlignment="1">
      <alignment vertical="center" wrapText="1"/>
    </xf>
    <xf numFmtId="0" fontId="27" fillId="0" borderId="1" xfId="1" applyFont="1" applyFill="1" applyBorder="1" applyAlignment="1">
      <alignment vertical="center" wrapText="1"/>
    </xf>
    <xf numFmtId="0" fontId="19" fillId="0" borderId="1" xfId="0" applyFont="1" applyFill="1" applyBorder="1" applyAlignment="1">
      <alignment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0" xfId="0" applyFont="1" applyBorder="1" applyAlignment="1">
      <alignment vertical="center" wrapText="1"/>
    </xf>
    <xf numFmtId="0" fontId="20" fillId="0" borderId="1" xfId="0" applyFont="1" applyFill="1" applyBorder="1" applyAlignment="1">
      <alignment vertical="center" wrapText="1"/>
    </xf>
    <xf numFmtId="0" fontId="29" fillId="0" borderId="1" xfId="1" applyFont="1" applyFill="1" applyBorder="1" applyAlignment="1">
      <alignment vertical="center" wrapText="1"/>
    </xf>
    <xf numFmtId="0" fontId="24" fillId="0" borderId="13" xfId="1" applyFont="1" applyFill="1" applyBorder="1" applyAlignment="1">
      <alignment vertical="center" wrapText="1"/>
    </xf>
    <xf numFmtId="0" fontId="21" fillId="0" borderId="1" xfId="0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 wrapText="1"/>
    </xf>
    <xf numFmtId="0" fontId="30" fillId="0" borderId="0" xfId="0" applyFont="1" applyAlignment="1">
      <alignment wrapText="1"/>
    </xf>
    <xf numFmtId="0" fontId="8" fillId="2" borderId="4" xfId="0" applyFont="1" applyFill="1" applyBorder="1" applyAlignment="1">
      <alignment horizontal="center" vertical="center" wrapText="1"/>
    </xf>
    <xf numFmtId="0" fontId="30" fillId="0" borderId="0" xfId="0" applyFont="1" applyAlignment="1">
      <alignment vertical="center" wrapText="1"/>
    </xf>
    <xf numFmtId="164" fontId="21" fillId="0" borderId="0" xfId="3" applyFont="1" applyAlignment="1">
      <alignment horizontal="right" vertical="center" wrapText="1"/>
    </xf>
    <xf numFmtId="0" fontId="26" fillId="0" borderId="1" xfId="0" applyFont="1" applyFill="1" applyBorder="1" applyAlignment="1">
      <alignment horizontal="left" vertical="center" wrapText="1"/>
    </xf>
    <xf numFmtId="0" fontId="21" fillId="0" borderId="1" xfId="0" applyFont="1" applyFill="1" applyBorder="1" applyAlignment="1">
      <alignment horizontal="left" vertical="center" wrapText="1"/>
    </xf>
    <xf numFmtId="0" fontId="31" fillId="0" borderId="1" xfId="0" applyFont="1" applyFill="1" applyBorder="1" applyAlignment="1">
      <alignment vertical="center" wrapText="1"/>
    </xf>
    <xf numFmtId="164" fontId="31" fillId="0" borderId="9" xfId="3" applyFont="1" applyFill="1" applyBorder="1" applyAlignment="1">
      <alignment horizontal="left" vertical="center" wrapText="1"/>
    </xf>
    <xf numFmtId="0" fontId="32" fillId="0" borderId="0" xfId="0" applyFont="1"/>
    <xf numFmtId="0" fontId="26" fillId="0" borderId="9" xfId="0" applyFont="1" applyFill="1" applyBorder="1" applyAlignment="1">
      <alignment vertical="center" wrapText="1"/>
    </xf>
    <xf numFmtId="0" fontId="28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wrapText="1"/>
    </xf>
    <xf numFmtId="0" fontId="9" fillId="0" borderId="15" xfId="0" applyFont="1" applyBorder="1" applyAlignment="1">
      <alignment horizontal="center" vertical="center" textRotation="90" wrapText="1"/>
    </xf>
    <xf numFmtId="0" fontId="9" fillId="0" borderId="8" xfId="0" applyFont="1" applyBorder="1" applyAlignment="1">
      <alignment horizontal="center" vertical="center" textRotation="90" wrapText="1"/>
    </xf>
    <xf numFmtId="0" fontId="10" fillId="0" borderId="14" xfId="0" applyFont="1" applyBorder="1" applyAlignment="1">
      <alignment horizontal="center" vertical="top" wrapText="1"/>
    </xf>
    <xf numFmtId="0" fontId="4" fillId="0" borderId="14" xfId="0" applyFont="1" applyBorder="1" applyAlignment="1">
      <alignment wrapText="1"/>
    </xf>
    <xf numFmtId="0" fontId="13" fillId="0" borderId="14" xfId="0" applyFont="1" applyBorder="1" applyAlignment="1">
      <alignment horizontal="center" vertical="top" wrapText="1"/>
    </xf>
    <xf numFmtId="0" fontId="7" fillId="0" borderId="14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33" fillId="0" borderId="1" xfId="0" applyFont="1" applyFill="1" applyBorder="1" applyAlignment="1">
      <alignment horizontal="center" vertical="center" wrapText="1"/>
    </xf>
    <xf numFmtId="0" fontId="34" fillId="0" borderId="2" xfId="0" applyFont="1" applyFill="1" applyBorder="1" applyAlignment="1">
      <alignment horizontal="center" vertical="center" wrapText="1"/>
    </xf>
    <xf numFmtId="0" fontId="34" fillId="0" borderId="10" xfId="0" applyFont="1" applyFill="1" applyBorder="1" applyAlignment="1">
      <alignment horizontal="center" vertical="center" wrapText="1"/>
    </xf>
    <xf numFmtId="0" fontId="34" fillId="0" borderId="11" xfId="0" applyFont="1" applyFill="1" applyBorder="1" applyAlignment="1">
      <alignment horizontal="center" vertical="center" wrapText="1"/>
    </xf>
    <xf numFmtId="0" fontId="33" fillId="0" borderId="12" xfId="0" applyFont="1" applyFill="1" applyBorder="1" applyAlignment="1">
      <alignment horizontal="center" vertical="center" wrapText="1"/>
    </xf>
    <xf numFmtId="0" fontId="34" fillId="5" borderId="2" xfId="0" applyFont="1" applyFill="1" applyBorder="1" applyAlignment="1">
      <alignment horizontal="center" vertical="center" wrapText="1"/>
    </xf>
    <xf numFmtId="0" fontId="34" fillId="5" borderId="10" xfId="0" applyFont="1" applyFill="1" applyBorder="1" applyAlignment="1">
      <alignment horizontal="center" vertical="center" wrapText="1"/>
    </xf>
    <xf numFmtId="0" fontId="34" fillId="5" borderId="11" xfId="0" applyFont="1" applyFill="1" applyBorder="1" applyAlignment="1">
      <alignment horizontal="center" vertical="center" wrapText="1"/>
    </xf>
    <xf numFmtId="0" fontId="16" fillId="0" borderId="2" xfId="0" applyFont="1" applyFill="1" applyBorder="1" applyAlignment="1">
      <alignment horizontal="center" vertical="center" wrapText="1"/>
    </xf>
    <xf numFmtId="0" fontId="16" fillId="0" borderId="10" xfId="0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2"/>
    <cellStyle name="Normal 2 34" xfId="4"/>
    <cellStyle name="Normal 8" xfId="3"/>
  </cellStyles>
  <dxfs count="87"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99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8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indexed="17"/>
        </patternFill>
      </fill>
    </dxf>
    <dxf>
      <fill>
        <patternFill>
          <bgColor indexed="17"/>
        </patternFill>
      </fill>
    </dxf>
  </dxfs>
  <tableStyles count="0" defaultTableStyle="TableStyleMedium2" defaultPivotStyle="PivotStyleLight16"/>
  <colors>
    <mruColors>
      <color rgb="FF00FF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4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fivesgroup3com.sharepoint.com/sites/cservice_qsse/SAUVEGARDES%20SITES/SNECMA%20Gennevilliers/EVRP/DU_SNECMA_GE_Nov_201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Projet%20NORDON/VSDL%20-%20PROG/PROG%20VSD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nguler.CFC/Mes%20documents/S&#233;curit&#233;/Plan%20d'Actions/Bilan%20actions%20securite%202010/Septembre/La%20Poste/Plan%20d'Actions%20SSE%20v2%20la%20POSTE%20septembre%202010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www.fichier-xls.fr/Documents%20and%20Settings/Jean-Emmanuel/Local%20Settings/Temporary%20Internet%20Files/Content.Outlook/G3SVG1BM/Plan%20d'Action%20Maintenanc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ccueil"/>
      <sheetName val="Méthodologie"/>
      <sheetName val="Risques"/>
      <sheetName val="Maintenance"/>
      <sheetName val="VNG"/>
      <sheetName val="Traitement surface"/>
      <sheetName val="Nacelles ponts"/>
      <sheetName val="Traitement thermique "/>
      <sheetName val="INS"/>
      <sheetName val="Plan d'action"/>
      <sheetName val="Plan d'Actions"/>
      <sheetName val="Modific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3">
          <cell r="G3" t="str">
            <v>Site :</v>
          </cell>
        </row>
        <row r="4">
          <cell r="G4" t="str">
            <v>Date :</v>
          </cell>
        </row>
        <row r="7">
          <cell r="G7" t="str">
            <v>Date prévue</v>
          </cell>
          <cell r="H7" t="str">
            <v>Date de réalisation</v>
          </cell>
        </row>
        <row r="9">
          <cell r="G9">
            <v>39813</v>
          </cell>
          <cell r="H9">
            <v>40024</v>
          </cell>
        </row>
        <row r="10">
          <cell r="G10">
            <v>40390</v>
          </cell>
        </row>
        <row r="11">
          <cell r="G11">
            <v>39965</v>
          </cell>
          <cell r="H11">
            <v>39958</v>
          </cell>
        </row>
        <row r="13">
          <cell r="G13">
            <v>39873</v>
          </cell>
          <cell r="H13">
            <v>39904</v>
          </cell>
        </row>
        <row r="14">
          <cell r="G14">
            <v>40390</v>
          </cell>
        </row>
        <row r="15">
          <cell r="G15">
            <v>39873</v>
          </cell>
          <cell r="H15">
            <v>39873</v>
          </cell>
        </row>
        <row r="16">
          <cell r="G16">
            <v>40390</v>
          </cell>
        </row>
        <row r="17">
          <cell r="G17">
            <v>39707</v>
          </cell>
          <cell r="H17">
            <v>39709</v>
          </cell>
        </row>
        <row r="18">
          <cell r="G18">
            <v>40329</v>
          </cell>
        </row>
        <row r="20">
          <cell r="G20">
            <v>40390</v>
          </cell>
        </row>
        <row r="22">
          <cell r="G22">
            <v>39813</v>
          </cell>
          <cell r="H22">
            <v>39965</v>
          </cell>
        </row>
        <row r="24">
          <cell r="G24" t="str">
            <v>?</v>
          </cell>
          <cell r="H24">
            <v>39709</v>
          </cell>
        </row>
        <row r="26">
          <cell r="G26" t="str">
            <v>?</v>
          </cell>
          <cell r="H26">
            <v>39709</v>
          </cell>
        </row>
        <row r="28">
          <cell r="G28">
            <v>40390</v>
          </cell>
        </row>
        <row r="31">
          <cell r="G31">
            <v>40390</v>
          </cell>
        </row>
        <row r="33">
          <cell r="G33">
            <v>40390</v>
          </cell>
        </row>
        <row r="35">
          <cell r="G35">
            <v>39873</v>
          </cell>
          <cell r="H35">
            <v>158</v>
          </cell>
        </row>
        <row r="37">
          <cell r="G37">
            <v>40390</v>
          </cell>
        </row>
        <row r="39">
          <cell r="G39">
            <v>40390</v>
          </cell>
        </row>
        <row r="41">
          <cell r="G41">
            <v>40329</v>
          </cell>
        </row>
      </sheetData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OG VSDL"/>
      <sheetName val="Machines"/>
      <sheetName val="Tables"/>
    </sheetNames>
    <sheetDataSet>
      <sheetData sheetId="0" refreshError="1"/>
      <sheetData sheetId="1">
        <row r="2">
          <cell r="A2" t="str">
            <v>ALES0001</v>
          </cell>
        </row>
        <row r="3">
          <cell r="A3" t="str">
            <v>ALFR0002</v>
          </cell>
        </row>
        <row r="4">
          <cell r="A4" t="str">
            <v>ALFR0003</v>
          </cell>
        </row>
        <row r="5">
          <cell r="A5" t="str">
            <v>BANC0001</v>
          </cell>
        </row>
        <row r="6">
          <cell r="A6" t="str">
            <v>BANC0002</v>
          </cell>
        </row>
        <row r="7">
          <cell r="A7" t="str">
            <v>BANC0003</v>
          </cell>
        </row>
        <row r="8">
          <cell r="A8" t="str">
            <v>BANC0004</v>
          </cell>
        </row>
        <row r="9">
          <cell r="A9" t="str">
            <v>BANC0005</v>
          </cell>
        </row>
        <row r="10">
          <cell r="A10" t="str">
            <v>BANC0006</v>
          </cell>
        </row>
        <row r="11">
          <cell r="A11" t="str">
            <v>BANC0007</v>
          </cell>
        </row>
        <row r="12">
          <cell r="A12" t="str">
            <v>BOBI0001</v>
          </cell>
        </row>
        <row r="13">
          <cell r="A13" t="str">
            <v>BOBI0002</v>
          </cell>
        </row>
        <row r="14">
          <cell r="A14" t="str">
            <v>BOBI0003</v>
          </cell>
        </row>
        <row r="15">
          <cell r="A15" t="str">
            <v>BOBI0004</v>
          </cell>
        </row>
        <row r="16">
          <cell r="A16" t="str">
            <v>CENT0001</v>
          </cell>
        </row>
        <row r="17">
          <cell r="A17" t="str">
            <v>CHAN0001</v>
          </cell>
        </row>
        <row r="18">
          <cell r="A18" t="str">
            <v>CHAN0002</v>
          </cell>
        </row>
        <row r="19">
          <cell r="A19" t="str">
            <v>CHAN0003</v>
          </cell>
        </row>
        <row r="20">
          <cell r="A20" t="str">
            <v>CHAN0004</v>
          </cell>
        </row>
        <row r="21">
          <cell r="A21" t="str">
            <v>CHAN0005</v>
          </cell>
        </row>
        <row r="22">
          <cell r="A22" t="str">
            <v>CHAN0006</v>
          </cell>
        </row>
        <row r="23">
          <cell r="A23" t="str">
            <v>CHAN0007</v>
          </cell>
        </row>
        <row r="24">
          <cell r="A24" t="str">
            <v>CHAN0008</v>
          </cell>
        </row>
        <row r="25">
          <cell r="A25" t="str">
            <v>CINT0001</v>
          </cell>
        </row>
        <row r="26">
          <cell r="A26" t="str">
            <v>CINT0002</v>
          </cell>
        </row>
        <row r="27">
          <cell r="A27" t="str">
            <v>CINT0003</v>
          </cell>
        </row>
        <row r="28">
          <cell r="A28" t="str">
            <v>CINT0004</v>
          </cell>
        </row>
        <row r="29">
          <cell r="A29" t="str">
            <v>CINT0006</v>
          </cell>
        </row>
        <row r="30">
          <cell r="A30" t="str">
            <v>CINT0007</v>
          </cell>
        </row>
        <row r="31">
          <cell r="A31" t="str">
            <v>CINT0008</v>
          </cell>
        </row>
        <row r="32">
          <cell r="A32" t="str">
            <v>CINT0009</v>
          </cell>
        </row>
        <row r="33">
          <cell r="A33" t="str">
            <v>Cintreuse mingorie n°79</v>
          </cell>
        </row>
        <row r="34">
          <cell r="A34" t="str">
            <v>CISA0002</v>
          </cell>
        </row>
        <row r="35">
          <cell r="A35" t="str">
            <v>CISA0003</v>
          </cell>
        </row>
        <row r="36">
          <cell r="A36" t="str">
            <v>CISA0004</v>
          </cell>
        </row>
        <row r="37">
          <cell r="A37" t="str">
            <v>COMP0001</v>
          </cell>
        </row>
        <row r="38">
          <cell r="A38" t="str">
            <v>COMP0003</v>
          </cell>
        </row>
        <row r="39">
          <cell r="A39" t="str">
            <v>COMP0004</v>
          </cell>
        </row>
        <row r="40">
          <cell r="A40" t="str">
            <v>COMP0005</v>
          </cell>
        </row>
        <row r="41">
          <cell r="A41" t="str">
            <v>COMP0006</v>
          </cell>
        </row>
        <row r="42">
          <cell r="A42" t="str">
            <v>COMP0007</v>
          </cell>
        </row>
        <row r="43">
          <cell r="A43" t="str">
            <v>COMP0008</v>
          </cell>
        </row>
        <row r="44">
          <cell r="A44" t="str">
            <v>COMP0009</v>
          </cell>
        </row>
        <row r="45">
          <cell r="A45" t="str">
            <v>COMP0010</v>
          </cell>
        </row>
        <row r="46">
          <cell r="A46" t="str">
            <v>COMP0010</v>
          </cell>
        </row>
        <row r="47">
          <cell r="A47" t="str">
            <v>CYLI0001</v>
          </cell>
        </row>
        <row r="48">
          <cell r="A48" t="str">
            <v>CYLI0002</v>
          </cell>
        </row>
        <row r="49">
          <cell r="A49" t="str">
            <v>CYLI0003</v>
          </cell>
        </row>
        <row r="50">
          <cell r="A50" t="str">
            <v>CYLI0004</v>
          </cell>
        </row>
        <row r="51">
          <cell r="A51" t="str">
            <v>CYLI0005</v>
          </cell>
        </row>
        <row r="52">
          <cell r="A52" t="str">
            <v>CYLI0008</v>
          </cell>
        </row>
        <row r="53">
          <cell r="A53" t="str">
            <v>DERO0001</v>
          </cell>
        </row>
        <row r="54">
          <cell r="A54" t="str">
            <v>DERO0002</v>
          </cell>
        </row>
        <row r="55">
          <cell r="A55" t="str">
            <v>DEV0001</v>
          </cell>
        </row>
        <row r="56">
          <cell r="A56" t="str">
            <v>DEV0002</v>
          </cell>
        </row>
        <row r="57">
          <cell r="A57" t="str">
            <v>ENRO0002</v>
          </cell>
        </row>
        <row r="58">
          <cell r="A58" t="str">
            <v>ENRO0003</v>
          </cell>
        </row>
        <row r="59">
          <cell r="A59" t="str">
            <v>EROS0001</v>
          </cell>
        </row>
        <row r="60">
          <cell r="A60" t="str">
            <v>ESSA0001</v>
          </cell>
        </row>
        <row r="61">
          <cell r="A61" t="str">
            <v>ETUV0001</v>
          </cell>
        </row>
        <row r="62">
          <cell r="A62" t="str">
            <v>ETUV0002</v>
          </cell>
        </row>
        <row r="63">
          <cell r="A63" t="str">
            <v>ETUV0003</v>
          </cell>
        </row>
        <row r="64">
          <cell r="A64" t="str">
            <v>ETUV0004</v>
          </cell>
        </row>
        <row r="65">
          <cell r="A65" t="str">
            <v>ETUV0005</v>
          </cell>
        </row>
        <row r="66">
          <cell r="A66" t="str">
            <v>ETUV0006</v>
          </cell>
        </row>
        <row r="67">
          <cell r="A67" t="str">
            <v>ETUV0007</v>
          </cell>
        </row>
        <row r="68">
          <cell r="A68" t="str">
            <v>ETUV0008</v>
          </cell>
        </row>
        <row r="69">
          <cell r="A69" t="str">
            <v>ETUV0009</v>
          </cell>
        </row>
        <row r="70">
          <cell r="A70" t="str">
            <v>ETUV0029</v>
          </cell>
        </row>
        <row r="71">
          <cell r="A71" t="str">
            <v>ETUV0030</v>
          </cell>
        </row>
        <row r="72">
          <cell r="A72" t="str">
            <v>ETUV0031</v>
          </cell>
        </row>
        <row r="73">
          <cell r="A73" t="str">
            <v>ETUV0032</v>
          </cell>
        </row>
        <row r="74">
          <cell r="A74" t="str">
            <v>ETUVE ARMOIRE</v>
          </cell>
        </row>
        <row r="75">
          <cell r="A75" t="str">
            <v>EXPA0001</v>
          </cell>
        </row>
        <row r="76">
          <cell r="A76" t="str">
            <v>EXPA0002</v>
          </cell>
        </row>
        <row r="77">
          <cell r="A77" t="str">
            <v>EXPA0003</v>
          </cell>
        </row>
        <row r="78">
          <cell r="A78" t="str">
            <v>EXPA0004</v>
          </cell>
        </row>
        <row r="79">
          <cell r="A79" t="str">
            <v>EXPA0005</v>
          </cell>
        </row>
        <row r="80">
          <cell r="A80" t="str">
            <v>EXPA0006</v>
          </cell>
        </row>
        <row r="81">
          <cell r="A81" t="str">
            <v>EXTR0001</v>
          </cell>
        </row>
        <row r="82">
          <cell r="A82" t="str">
            <v>FILE0001</v>
          </cell>
        </row>
        <row r="83">
          <cell r="A83" t="str">
            <v>FLEX0001</v>
          </cell>
        </row>
        <row r="84">
          <cell r="A84" t="str">
            <v>FLEX0002</v>
          </cell>
        </row>
        <row r="85">
          <cell r="A85" t="str">
            <v>FLEX0003</v>
          </cell>
        </row>
        <row r="86">
          <cell r="A86" t="str">
            <v>FLEX0004</v>
          </cell>
        </row>
        <row r="87">
          <cell r="A87" t="str">
            <v>FLEX0005</v>
          </cell>
        </row>
        <row r="88">
          <cell r="A88" t="str">
            <v>FLEX0006</v>
          </cell>
        </row>
        <row r="89">
          <cell r="A89" t="str">
            <v>FORM0001</v>
          </cell>
        </row>
        <row r="90">
          <cell r="A90" t="str">
            <v>FOUR0001</v>
          </cell>
        </row>
        <row r="91">
          <cell r="A91" t="str">
            <v>FOUR0002</v>
          </cell>
        </row>
        <row r="92">
          <cell r="A92" t="str">
            <v>FOUR0003</v>
          </cell>
        </row>
        <row r="93">
          <cell r="A93" t="str">
            <v>FOUR0004</v>
          </cell>
        </row>
        <row r="94">
          <cell r="A94" t="str">
            <v>FOUR0005</v>
          </cell>
        </row>
        <row r="95">
          <cell r="A95" t="str">
            <v>FRAI0001</v>
          </cell>
        </row>
        <row r="96">
          <cell r="A96" t="str">
            <v>FRAI0002</v>
          </cell>
        </row>
        <row r="97">
          <cell r="A97" t="str">
            <v>FRAI0003</v>
          </cell>
        </row>
        <row r="98">
          <cell r="A98" t="str">
            <v>FRAI0004</v>
          </cell>
        </row>
        <row r="99">
          <cell r="A99" t="str">
            <v>Gammes</v>
          </cell>
        </row>
        <row r="100">
          <cell r="A100" t="str">
            <v>GREN0001</v>
          </cell>
        </row>
        <row r="101">
          <cell r="A101" t="str">
            <v>GRIG0001</v>
          </cell>
        </row>
        <row r="102">
          <cell r="A102" t="str">
            <v>LORY0001</v>
          </cell>
        </row>
        <row r="103">
          <cell r="A103" t="str">
            <v>LORY0002</v>
          </cell>
        </row>
        <row r="104">
          <cell r="A104" t="str">
            <v>MTSH0001</v>
          </cell>
        </row>
        <row r="105">
          <cell r="A105" t="str">
            <v>MTSH0002</v>
          </cell>
        </row>
        <row r="106">
          <cell r="A106" t="str">
            <v>MTSH0003</v>
          </cell>
        </row>
        <row r="107">
          <cell r="A107" t="str">
            <v>ONDE0001</v>
          </cell>
        </row>
        <row r="108">
          <cell r="A108" t="str">
            <v>ONDE0002</v>
          </cell>
        </row>
        <row r="109">
          <cell r="A109" t="str">
            <v>ONDE0003</v>
          </cell>
        </row>
        <row r="110">
          <cell r="A110" t="str">
            <v>ONDE0004</v>
          </cell>
        </row>
        <row r="111">
          <cell r="A111" t="str">
            <v>ONDE0005</v>
          </cell>
        </row>
        <row r="112">
          <cell r="A112" t="str">
            <v>OXYC0001</v>
          </cell>
        </row>
        <row r="113">
          <cell r="A113" t="str">
            <v>OXYC0002</v>
          </cell>
        </row>
        <row r="114">
          <cell r="A114" t="str">
            <v>OXYC0003</v>
          </cell>
        </row>
        <row r="115">
          <cell r="A115" t="str">
            <v>PERC0001</v>
          </cell>
        </row>
        <row r="116">
          <cell r="A116" t="str">
            <v>PERC0003</v>
          </cell>
        </row>
        <row r="117">
          <cell r="A117" t="str">
            <v>PERC0004</v>
          </cell>
        </row>
        <row r="118">
          <cell r="A118" t="str">
            <v>PERC0005</v>
          </cell>
        </row>
        <row r="119">
          <cell r="A119" t="str">
            <v>PERC0006</v>
          </cell>
        </row>
        <row r="120">
          <cell r="A120" t="str">
            <v>PERC0007</v>
          </cell>
        </row>
        <row r="121">
          <cell r="A121" t="str">
            <v>PERC0008</v>
          </cell>
        </row>
        <row r="122">
          <cell r="A122" t="str">
            <v>PERC0010</v>
          </cell>
        </row>
        <row r="123">
          <cell r="A123" t="str">
            <v>PERC0011</v>
          </cell>
        </row>
        <row r="124">
          <cell r="A124" t="str">
            <v>PERC0013</v>
          </cell>
        </row>
        <row r="125">
          <cell r="A125" t="str">
            <v>PERC0014</v>
          </cell>
        </row>
        <row r="126">
          <cell r="A126" t="str">
            <v>PERC0015</v>
          </cell>
        </row>
        <row r="127">
          <cell r="A127" t="str">
            <v>PERC0016</v>
          </cell>
        </row>
        <row r="128">
          <cell r="A128" t="str">
            <v>PERC0017</v>
          </cell>
        </row>
        <row r="129">
          <cell r="A129" t="str">
            <v>PERC0018</v>
          </cell>
        </row>
        <row r="130">
          <cell r="A130" t="str">
            <v>PERC0019</v>
          </cell>
        </row>
        <row r="131">
          <cell r="A131" t="str">
            <v>PERC008</v>
          </cell>
        </row>
        <row r="132">
          <cell r="A132" t="str">
            <v>POLY0001</v>
          </cell>
        </row>
        <row r="133">
          <cell r="A133" t="str">
            <v>POLY0002</v>
          </cell>
        </row>
        <row r="134">
          <cell r="A134" t="str">
            <v>POLY0003</v>
          </cell>
        </row>
        <row r="135">
          <cell r="A135" t="str">
            <v>PONT0001</v>
          </cell>
        </row>
        <row r="136">
          <cell r="A136" t="str">
            <v>PONT0002</v>
          </cell>
        </row>
        <row r="137">
          <cell r="A137" t="str">
            <v>PONT0003</v>
          </cell>
        </row>
        <row r="138">
          <cell r="A138" t="str">
            <v>PONT0004</v>
          </cell>
        </row>
        <row r="139">
          <cell r="A139" t="str">
            <v>PONT0005</v>
          </cell>
        </row>
        <row r="140">
          <cell r="A140" t="str">
            <v>PONT0006</v>
          </cell>
        </row>
        <row r="141">
          <cell r="A141" t="str">
            <v>PONT0007</v>
          </cell>
        </row>
        <row r="142">
          <cell r="A142" t="str">
            <v>PONT0008</v>
          </cell>
        </row>
        <row r="143">
          <cell r="A143" t="str">
            <v>PONT0009</v>
          </cell>
        </row>
        <row r="144">
          <cell r="A144" t="str">
            <v>PONT0010</v>
          </cell>
        </row>
        <row r="145">
          <cell r="A145" t="str">
            <v>PONT0011</v>
          </cell>
        </row>
        <row r="146">
          <cell r="A146" t="str">
            <v>PONT0012</v>
          </cell>
        </row>
        <row r="147">
          <cell r="A147" t="str">
            <v>PONT0013</v>
          </cell>
        </row>
        <row r="148">
          <cell r="A148" t="str">
            <v>PONT0014</v>
          </cell>
        </row>
        <row r="149">
          <cell r="A149" t="str">
            <v>PONT0015</v>
          </cell>
        </row>
        <row r="150">
          <cell r="A150" t="str">
            <v>PONT0016</v>
          </cell>
        </row>
        <row r="151">
          <cell r="A151" t="str">
            <v>PONT0017</v>
          </cell>
        </row>
        <row r="152">
          <cell r="A152" t="str">
            <v>PONT0018</v>
          </cell>
        </row>
        <row r="153">
          <cell r="A153" t="str">
            <v>PONT0020</v>
          </cell>
        </row>
        <row r="154">
          <cell r="A154" t="str">
            <v>PONT0021</v>
          </cell>
        </row>
        <row r="155">
          <cell r="A155" t="str">
            <v>PONT0022</v>
          </cell>
        </row>
        <row r="156">
          <cell r="A156" t="str">
            <v>PONT0023</v>
          </cell>
        </row>
        <row r="157">
          <cell r="A157" t="str">
            <v>PONT0107</v>
          </cell>
        </row>
        <row r="158">
          <cell r="A158" t="str">
            <v>PONT0201</v>
          </cell>
        </row>
        <row r="159">
          <cell r="A159" t="str">
            <v>POSI0001</v>
          </cell>
        </row>
        <row r="160">
          <cell r="A160" t="str">
            <v>POSI0002</v>
          </cell>
        </row>
        <row r="161">
          <cell r="A161" t="str">
            <v>POSI0002</v>
          </cell>
        </row>
        <row r="162">
          <cell r="A162" t="str">
            <v>POSI0003</v>
          </cell>
        </row>
        <row r="163">
          <cell r="A163" t="str">
            <v>POSI0004</v>
          </cell>
        </row>
        <row r="164">
          <cell r="A164" t="str">
            <v>POSI0005</v>
          </cell>
        </row>
        <row r="165">
          <cell r="A165" t="str">
            <v>POSI0007</v>
          </cell>
        </row>
        <row r="166">
          <cell r="A166" t="str">
            <v>POSI0008</v>
          </cell>
        </row>
        <row r="167">
          <cell r="A167" t="str">
            <v>POSI0009</v>
          </cell>
        </row>
        <row r="168">
          <cell r="A168" t="str">
            <v>POSI008</v>
          </cell>
        </row>
        <row r="169">
          <cell r="A169" t="str">
            <v>Positionneur auto 1</v>
          </cell>
        </row>
        <row r="170">
          <cell r="A170" t="str">
            <v>Positionneur auto 2</v>
          </cell>
        </row>
        <row r="171">
          <cell r="A171" t="str">
            <v>Positionneur auto 3</v>
          </cell>
        </row>
        <row r="172">
          <cell r="A172" t="str">
            <v>Positionneur Lambert Jouty</v>
          </cell>
        </row>
        <row r="173">
          <cell r="A173" t="str">
            <v>POTL0001</v>
          </cell>
        </row>
        <row r="174">
          <cell r="A174" t="str">
            <v>POTL0002</v>
          </cell>
        </row>
        <row r="175">
          <cell r="A175" t="str">
            <v>POTL0003</v>
          </cell>
        </row>
        <row r="176">
          <cell r="A176" t="str">
            <v>POTL0004</v>
          </cell>
        </row>
        <row r="177">
          <cell r="A177" t="str">
            <v>POTL0005</v>
          </cell>
        </row>
        <row r="178">
          <cell r="A178" t="str">
            <v>POTL0006</v>
          </cell>
        </row>
        <row r="179">
          <cell r="A179" t="str">
            <v>POTL0007</v>
          </cell>
        </row>
        <row r="180">
          <cell r="A180" t="str">
            <v>POTL0008</v>
          </cell>
        </row>
        <row r="181">
          <cell r="A181" t="str">
            <v>POTL0009</v>
          </cell>
        </row>
        <row r="182">
          <cell r="A182" t="str">
            <v>POTL0010</v>
          </cell>
        </row>
        <row r="183">
          <cell r="A183" t="str">
            <v>POTL0011</v>
          </cell>
        </row>
        <row r="184">
          <cell r="A184" t="str">
            <v>POTL0012</v>
          </cell>
        </row>
        <row r="185">
          <cell r="A185" t="str">
            <v>POTL0013</v>
          </cell>
        </row>
        <row r="186">
          <cell r="A186" t="str">
            <v>POTL0014</v>
          </cell>
        </row>
        <row r="187">
          <cell r="A187" t="str">
            <v>POTL0015</v>
          </cell>
        </row>
        <row r="188">
          <cell r="A188" t="str">
            <v>POTL0016</v>
          </cell>
        </row>
        <row r="189">
          <cell r="A189" t="str">
            <v>POTL0017</v>
          </cell>
        </row>
        <row r="190">
          <cell r="A190" t="str">
            <v>POTL0018</v>
          </cell>
        </row>
        <row r="191">
          <cell r="A191" t="str">
            <v>POTL0019</v>
          </cell>
        </row>
        <row r="192">
          <cell r="A192" t="str">
            <v>POTL0020</v>
          </cell>
        </row>
        <row r="193">
          <cell r="A193" t="str">
            <v>POTL0021</v>
          </cell>
        </row>
        <row r="194">
          <cell r="A194" t="str">
            <v>POTL0022</v>
          </cell>
        </row>
        <row r="195">
          <cell r="A195" t="str">
            <v>POTL0023</v>
          </cell>
        </row>
        <row r="196">
          <cell r="A196" t="str">
            <v>POTL0024</v>
          </cell>
        </row>
        <row r="197">
          <cell r="A197" t="str">
            <v>POTL0025</v>
          </cell>
        </row>
        <row r="198">
          <cell r="A198" t="str">
            <v>POTL0028</v>
          </cell>
        </row>
        <row r="199">
          <cell r="A199" t="str">
            <v>POTL0029</v>
          </cell>
        </row>
        <row r="200">
          <cell r="A200" t="str">
            <v>POTL0030</v>
          </cell>
        </row>
        <row r="201">
          <cell r="A201" t="str">
            <v>POTL0031</v>
          </cell>
        </row>
        <row r="202">
          <cell r="A202" t="str">
            <v>POTL0032</v>
          </cell>
        </row>
        <row r="203">
          <cell r="A203" t="str">
            <v>POTL0033</v>
          </cell>
        </row>
        <row r="204">
          <cell r="A204" t="str">
            <v>POTL0034</v>
          </cell>
        </row>
        <row r="205">
          <cell r="A205" t="str">
            <v>POTL0035</v>
          </cell>
        </row>
        <row r="206">
          <cell r="A206" t="str">
            <v>POTL0036</v>
          </cell>
        </row>
        <row r="207">
          <cell r="A207" t="str">
            <v>POTL0037</v>
          </cell>
        </row>
        <row r="208">
          <cell r="A208" t="str">
            <v>POTL0038</v>
          </cell>
        </row>
        <row r="209">
          <cell r="A209" t="str">
            <v>POTL0039</v>
          </cell>
        </row>
        <row r="210">
          <cell r="A210" t="str">
            <v>POTL0040</v>
          </cell>
        </row>
        <row r="211">
          <cell r="A211" t="str">
            <v>POTL0041</v>
          </cell>
        </row>
        <row r="212">
          <cell r="A212" t="str">
            <v>POTL0042</v>
          </cell>
        </row>
        <row r="213">
          <cell r="A213" t="str">
            <v>POTL0043</v>
          </cell>
        </row>
        <row r="214">
          <cell r="A214" t="str">
            <v>POTL0044</v>
          </cell>
        </row>
        <row r="215">
          <cell r="A215" t="str">
            <v>POTL0045</v>
          </cell>
        </row>
        <row r="216">
          <cell r="A216" t="str">
            <v>POTL0046</v>
          </cell>
        </row>
        <row r="217">
          <cell r="A217" t="str">
            <v>POTL0047</v>
          </cell>
        </row>
        <row r="218">
          <cell r="A218" t="str">
            <v>POTL0048</v>
          </cell>
        </row>
        <row r="219">
          <cell r="A219" t="str">
            <v>POTL0049</v>
          </cell>
        </row>
        <row r="220">
          <cell r="A220" t="str">
            <v>POTL0050</v>
          </cell>
        </row>
        <row r="221">
          <cell r="A221" t="str">
            <v>POTL0051</v>
          </cell>
        </row>
        <row r="222">
          <cell r="A222" t="str">
            <v>POTL0052</v>
          </cell>
        </row>
        <row r="223">
          <cell r="A223" t="str">
            <v>POTL0060</v>
          </cell>
        </row>
        <row r="224">
          <cell r="A224" t="str">
            <v>POTL0061</v>
          </cell>
        </row>
        <row r="225">
          <cell r="A225" t="str">
            <v>POTL0062</v>
          </cell>
        </row>
        <row r="226">
          <cell r="A226" t="str">
            <v>POTL0063</v>
          </cell>
        </row>
        <row r="227">
          <cell r="A227" t="str">
            <v>POTL0064</v>
          </cell>
        </row>
        <row r="228">
          <cell r="A228" t="str">
            <v>POTL0065</v>
          </cell>
        </row>
        <row r="229">
          <cell r="A229" t="str">
            <v>POTL0066</v>
          </cell>
        </row>
        <row r="230">
          <cell r="A230" t="str">
            <v>POTL0067</v>
          </cell>
        </row>
        <row r="231">
          <cell r="A231" t="str">
            <v>POTL0068</v>
          </cell>
        </row>
        <row r="232">
          <cell r="A232" t="str">
            <v>POTL0069</v>
          </cell>
        </row>
        <row r="233">
          <cell r="A233" t="str">
            <v>POTL0070</v>
          </cell>
        </row>
        <row r="234">
          <cell r="A234" t="str">
            <v>POTL0071</v>
          </cell>
        </row>
        <row r="235">
          <cell r="A235" t="str">
            <v>POTL0072</v>
          </cell>
        </row>
        <row r="236">
          <cell r="A236" t="str">
            <v>POTL0073</v>
          </cell>
        </row>
        <row r="237">
          <cell r="A237" t="str">
            <v>POTL0074</v>
          </cell>
        </row>
        <row r="238">
          <cell r="A238" t="str">
            <v>POTS0001</v>
          </cell>
        </row>
        <row r="239">
          <cell r="A239" t="str">
            <v>POTS0002</v>
          </cell>
        </row>
        <row r="240">
          <cell r="A240" t="str">
            <v>POTS0003</v>
          </cell>
        </row>
        <row r="241">
          <cell r="A241" t="str">
            <v>POTS0004</v>
          </cell>
        </row>
        <row r="242">
          <cell r="A242" t="str">
            <v>POTS0005</v>
          </cell>
        </row>
        <row r="243">
          <cell r="A243" t="str">
            <v>POTS0006</v>
          </cell>
        </row>
        <row r="244">
          <cell r="A244" t="str">
            <v>POTS0007</v>
          </cell>
        </row>
        <row r="245">
          <cell r="A245" t="str">
            <v>PRES0001</v>
          </cell>
        </row>
        <row r="246">
          <cell r="A246" t="str">
            <v>PRES0002</v>
          </cell>
        </row>
        <row r="247">
          <cell r="A247" t="str">
            <v>PRES0003</v>
          </cell>
        </row>
        <row r="248">
          <cell r="A248" t="str">
            <v>PRES0004</v>
          </cell>
        </row>
        <row r="249">
          <cell r="A249" t="str">
            <v>PRES0005</v>
          </cell>
        </row>
        <row r="250">
          <cell r="A250" t="str">
            <v>PRES0006</v>
          </cell>
        </row>
        <row r="251">
          <cell r="A251" t="str">
            <v>PRES0007</v>
          </cell>
        </row>
        <row r="252">
          <cell r="A252" t="str">
            <v>PRES0008</v>
          </cell>
        </row>
        <row r="253">
          <cell r="A253" t="str">
            <v>PRES0009</v>
          </cell>
        </row>
        <row r="254">
          <cell r="A254" t="str">
            <v>PRES0010</v>
          </cell>
        </row>
        <row r="255">
          <cell r="A255" t="str">
            <v>PRES0011</v>
          </cell>
        </row>
        <row r="256">
          <cell r="A256" t="str">
            <v>PRES0012</v>
          </cell>
        </row>
        <row r="257">
          <cell r="A257" t="str">
            <v>PRES0013</v>
          </cell>
        </row>
        <row r="258">
          <cell r="A258" t="str">
            <v>PREV</v>
          </cell>
        </row>
        <row r="259">
          <cell r="A259" t="str">
            <v>RAIN0001</v>
          </cell>
        </row>
        <row r="260">
          <cell r="A260" t="str">
            <v>RECT0001</v>
          </cell>
        </row>
        <row r="261">
          <cell r="A261" t="str">
            <v>RED0001</v>
          </cell>
        </row>
        <row r="262">
          <cell r="A262" t="str">
            <v>RED0002</v>
          </cell>
        </row>
        <row r="263">
          <cell r="A263" t="str">
            <v>RODA0001</v>
          </cell>
        </row>
        <row r="264">
          <cell r="A264" t="str">
            <v>RUBA0001</v>
          </cell>
        </row>
        <row r="265">
          <cell r="A265" t="str">
            <v>SABL0001</v>
          </cell>
        </row>
        <row r="266">
          <cell r="A266" t="str">
            <v>SCIE0001</v>
          </cell>
        </row>
        <row r="267">
          <cell r="A267" t="str">
            <v>SCIE0002</v>
          </cell>
        </row>
        <row r="268">
          <cell r="A268" t="str">
            <v>SCIE0003</v>
          </cell>
        </row>
        <row r="269">
          <cell r="A269" t="str">
            <v>SCIE0004</v>
          </cell>
        </row>
        <row r="270">
          <cell r="A270" t="str">
            <v>SCIE0005</v>
          </cell>
        </row>
        <row r="271">
          <cell r="A271" t="str">
            <v>SCIE0006</v>
          </cell>
        </row>
        <row r="272">
          <cell r="A272" t="str">
            <v>SCIE0007</v>
          </cell>
        </row>
        <row r="273">
          <cell r="A273" t="str">
            <v>SCIE0008</v>
          </cell>
        </row>
        <row r="274">
          <cell r="A274" t="str">
            <v>SCIE0009</v>
          </cell>
        </row>
        <row r="275">
          <cell r="A275" t="str">
            <v>SCIE0010</v>
          </cell>
        </row>
        <row r="276">
          <cell r="A276" t="str">
            <v>SCIE0011</v>
          </cell>
        </row>
        <row r="277">
          <cell r="A277" t="str">
            <v>SCIE0012</v>
          </cell>
        </row>
        <row r="278">
          <cell r="A278" t="str">
            <v>SCIE0013</v>
          </cell>
        </row>
        <row r="279">
          <cell r="A279" t="str">
            <v>SCIE0017</v>
          </cell>
        </row>
        <row r="280">
          <cell r="A280" t="str">
            <v>SCIE0018</v>
          </cell>
        </row>
        <row r="281">
          <cell r="A281" t="str">
            <v>SCIE0019</v>
          </cell>
        </row>
        <row r="282">
          <cell r="A282" t="str">
            <v>SCIE0020</v>
          </cell>
        </row>
        <row r="283">
          <cell r="A283" t="str">
            <v>SCIE0021</v>
          </cell>
        </row>
        <row r="284">
          <cell r="A284" t="str">
            <v>SCIE0022</v>
          </cell>
        </row>
        <row r="285">
          <cell r="A285" t="str">
            <v>SCIE0023</v>
          </cell>
        </row>
        <row r="286">
          <cell r="A286" t="str">
            <v>SCIE0024</v>
          </cell>
        </row>
        <row r="287">
          <cell r="A287" t="str">
            <v>SCIE0025</v>
          </cell>
        </row>
        <row r="288">
          <cell r="A288" t="str">
            <v>SCIE0026</v>
          </cell>
        </row>
        <row r="289">
          <cell r="A289" t="str">
            <v>SCIE0027</v>
          </cell>
        </row>
        <row r="290">
          <cell r="A290" t="str">
            <v>TOUR0001</v>
          </cell>
        </row>
        <row r="291">
          <cell r="A291" t="str">
            <v>TOUR0002</v>
          </cell>
        </row>
        <row r="292">
          <cell r="A292" t="str">
            <v>TOUR0003</v>
          </cell>
        </row>
        <row r="293">
          <cell r="A293" t="str">
            <v>TOUR0004</v>
          </cell>
        </row>
        <row r="294">
          <cell r="A294" t="str">
            <v>TOUR0005</v>
          </cell>
        </row>
        <row r="295">
          <cell r="A295" t="str">
            <v>TOUR0006</v>
          </cell>
        </row>
        <row r="296">
          <cell r="A296" t="str">
            <v>TOUR0007</v>
          </cell>
        </row>
        <row r="297">
          <cell r="A297" t="str">
            <v>TOUR0008</v>
          </cell>
        </row>
        <row r="298">
          <cell r="A298" t="str">
            <v>TOUR0009</v>
          </cell>
        </row>
        <row r="299">
          <cell r="A299" t="str">
            <v>TOUR0010</v>
          </cell>
        </row>
        <row r="300">
          <cell r="A300" t="str">
            <v>TOUR0011</v>
          </cell>
        </row>
        <row r="301">
          <cell r="A301" t="str">
            <v>TOUR0012</v>
          </cell>
        </row>
        <row r="302">
          <cell r="A302" t="str">
            <v>TOUR0013</v>
          </cell>
        </row>
        <row r="303">
          <cell r="A303" t="str">
            <v>TOUR0014</v>
          </cell>
        </row>
        <row r="304">
          <cell r="A304" t="str">
            <v>TOUR0015</v>
          </cell>
        </row>
        <row r="305">
          <cell r="A305" t="str">
            <v>TOUR0016</v>
          </cell>
        </row>
        <row r="306">
          <cell r="A306" t="str">
            <v>Traverses flotante de vireur 1</v>
          </cell>
        </row>
        <row r="307">
          <cell r="A307" t="str">
            <v>Traverses flotante de vireur 2</v>
          </cell>
        </row>
        <row r="308">
          <cell r="A308" t="str">
            <v>Traverses flotante de vireur 3</v>
          </cell>
        </row>
        <row r="309">
          <cell r="A309" t="str">
            <v>VIRE0001</v>
          </cell>
        </row>
        <row r="310">
          <cell r="A310" t="str">
            <v>VIRE0002</v>
          </cell>
        </row>
        <row r="311">
          <cell r="A311" t="str">
            <v>VIRE0005</v>
          </cell>
        </row>
        <row r="312">
          <cell r="A312" t="str">
            <v>VIRE0006</v>
          </cell>
        </row>
        <row r="313">
          <cell r="A313" t="str">
            <v>VIRE0010</v>
          </cell>
        </row>
        <row r="314">
          <cell r="A314" t="str">
            <v>VIRE0011</v>
          </cell>
        </row>
        <row r="315">
          <cell r="A315" t="str">
            <v>VIRE0012</v>
          </cell>
        </row>
        <row r="316">
          <cell r="A316" t="str">
            <v>VIRE0013</v>
          </cell>
        </row>
        <row r="317">
          <cell r="A317" t="str">
            <v>VIRE0014</v>
          </cell>
        </row>
        <row r="318">
          <cell r="A318" t="str">
            <v>VIRE0015</v>
          </cell>
        </row>
        <row r="319">
          <cell r="A319" t="str">
            <v>VIRE0016</v>
          </cell>
        </row>
        <row r="320">
          <cell r="A320" t="str">
            <v>VIRE0017</v>
          </cell>
        </row>
        <row r="321">
          <cell r="A321" t="str">
            <v>VIRE0018</v>
          </cell>
        </row>
        <row r="322">
          <cell r="A322" t="str">
            <v>VIRE0019</v>
          </cell>
        </row>
        <row r="323">
          <cell r="A323" t="str">
            <v>VIRE0020</v>
          </cell>
        </row>
        <row r="324">
          <cell r="A324" t="str">
            <v>VIRE0021</v>
          </cell>
        </row>
        <row r="325">
          <cell r="A325" t="str">
            <v>VIRE0022</v>
          </cell>
        </row>
        <row r="326">
          <cell r="A326" t="str">
            <v>VIRE0023</v>
          </cell>
        </row>
        <row r="327">
          <cell r="A327" t="str">
            <v>VIRE0025</v>
          </cell>
        </row>
        <row r="328">
          <cell r="A328" t="str">
            <v>VIREUR 2578A</v>
          </cell>
        </row>
        <row r="329">
          <cell r="A329" t="str">
            <v>VIREUR 2578B</v>
          </cell>
        </row>
        <row r="330">
          <cell r="A330" t="str">
            <v>Vireur AIR LIQUID</v>
          </cell>
        </row>
        <row r="331">
          <cell r="A331" t="str">
            <v>Vireur TAMATIC</v>
          </cell>
        </row>
      </sheetData>
      <sheetData sheetId="2">
        <row r="2">
          <cell r="A2" t="str">
            <v>Fait</v>
          </cell>
        </row>
        <row r="3">
          <cell r="A3" t="str">
            <v>A Reprogrammer</v>
          </cell>
        </row>
        <row r="4">
          <cell r="A4" t="str">
            <v>Reste à Faire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La Poste-PIC Mauguio"/>
      <sheetName val="Origine"/>
    </sheetNames>
    <sheetDataSet>
      <sheetData sheetId="0" refreshError="1"/>
      <sheetData sheetId="1">
        <row r="2">
          <cell r="A2" t="str">
            <v>AT</v>
          </cell>
        </row>
        <row r="3">
          <cell r="A3" t="str">
            <v>Audit</v>
          </cell>
        </row>
        <row r="4">
          <cell r="A4" t="str">
            <v>DUERP</v>
          </cell>
        </row>
        <row r="5">
          <cell r="A5" t="str">
            <v>Exercice d'urgence</v>
          </cell>
        </row>
        <row r="6">
          <cell r="A6" t="str">
            <v>Presqu'accident</v>
          </cell>
        </row>
        <row r="7">
          <cell r="A7" t="str">
            <v>Fiche QSE</v>
          </cell>
        </row>
        <row r="8">
          <cell r="A8" t="str">
            <v>Visite</v>
          </cell>
        </row>
        <row r="9">
          <cell r="A9" t="str">
            <v>Remarque Client</v>
          </cell>
        </row>
        <row r="10">
          <cell r="A10" t="str">
            <v>Autres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PAM"/>
      <sheetName val="Réalisé"/>
      <sheetName val="Tables"/>
    </sheetNames>
    <sheetDataSet>
      <sheetData sheetId="0" refreshError="1"/>
      <sheetData sheetId="1" refreshError="1"/>
      <sheetData sheetId="2">
        <row r="2">
          <cell r="A2">
            <v>1</v>
          </cell>
        </row>
        <row r="3">
          <cell r="A3">
            <v>2</v>
          </cell>
        </row>
        <row r="4">
          <cell r="A4">
            <v>3</v>
          </cell>
        </row>
        <row r="5">
          <cell r="A5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3"/>
  <sheetViews>
    <sheetView zoomScale="80" zoomScaleNormal="80" workbookViewId="0">
      <selection activeCell="C8" sqref="C8:K8"/>
    </sheetView>
  </sheetViews>
  <sheetFormatPr baseColWidth="10" defaultColWidth="11.5546875" defaultRowHeight="13.8"/>
  <cols>
    <col min="1" max="2" width="5.77734375" style="4" customWidth="1"/>
    <col min="3" max="3" width="41" style="59" customWidth="1"/>
    <col min="4" max="4" width="52.44140625" style="1" customWidth="1"/>
    <col min="5" max="5" width="49.33203125" style="1" customWidth="1"/>
    <col min="6" max="6" width="53" style="1" bestFit="1" customWidth="1"/>
    <col min="7" max="7" width="3.33203125" style="5" bestFit="1" customWidth="1"/>
    <col min="8" max="8" width="3.5546875" style="5" bestFit="1" customWidth="1"/>
    <col min="9" max="9" width="4" style="5" bestFit="1" customWidth="1"/>
    <col min="10" max="10" width="6.33203125" style="5" bestFit="1" customWidth="1"/>
    <col min="11" max="11" width="26.6640625" style="1" customWidth="1"/>
    <col min="12" max="16384" width="11.5546875" style="1"/>
  </cols>
  <sheetData>
    <row r="1" spans="1:11" ht="14.4" customHeight="1">
      <c r="A1" s="24"/>
      <c r="B1" s="24"/>
      <c r="C1" s="61"/>
      <c r="D1" s="24"/>
      <c r="E1" s="24"/>
      <c r="F1" s="24"/>
      <c r="G1" s="24"/>
      <c r="H1" s="24"/>
      <c r="I1" s="24"/>
      <c r="J1" s="24"/>
      <c r="K1" s="24"/>
    </row>
    <row r="2" spans="1:11" ht="14.4" customHeight="1"/>
    <row r="3" spans="1:11" s="3" customFormat="1" ht="14.4" customHeight="1">
      <c r="A3" s="25"/>
      <c r="B3" s="25"/>
      <c r="C3" s="62"/>
      <c r="D3" s="13"/>
      <c r="E3" s="27"/>
      <c r="F3" s="14"/>
      <c r="G3" s="2"/>
      <c r="H3" s="2"/>
      <c r="I3" s="2"/>
      <c r="J3" s="2"/>
    </row>
    <row r="4" spans="1:11" s="3" customFormat="1" ht="14.4" customHeight="1">
      <c r="A4" s="25"/>
      <c r="B4" s="25"/>
      <c r="C4" s="62"/>
      <c r="D4" s="13"/>
      <c r="E4" s="27"/>
      <c r="G4" s="2"/>
      <c r="H4" s="2"/>
      <c r="I4" s="2"/>
      <c r="J4" s="2"/>
    </row>
    <row r="5" spans="1:11" s="3" customFormat="1" ht="14.4" customHeight="1">
      <c r="A5" s="25"/>
      <c r="B5" s="25"/>
      <c r="C5" s="62"/>
      <c r="D5" s="12"/>
      <c r="E5" s="27"/>
      <c r="F5" s="14"/>
      <c r="G5" s="2"/>
      <c r="H5" s="2"/>
      <c r="I5" s="2"/>
      <c r="J5" s="2"/>
    </row>
    <row r="6" spans="1:11" ht="14.4" customHeight="1" thickBot="1"/>
    <row r="7" spans="1:11" s="12" customFormat="1" ht="46.5" customHeight="1" thickBot="1">
      <c r="A7" s="6"/>
      <c r="B7" s="6"/>
      <c r="C7" s="60" t="s">
        <v>8</v>
      </c>
      <c r="D7" s="8" t="s">
        <v>9</v>
      </c>
      <c r="E7" s="8" t="s">
        <v>10</v>
      </c>
      <c r="F7" s="8" t="s">
        <v>11</v>
      </c>
      <c r="G7" s="9" t="s">
        <v>12</v>
      </c>
      <c r="H7" s="10" t="s">
        <v>13</v>
      </c>
      <c r="I7" s="10" t="s">
        <v>14</v>
      </c>
      <c r="J7" s="11" t="s">
        <v>15</v>
      </c>
      <c r="K7" s="8" t="s">
        <v>16</v>
      </c>
    </row>
    <row r="8" spans="1:11" s="71" customFormat="1" ht="49.05" customHeight="1">
      <c r="A8" s="70"/>
      <c r="B8" s="70"/>
      <c r="C8" s="81" t="s">
        <v>4</v>
      </c>
      <c r="D8" s="81"/>
      <c r="E8" s="81"/>
      <c r="F8" s="81"/>
      <c r="G8" s="81"/>
      <c r="H8" s="81"/>
      <c r="I8" s="81"/>
      <c r="J8" s="81"/>
      <c r="K8" s="81"/>
    </row>
    <row r="9" spans="1:11" ht="80.099999999999994" customHeight="1">
      <c r="B9" s="22"/>
      <c r="C9" s="49" t="s">
        <v>371</v>
      </c>
      <c r="D9" s="47" t="s">
        <v>372</v>
      </c>
      <c r="E9" s="44" t="s">
        <v>373</v>
      </c>
      <c r="F9" s="55" t="s">
        <v>374</v>
      </c>
      <c r="G9" s="37"/>
      <c r="H9" s="37"/>
      <c r="I9" s="37"/>
      <c r="J9" s="38">
        <f t="shared" ref="J9:J43" si="0">G9*H9*I9</f>
        <v>0</v>
      </c>
      <c r="K9" s="39"/>
    </row>
    <row r="10" spans="1:11" ht="80.099999999999994" customHeight="1">
      <c r="A10" s="1"/>
      <c r="B10" s="70"/>
      <c r="C10" s="49" t="s">
        <v>173</v>
      </c>
      <c r="D10" s="47" t="s">
        <v>375</v>
      </c>
      <c r="E10" s="44" t="s">
        <v>107</v>
      </c>
      <c r="F10" s="42" t="s">
        <v>376</v>
      </c>
      <c r="G10" s="37"/>
      <c r="H10" s="37"/>
      <c r="I10" s="37"/>
      <c r="J10" s="38">
        <f t="shared" si="0"/>
        <v>0</v>
      </c>
      <c r="K10" s="39"/>
    </row>
    <row r="11" spans="1:11" ht="80.099999999999994" customHeight="1">
      <c r="A11" s="1"/>
      <c r="B11" s="70"/>
      <c r="C11" s="49" t="s">
        <v>173</v>
      </c>
      <c r="D11" s="47" t="s">
        <v>377</v>
      </c>
      <c r="E11" s="44" t="s">
        <v>378</v>
      </c>
      <c r="F11" s="42" t="s">
        <v>376</v>
      </c>
      <c r="G11" s="37"/>
      <c r="H11" s="37"/>
      <c r="I11" s="37"/>
      <c r="J11" s="38">
        <f t="shared" si="0"/>
        <v>0</v>
      </c>
      <c r="K11" s="39"/>
    </row>
    <row r="12" spans="1:11" ht="150" customHeight="1">
      <c r="A12" s="26"/>
      <c r="B12" s="74"/>
      <c r="C12" s="49" t="s">
        <v>173</v>
      </c>
      <c r="D12" s="47" t="s">
        <v>379</v>
      </c>
      <c r="E12" s="44" t="s">
        <v>112</v>
      </c>
      <c r="F12" s="42" t="s">
        <v>380</v>
      </c>
      <c r="G12" s="37"/>
      <c r="H12" s="37"/>
      <c r="I12" s="37"/>
      <c r="J12" s="38">
        <f t="shared" si="0"/>
        <v>0</v>
      </c>
      <c r="K12" s="39"/>
    </row>
    <row r="13" spans="1:11" ht="80.099999999999994" customHeight="1">
      <c r="A13" s="26"/>
      <c r="B13" s="74"/>
      <c r="C13" s="49" t="s">
        <v>371</v>
      </c>
      <c r="D13" s="56" t="s">
        <v>381</v>
      </c>
      <c r="E13" s="44" t="s">
        <v>382</v>
      </c>
      <c r="F13" s="42" t="s">
        <v>383</v>
      </c>
      <c r="G13" s="37"/>
      <c r="H13" s="37"/>
      <c r="I13" s="37"/>
      <c r="J13" s="38">
        <f t="shared" si="0"/>
        <v>0</v>
      </c>
      <c r="K13" s="39"/>
    </row>
    <row r="14" spans="1:11" ht="99.9" customHeight="1">
      <c r="A14" s="72"/>
      <c r="B14" s="74"/>
      <c r="C14" s="49" t="s">
        <v>17</v>
      </c>
      <c r="D14" s="56" t="s">
        <v>384</v>
      </c>
      <c r="E14" s="44" t="s">
        <v>385</v>
      </c>
      <c r="F14" s="42" t="s">
        <v>386</v>
      </c>
      <c r="G14" s="37"/>
      <c r="H14" s="37"/>
      <c r="I14" s="37"/>
      <c r="J14" s="38">
        <f t="shared" si="0"/>
        <v>0</v>
      </c>
      <c r="K14" s="39"/>
    </row>
    <row r="15" spans="1:11" ht="80.099999999999994" customHeight="1">
      <c r="A15" s="1"/>
      <c r="B15" s="74"/>
      <c r="C15" s="49" t="s">
        <v>17</v>
      </c>
      <c r="D15" s="56" t="s">
        <v>387</v>
      </c>
      <c r="E15" s="44" t="s">
        <v>388</v>
      </c>
      <c r="F15" s="42" t="s">
        <v>389</v>
      </c>
      <c r="G15" s="37"/>
      <c r="H15" s="37"/>
      <c r="I15" s="37"/>
      <c r="J15" s="38">
        <f t="shared" si="0"/>
        <v>0</v>
      </c>
      <c r="K15" s="39"/>
    </row>
    <row r="16" spans="1:11" ht="80.099999999999994" customHeight="1">
      <c r="A16" s="1"/>
      <c r="B16" s="74"/>
      <c r="C16" s="49" t="s">
        <v>358</v>
      </c>
      <c r="D16" s="56" t="s">
        <v>390</v>
      </c>
      <c r="E16" s="44" t="s">
        <v>391</v>
      </c>
      <c r="F16" s="47" t="s">
        <v>392</v>
      </c>
      <c r="G16" s="37"/>
      <c r="H16" s="37"/>
      <c r="I16" s="37"/>
      <c r="J16" s="38">
        <f t="shared" si="0"/>
        <v>0</v>
      </c>
      <c r="K16" s="39"/>
    </row>
    <row r="17" spans="1:22" ht="80.099999999999994" customHeight="1">
      <c r="A17" s="1"/>
      <c r="B17" s="74"/>
      <c r="C17" s="49" t="s">
        <v>393</v>
      </c>
      <c r="D17" s="56" t="s">
        <v>394</v>
      </c>
      <c r="E17" s="44" t="s">
        <v>395</v>
      </c>
      <c r="F17" s="47" t="s">
        <v>396</v>
      </c>
      <c r="G17" s="37"/>
      <c r="H17" s="37"/>
      <c r="I17" s="37"/>
      <c r="J17" s="38">
        <f t="shared" si="0"/>
        <v>0</v>
      </c>
      <c r="K17" s="39"/>
    </row>
    <row r="18" spans="1:22" ht="80.099999999999994" customHeight="1">
      <c r="A18" s="72"/>
      <c r="B18" s="74"/>
      <c r="C18" s="49" t="s">
        <v>66</v>
      </c>
      <c r="D18" s="56" t="s">
        <v>397</v>
      </c>
      <c r="E18" s="44" t="s">
        <v>388</v>
      </c>
      <c r="F18" s="42" t="s">
        <v>398</v>
      </c>
      <c r="G18" s="37"/>
      <c r="H18" s="37"/>
      <c r="I18" s="37"/>
      <c r="J18" s="38">
        <f t="shared" si="0"/>
        <v>0</v>
      </c>
      <c r="K18" s="39"/>
    </row>
    <row r="19" spans="1:22" ht="80.099999999999994" customHeight="1">
      <c r="B19" s="75"/>
      <c r="C19" s="49" t="s">
        <v>399</v>
      </c>
      <c r="D19" s="56" t="s">
        <v>400</v>
      </c>
      <c r="E19" s="44" t="s">
        <v>388</v>
      </c>
      <c r="F19" s="42" t="s">
        <v>401</v>
      </c>
      <c r="G19" s="37"/>
      <c r="H19" s="37"/>
      <c r="I19" s="37"/>
      <c r="J19" s="38">
        <f t="shared" si="0"/>
        <v>0</v>
      </c>
      <c r="K19" s="39"/>
    </row>
    <row r="20" spans="1:22" ht="80.099999999999994" customHeight="1">
      <c r="B20" s="75"/>
      <c r="C20" s="49" t="s">
        <v>22</v>
      </c>
      <c r="D20" s="56" t="s">
        <v>402</v>
      </c>
      <c r="E20" s="44" t="s">
        <v>53</v>
      </c>
      <c r="F20" s="48" t="s">
        <v>403</v>
      </c>
      <c r="G20" s="37"/>
      <c r="H20" s="37"/>
      <c r="I20" s="37"/>
      <c r="J20" s="38">
        <f t="shared" si="0"/>
        <v>0</v>
      </c>
      <c r="K20" s="39"/>
    </row>
    <row r="21" spans="1:22" ht="80.099999999999994" customHeight="1">
      <c r="B21" s="75"/>
      <c r="C21" s="49" t="s">
        <v>22</v>
      </c>
      <c r="D21" s="56" t="s">
        <v>404</v>
      </c>
      <c r="E21" s="44" t="s">
        <v>53</v>
      </c>
      <c r="F21" s="48" t="s">
        <v>405</v>
      </c>
      <c r="G21" s="37"/>
      <c r="H21" s="37"/>
      <c r="I21" s="37"/>
      <c r="J21" s="38">
        <f t="shared" si="0"/>
        <v>0</v>
      </c>
      <c r="K21" s="39"/>
    </row>
    <row r="22" spans="1:22" ht="80.099999999999994" customHeight="1">
      <c r="A22" s="1"/>
      <c r="B22" s="74"/>
      <c r="C22" s="49" t="s">
        <v>129</v>
      </c>
      <c r="D22" s="56" t="s">
        <v>406</v>
      </c>
      <c r="E22" s="44" t="s">
        <v>407</v>
      </c>
      <c r="F22" s="48" t="s">
        <v>408</v>
      </c>
      <c r="G22" s="37"/>
      <c r="H22" s="37"/>
      <c r="I22" s="37"/>
      <c r="J22" s="38">
        <f t="shared" si="0"/>
        <v>0</v>
      </c>
      <c r="K22" s="39"/>
    </row>
    <row r="23" spans="1:22" ht="80.099999999999994" customHeight="1">
      <c r="A23" s="1"/>
      <c r="B23" s="74"/>
      <c r="C23" s="49" t="s">
        <v>409</v>
      </c>
      <c r="D23" s="47" t="s">
        <v>410</v>
      </c>
      <c r="E23" s="44" t="s">
        <v>411</v>
      </c>
      <c r="F23" s="42" t="s">
        <v>412</v>
      </c>
      <c r="G23" s="37"/>
      <c r="H23" s="37"/>
      <c r="I23" s="37"/>
      <c r="J23" s="38">
        <f t="shared" si="0"/>
        <v>0</v>
      </c>
      <c r="K23" s="39"/>
    </row>
    <row r="24" spans="1:22" ht="80.099999999999994" customHeight="1">
      <c r="A24" s="1"/>
      <c r="B24" s="74"/>
      <c r="C24" s="49" t="s">
        <v>409</v>
      </c>
      <c r="D24" s="47" t="s">
        <v>413</v>
      </c>
      <c r="E24" s="44" t="s">
        <v>414</v>
      </c>
      <c r="F24" s="42" t="s">
        <v>415</v>
      </c>
      <c r="G24" s="37"/>
      <c r="H24" s="37"/>
      <c r="I24" s="37"/>
      <c r="J24" s="38">
        <f t="shared" si="0"/>
        <v>0</v>
      </c>
      <c r="K24" s="39"/>
    </row>
    <row r="25" spans="1:22" ht="80.099999999999994" customHeight="1" thickBot="1">
      <c r="A25" s="1"/>
      <c r="B25" s="74"/>
      <c r="C25" s="63" t="s">
        <v>101</v>
      </c>
      <c r="D25" s="46" t="s">
        <v>416</v>
      </c>
      <c r="E25" s="46" t="s">
        <v>417</v>
      </c>
      <c r="F25" s="48" t="s">
        <v>418</v>
      </c>
      <c r="G25" s="37"/>
      <c r="H25" s="37"/>
      <c r="I25" s="37"/>
      <c r="J25" s="38">
        <f t="shared" si="0"/>
        <v>0</v>
      </c>
      <c r="K25" s="39"/>
    </row>
    <row r="26" spans="1:22" ht="50.1" customHeight="1">
      <c r="A26" s="73"/>
      <c r="B26" s="74"/>
      <c r="C26" s="49" t="s">
        <v>419</v>
      </c>
      <c r="D26" s="47" t="s">
        <v>420</v>
      </c>
      <c r="E26" s="47" t="s">
        <v>421</v>
      </c>
      <c r="F26" s="42" t="s">
        <v>422</v>
      </c>
      <c r="G26" s="37"/>
      <c r="H26" s="37"/>
      <c r="I26" s="37"/>
      <c r="J26" s="38">
        <f t="shared" si="0"/>
        <v>0</v>
      </c>
      <c r="K26" s="39"/>
    </row>
    <row r="27" spans="1:22" ht="80.099999999999994" customHeight="1">
      <c r="A27" s="1"/>
      <c r="B27" s="77"/>
      <c r="C27" s="49" t="s">
        <v>423</v>
      </c>
      <c r="D27" s="47" t="s">
        <v>424</v>
      </c>
      <c r="E27" s="47" t="s">
        <v>425</v>
      </c>
      <c r="F27" s="47" t="s">
        <v>426</v>
      </c>
      <c r="G27" s="37"/>
      <c r="H27" s="37"/>
      <c r="I27" s="37"/>
      <c r="J27" s="38">
        <f t="shared" si="0"/>
        <v>0</v>
      </c>
      <c r="K27" s="39"/>
    </row>
    <row r="28" spans="1:22" ht="150" customHeight="1">
      <c r="A28" s="26"/>
      <c r="B28" s="74"/>
      <c r="C28" s="49" t="s">
        <v>371</v>
      </c>
      <c r="D28" s="47" t="s">
        <v>372</v>
      </c>
      <c r="E28" s="44" t="s">
        <v>373</v>
      </c>
      <c r="F28" s="55" t="s">
        <v>374</v>
      </c>
      <c r="G28" s="37"/>
      <c r="H28" s="37"/>
      <c r="I28" s="37"/>
      <c r="J28" s="38">
        <f t="shared" si="0"/>
        <v>0</v>
      </c>
      <c r="K28" s="39"/>
    </row>
    <row r="29" spans="1:22" s="29" customFormat="1" ht="99.75" customHeight="1">
      <c r="A29" s="30"/>
      <c r="B29" s="76"/>
      <c r="C29" s="49" t="s">
        <v>173</v>
      </c>
      <c r="D29" s="47" t="s">
        <v>375</v>
      </c>
      <c r="E29" s="44" t="s">
        <v>107</v>
      </c>
      <c r="F29" s="42" t="s">
        <v>376</v>
      </c>
      <c r="G29" s="37"/>
      <c r="H29" s="37"/>
      <c r="I29" s="37"/>
      <c r="J29" s="38">
        <f t="shared" si="0"/>
        <v>0</v>
      </c>
      <c r="K29" s="39"/>
      <c r="R29" s="30"/>
      <c r="S29" s="30"/>
      <c r="T29" s="30"/>
      <c r="U29" s="30"/>
      <c r="V29" s="30"/>
    </row>
    <row r="30" spans="1:22" ht="80.099999999999994" customHeight="1">
      <c r="A30" s="1"/>
      <c r="B30" s="74"/>
      <c r="C30" s="49" t="s">
        <v>173</v>
      </c>
      <c r="D30" s="47" t="s">
        <v>377</v>
      </c>
      <c r="E30" s="44" t="s">
        <v>378</v>
      </c>
      <c r="F30" s="42" t="s">
        <v>376</v>
      </c>
      <c r="G30" s="37"/>
      <c r="H30" s="37"/>
      <c r="I30" s="37"/>
      <c r="J30" s="38">
        <f t="shared" si="0"/>
        <v>0</v>
      </c>
      <c r="K30" s="39"/>
      <c r="R30" s="4"/>
      <c r="S30" s="4"/>
      <c r="T30" s="34"/>
      <c r="U30" s="4"/>
      <c r="V30" s="4"/>
    </row>
    <row r="31" spans="1:22" ht="37.5" customHeight="1">
      <c r="B31" s="75"/>
      <c r="C31" s="49" t="s">
        <v>173</v>
      </c>
      <c r="D31" s="47" t="s">
        <v>379</v>
      </c>
      <c r="E31" s="44" t="s">
        <v>112</v>
      </c>
      <c r="F31" s="42" t="s">
        <v>380</v>
      </c>
      <c r="G31" s="37"/>
      <c r="H31" s="37"/>
      <c r="I31" s="37"/>
      <c r="J31" s="38">
        <f t="shared" si="0"/>
        <v>0</v>
      </c>
      <c r="K31" s="39"/>
      <c r="R31" s="4"/>
      <c r="S31" s="4"/>
      <c r="T31" s="34"/>
      <c r="U31" s="4"/>
      <c r="V31" s="4"/>
    </row>
    <row r="32" spans="1:22" ht="138">
      <c r="B32" s="75"/>
      <c r="C32" s="49" t="s">
        <v>371</v>
      </c>
      <c r="D32" s="56" t="s">
        <v>381</v>
      </c>
      <c r="E32" s="44" t="s">
        <v>382</v>
      </c>
      <c r="F32" s="42" t="s">
        <v>383</v>
      </c>
      <c r="G32" s="37"/>
      <c r="H32" s="37"/>
      <c r="I32" s="37"/>
      <c r="J32" s="38">
        <f t="shared" si="0"/>
        <v>0</v>
      </c>
      <c r="K32" s="39"/>
      <c r="R32" s="4"/>
      <c r="S32" s="4"/>
      <c r="T32" s="34"/>
      <c r="U32" s="4"/>
      <c r="V32" s="4"/>
    </row>
    <row r="33" spans="2:22" ht="96.6">
      <c r="B33" s="75"/>
      <c r="C33" s="49" t="s">
        <v>17</v>
      </c>
      <c r="D33" s="56" t="s">
        <v>384</v>
      </c>
      <c r="E33" s="44" t="s">
        <v>385</v>
      </c>
      <c r="F33" s="42" t="s">
        <v>386</v>
      </c>
      <c r="G33" s="37"/>
      <c r="H33" s="37"/>
      <c r="I33" s="37"/>
      <c r="J33" s="38">
        <f t="shared" si="0"/>
        <v>0</v>
      </c>
      <c r="K33" s="39"/>
      <c r="R33" s="4"/>
      <c r="S33" s="4"/>
      <c r="T33" s="34"/>
      <c r="U33" s="4"/>
      <c r="V33" s="4"/>
    </row>
    <row r="34" spans="2:22" ht="138">
      <c r="B34" s="75"/>
      <c r="C34" s="49" t="s">
        <v>17</v>
      </c>
      <c r="D34" s="56" t="s">
        <v>387</v>
      </c>
      <c r="E34" s="44" t="s">
        <v>388</v>
      </c>
      <c r="F34" s="42" t="s">
        <v>389</v>
      </c>
      <c r="G34" s="37"/>
      <c r="H34" s="37"/>
      <c r="I34" s="37"/>
      <c r="J34" s="38">
        <f t="shared" si="0"/>
        <v>0</v>
      </c>
      <c r="K34" s="39"/>
      <c r="R34" s="4"/>
      <c r="S34" s="4"/>
      <c r="T34" s="34"/>
      <c r="U34" s="4"/>
      <c r="V34" s="4"/>
    </row>
    <row r="35" spans="2:22" ht="110.4">
      <c r="B35" s="75"/>
      <c r="C35" s="49" t="s">
        <v>358</v>
      </c>
      <c r="D35" s="56" t="s">
        <v>390</v>
      </c>
      <c r="E35" s="44" t="s">
        <v>391</v>
      </c>
      <c r="F35" s="47" t="s">
        <v>392</v>
      </c>
      <c r="G35" s="37"/>
      <c r="H35" s="37"/>
      <c r="I35" s="37"/>
      <c r="J35" s="38">
        <f t="shared" si="0"/>
        <v>0</v>
      </c>
      <c r="K35" s="39"/>
      <c r="R35" s="4"/>
      <c r="S35" s="4"/>
      <c r="T35" s="34"/>
      <c r="U35" s="4"/>
      <c r="V35" s="4"/>
    </row>
    <row r="36" spans="2:22" ht="82.8">
      <c r="B36" s="75"/>
      <c r="C36" s="49" t="s">
        <v>393</v>
      </c>
      <c r="D36" s="56" t="s">
        <v>394</v>
      </c>
      <c r="E36" s="44" t="s">
        <v>395</v>
      </c>
      <c r="F36" s="47" t="s">
        <v>396</v>
      </c>
      <c r="G36" s="37"/>
      <c r="H36" s="37"/>
      <c r="I36" s="37"/>
      <c r="J36" s="38">
        <f t="shared" si="0"/>
        <v>0</v>
      </c>
      <c r="K36" s="39"/>
      <c r="R36" s="4"/>
      <c r="S36" s="4"/>
      <c r="T36" s="34"/>
      <c r="U36" s="4"/>
      <c r="V36" s="4"/>
    </row>
    <row r="37" spans="2:22" ht="138">
      <c r="B37" s="75"/>
      <c r="C37" s="49" t="s">
        <v>66</v>
      </c>
      <c r="D37" s="56" t="s">
        <v>397</v>
      </c>
      <c r="E37" s="44" t="s">
        <v>388</v>
      </c>
      <c r="F37" s="42" t="s">
        <v>398</v>
      </c>
      <c r="G37" s="37"/>
      <c r="H37" s="37"/>
      <c r="I37" s="37"/>
      <c r="J37" s="38">
        <f t="shared" si="0"/>
        <v>0</v>
      </c>
      <c r="K37" s="39"/>
      <c r="R37" s="4"/>
      <c r="S37" s="4"/>
      <c r="T37" s="34"/>
      <c r="U37" s="4"/>
      <c r="V37" s="4"/>
    </row>
    <row r="38" spans="2:22" ht="82.8">
      <c r="B38" s="75"/>
      <c r="C38" s="49" t="s">
        <v>399</v>
      </c>
      <c r="D38" s="56" t="s">
        <v>400</v>
      </c>
      <c r="E38" s="44" t="s">
        <v>388</v>
      </c>
      <c r="F38" s="42" t="s">
        <v>401</v>
      </c>
      <c r="G38" s="37"/>
      <c r="H38" s="37"/>
      <c r="I38" s="37"/>
      <c r="J38" s="38">
        <f t="shared" si="0"/>
        <v>0</v>
      </c>
      <c r="K38" s="39"/>
      <c r="R38" s="4"/>
      <c r="S38" s="4"/>
      <c r="T38" s="34"/>
      <c r="U38" s="4"/>
      <c r="V38" s="4"/>
    </row>
    <row r="39" spans="2:22" ht="124.2">
      <c r="B39" s="75"/>
      <c r="C39" s="49" t="s">
        <v>129</v>
      </c>
      <c r="D39" s="56" t="s">
        <v>406</v>
      </c>
      <c r="E39" s="44" t="s">
        <v>407</v>
      </c>
      <c r="F39" s="48" t="s">
        <v>408</v>
      </c>
      <c r="G39" s="37"/>
      <c r="H39" s="37"/>
      <c r="I39" s="37"/>
      <c r="J39" s="38">
        <f t="shared" si="0"/>
        <v>0</v>
      </c>
      <c r="K39" s="39"/>
      <c r="R39" s="4"/>
      <c r="S39" s="4"/>
      <c r="T39" s="34"/>
      <c r="U39" s="4"/>
      <c r="V39" s="4"/>
    </row>
    <row r="40" spans="2:22" ht="41.4">
      <c r="B40" s="75"/>
      <c r="C40" s="49" t="s">
        <v>409</v>
      </c>
      <c r="D40" s="47" t="s">
        <v>410</v>
      </c>
      <c r="E40" s="44" t="s">
        <v>411</v>
      </c>
      <c r="F40" s="42" t="s">
        <v>412</v>
      </c>
      <c r="G40" s="37"/>
      <c r="H40" s="37"/>
      <c r="I40" s="37"/>
      <c r="J40" s="38">
        <f t="shared" si="0"/>
        <v>0</v>
      </c>
      <c r="K40" s="39"/>
      <c r="R40" s="4"/>
      <c r="S40" s="4"/>
      <c r="T40" s="4"/>
      <c r="U40" s="4"/>
      <c r="V40" s="4"/>
    </row>
    <row r="41" spans="2:22" ht="41.4">
      <c r="B41" s="75"/>
      <c r="C41" s="49" t="s">
        <v>409</v>
      </c>
      <c r="D41" s="47" t="s">
        <v>413</v>
      </c>
      <c r="E41" s="44" t="s">
        <v>414</v>
      </c>
      <c r="F41" s="42" t="s">
        <v>415</v>
      </c>
      <c r="G41" s="37"/>
      <c r="H41" s="37"/>
      <c r="I41" s="37"/>
      <c r="J41" s="38">
        <f t="shared" si="0"/>
        <v>0</v>
      </c>
      <c r="K41" s="39"/>
    </row>
    <row r="42" spans="2:22" ht="35.25" customHeight="1">
      <c r="B42" s="75"/>
      <c r="C42" s="63" t="s">
        <v>101</v>
      </c>
      <c r="D42" s="46" t="s">
        <v>416</v>
      </c>
      <c r="E42" s="46" t="s">
        <v>417</v>
      </c>
      <c r="F42" s="48" t="s">
        <v>418</v>
      </c>
      <c r="G42" s="37"/>
      <c r="H42" s="37"/>
      <c r="I42" s="37"/>
      <c r="J42" s="38">
        <f t="shared" si="0"/>
        <v>0</v>
      </c>
      <c r="K42" s="39"/>
    </row>
    <row r="43" spans="2:22" ht="82.8">
      <c r="B43" s="75"/>
      <c r="C43" s="49" t="s">
        <v>419</v>
      </c>
      <c r="D43" s="47" t="s">
        <v>420</v>
      </c>
      <c r="E43" s="47" t="s">
        <v>421</v>
      </c>
      <c r="F43" s="42" t="s">
        <v>422</v>
      </c>
      <c r="G43" s="37"/>
      <c r="H43" s="37"/>
      <c r="I43" s="37"/>
      <c r="J43" s="38">
        <f t="shared" si="0"/>
        <v>0</v>
      </c>
      <c r="K43" s="39"/>
    </row>
    <row r="44" spans="2:22" ht="45.6">
      <c r="B44" s="75"/>
      <c r="C44" s="64" t="s">
        <v>25</v>
      </c>
      <c r="D44" s="18" t="s">
        <v>26</v>
      </c>
      <c r="E44" s="18" t="s">
        <v>27</v>
      </c>
      <c r="F44" s="32" t="s">
        <v>49</v>
      </c>
      <c r="G44" s="20">
        <v>7</v>
      </c>
      <c r="H44" s="15">
        <v>2</v>
      </c>
      <c r="I44" s="15">
        <v>3</v>
      </c>
      <c r="J44" s="15">
        <f t="shared" ref="J44:J52" si="1">G44*H44*I44</f>
        <v>42</v>
      </c>
      <c r="K44" s="31" t="s">
        <v>48</v>
      </c>
    </row>
    <row r="45" spans="2:22" ht="30.6">
      <c r="B45" s="75"/>
      <c r="C45" s="65" t="s">
        <v>23</v>
      </c>
      <c r="D45" s="18" t="s">
        <v>24</v>
      </c>
      <c r="E45" s="18" t="s">
        <v>24</v>
      </c>
      <c r="F45" s="21" t="s">
        <v>28</v>
      </c>
      <c r="G45" s="20">
        <v>7</v>
      </c>
      <c r="H45" s="15">
        <v>2</v>
      </c>
      <c r="I45" s="15">
        <v>3</v>
      </c>
      <c r="J45" s="15">
        <f t="shared" si="1"/>
        <v>42</v>
      </c>
      <c r="K45" s="18"/>
    </row>
    <row r="46" spans="2:22" ht="76.8">
      <c r="B46" s="75"/>
      <c r="C46" s="64" t="s">
        <v>3</v>
      </c>
      <c r="D46" s="18" t="s">
        <v>32</v>
      </c>
      <c r="E46" s="18" t="s">
        <v>33</v>
      </c>
      <c r="F46" s="18" t="s">
        <v>34</v>
      </c>
      <c r="G46" s="20">
        <v>7</v>
      </c>
      <c r="H46" s="15">
        <v>7</v>
      </c>
      <c r="I46" s="15">
        <v>1</v>
      </c>
      <c r="J46" s="15">
        <f t="shared" si="1"/>
        <v>49</v>
      </c>
      <c r="K46" s="31" t="s">
        <v>56</v>
      </c>
    </row>
    <row r="47" spans="2:22" ht="60.6">
      <c r="B47" s="75"/>
      <c r="C47" s="66" t="s">
        <v>18</v>
      </c>
      <c r="D47" s="18" t="s">
        <v>19</v>
      </c>
      <c r="E47" s="18" t="s">
        <v>20</v>
      </c>
      <c r="F47" s="21" t="s">
        <v>21</v>
      </c>
      <c r="G47" s="20">
        <v>7</v>
      </c>
      <c r="H47" s="15">
        <v>2</v>
      </c>
      <c r="I47" s="15">
        <v>1</v>
      </c>
      <c r="J47" s="15">
        <f t="shared" si="1"/>
        <v>14</v>
      </c>
      <c r="K47" s="19"/>
    </row>
    <row r="48" spans="2:22" ht="61.2">
      <c r="B48" s="75"/>
      <c r="C48" s="64" t="s">
        <v>4</v>
      </c>
      <c r="D48" s="18" t="s">
        <v>37</v>
      </c>
      <c r="E48" s="18" t="s">
        <v>38</v>
      </c>
      <c r="F48" s="32" t="s">
        <v>39</v>
      </c>
      <c r="G48" s="20">
        <v>1</v>
      </c>
      <c r="H48" s="15">
        <v>5</v>
      </c>
      <c r="I48" s="15">
        <v>1</v>
      </c>
      <c r="J48" s="15">
        <f t="shared" si="1"/>
        <v>5</v>
      </c>
      <c r="K48" s="31" t="s">
        <v>50</v>
      </c>
    </row>
    <row r="49" spans="1:11" ht="76.2">
      <c r="C49" s="64" t="s">
        <v>4</v>
      </c>
      <c r="D49" s="18" t="s">
        <v>40</v>
      </c>
      <c r="E49" s="18" t="s">
        <v>41</v>
      </c>
      <c r="F49" s="32" t="s">
        <v>42</v>
      </c>
      <c r="G49" s="20">
        <v>7</v>
      </c>
      <c r="H49" s="15">
        <v>5</v>
      </c>
      <c r="I49" s="15">
        <v>1</v>
      </c>
      <c r="J49" s="15">
        <f t="shared" si="1"/>
        <v>35</v>
      </c>
      <c r="K49" s="31"/>
    </row>
    <row r="50" spans="1:11" ht="60.6">
      <c r="C50" s="64" t="s">
        <v>5</v>
      </c>
      <c r="D50" s="18" t="s">
        <v>51</v>
      </c>
      <c r="E50" s="18" t="s">
        <v>43</v>
      </c>
      <c r="F50" s="32" t="s">
        <v>44</v>
      </c>
      <c r="G50" s="20">
        <v>7</v>
      </c>
      <c r="H50" s="15">
        <v>2</v>
      </c>
      <c r="I50" s="15">
        <v>1</v>
      </c>
      <c r="J50" s="15">
        <f t="shared" si="1"/>
        <v>14</v>
      </c>
      <c r="K50" s="31" t="s">
        <v>48</v>
      </c>
    </row>
    <row r="51" spans="1:11" ht="30.6">
      <c r="C51" s="66" t="s">
        <v>22</v>
      </c>
      <c r="D51" s="16" t="s">
        <v>52</v>
      </c>
      <c r="E51" s="18" t="s">
        <v>53</v>
      </c>
      <c r="F51" s="18" t="s">
        <v>47</v>
      </c>
      <c r="G51" s="20">
        <v>7</v>
      </c>
      <c r="H51" s="17">
        <v>5</v>
      </c>
      <c r="I51" s="17">
        <v>1</v>
      </c>
      <c r="J51" s="15">
        <f t="shared" si="1"/>
        <v>35</v>
      </c>
      <c r="K51" s="23"/>
    </row>
    <row r="52" spans="1:11" ht="30.6">
      <c r="C52" s="66" t="s">
        <v>7</v>
      </c>
      <c r="D52" s="18" t="s">
        <v>45</v>
      </c>
      <c r="E52" s="18" t="s">
        <v>46</v>
      </c>
      <c r="F52" s="18" t="s">
        <v>47</v>
      </c>
      <c r="G52" s="20">
        <v>7</v>
      </c>
      <c r="H52" s="15">
        <v>2</v>
      </c>
      <c r="I52" s="15">
        <v>1</v>
      </c>
      <c r="J52" s="15">
        <f t="shared" si="1"/>
        <v>14</v>
      </c>
      <c r="K52" s="33"/>
    </row>
    <row r="53" spans="1:11" ht="27" customHeight="1">
      <c r="C53" s="78" t="s">
        <v>54</v>
      </c>
      <c r="D53" s="79"/>
      <c r="E53" s="79"/>
      <c r="F53" s="79"/>
      <c r="G53" s="79"/>
      <c r="H53" s="79"/>
      <c r="I53" s="79"/>
      <c r="J53" s="79"/>
      <c r="K53" s="80"/>
    </row>
    <row r="54" spans="1:11" ht="99.9" customHeight="1">
      <c r="A54" s="72"/>
      <c r="B54" s="74"/>
      <c r="C54" s="65" t="s">
        <v>23</v>
      </c>
      <c r="D54" s="18" t="s">
        <v>24</v>
      </c>
      <c r="E54" s="18" t="s">
        <v>24</v>
      </c>
      <c r="F54" s="21" t="s">
        <v>28</v>
      </c>
      <c r="G54" s="20">
        <v>7</v>
      </c>
      <c r="H54" s="15">
        <v>2</v>
      </c>
      <c r="I54" s="15">
        <v>3</v>
      </c>
      <c r="J54" s="15">
        <f t="shared" ref="J54:J58" si="2">G54*H54*I54</f>
        <v>42</v>
      </c>
      <c r="K54" s="18"/>
    </row>
    <row r="55" spans="1:11" ht="80.099999999999994" customHeight="1">
      <c r="A55" s="1"/>
      <c r="B55" s="74"/>
      <c r="C55" s="64" t="s">
        <v>2</v>
      </c>
      <c r="D55" s="18" t="s">
        <v>29</v>
      </c>
      <c r="E55" s="28" t="s">
        <v>30</v>
      </c>
      <c r="F55" s="32" t="s">
        <v>31</v>
      </c>
      <c r="G55" s="20">
        <v>7</v>
      </c>
      <c r="H55" s="15">
        <v>2</v>
      </c>
      <c r="I55" s="15">
        <v>1</v>
      </c>
      <c r="J55" s="15">
        <f t="shared" si="2"/>
        <v>14</v>
      </c>
      <c r="K55" s="33"/>
    </row>
    <row r="56" spans="1:11" ht="80.099999999999994" customHeight="1">
      <c r="A56" s="1"/>
      <c r="B56" s="74"/>
      <c r="C56" s="64" t="s">
        <v>3</v>
      </c>
      <c r="D56" s="18" t="s">
        <v>32</v>
      </c>
      <c r="E56" s="18" t="s">
        <v>33</v>
      </c>
      <c r="F56" s="18" t="s">
        <v>34</v>
      </c>
      <c r="G56" s="20">
        <v>7</v>
      </c>
      <c r="H56" s="15">
        <v>7</v>
      </c>
      <c r="I56" s="15">
        <v>1</v>
      </c>
      <c r="J56" s="15">
        <f t="shared" si="2"/>
        <v>49</v>
      </c>
      <c r="K56" s="31" t="s">
        <v>56</v>
      </c>
    </row>
    <row r="57" spans="1:11" ht="80.099999999999994" customHeight="1">
      <c r="A57" s="1"/>
      <c r="B57" s="74"/>
      <c r="C57" s="64" t="s">
        <v>3</v>
      </c>
      <c r="D57" s="18" t="s">
        <v>35</v>
      </c>
      <c r="E57" s="18" t="s">
        <v>33</v>
      </c>
      <c r="F57" s="18" t="s">
        <v>36</v>
      </c>
      <c r="G57" s="20">
        <v>7</v>
      </c>
      <c r="H57" s="15">
        <v>7</v>
      </c>
      <c r="I57" s="15">
        <v>1</v>
      </c>
      <c r="J57" s="15">
        <f t="shared" si="2"/>
        <v>49</v>
      </c>
      <c r="K57" s="31" t="s">
        <v>56</v>
      </c>
    </row>
    <row r="58" spans="1:11" ht="60.6">
      <c r="B58" s="75"/>
      <c r="C58" s="66" t="s">
        <v>18</v>
      </c>
      <c r="D58" s="18" t="s">
        <v>19</v>
      </c>
      <c r="E58" s="18" t="s">
        <v>20</v>
      </c>
      <c r="F58" s="21" t="s">
        <v>21</v>
      </c>
      <c r="G58" s="20">
        <v>7</v>
      </c>
      <c r="H58" s="15">
        <v>2</v>
      </c>
      <c r="I58" s="15">
        <v>1</v>
      </c>
      <c r="J58" s="15">
        <f t="shared" si="2"/>
        <v>14</v>
      </c>
      <c r="K58" s="19"/>
    </row>
    <row r="59" spans="1:11" ht="28.5" customHeight="1">
      <c r="B59" s="75"/>
      <c r="C59" s="78" t="s">
        <v>55</v>
      </c>
      <c r="D59" s="79"/>
      <c r="E59" s="79"/>
      <c r="F59" s="79"/>
      <c r="G59" s="79"/>
      <c r="H59" s="79"/>
      <c r="I59" s="79"/>
      <c r="J59" s="79"/>
      <c r="K59" s="80"/>
    </row>
    <row r="60" spans="1:11" ht="99.9" customHeight="1">
      <c r="A60" s="72"/>
      <c r="B60" s="74"/>
      <c r="C60" s="65" t="s">
        <v>23</v>
      </c>
      <c r="D60" s="18" t="s">
        <v>24</v>
      </c>
      <c r="E60" s="18" t="s">
        <v>24</v>
      </c>
      <c r="F60" s="21" t="s">
        <v>28</v>
      </c>
      <c r="G60" s="20">
        <v>7</v>
      </c>
      <c r="H60" s="15">
        <v>2</v>
      </c>
      <c r="I60" s="15">
        <v>3</v>
      </c>
      <c r="J60" s="15">
        <f t="shared" ref="J60:J63" si="3">G60*H60*I60</f>
        <v>42</v>
      </c>
      <c r="K60" s="18"/>
    </row>
    <row r="61" spans="1:11" ht="80.099999999999994" customHeight="1">
      <c r="A61" s="1"/>
      <c r="B61" s="74"/>
      <c r="C61" s="64" t="s">
        <v>2</v>
      </c>
      <c r="D61" s="18" t="s">
        <v>29</v>
      </c>
      <c r="E61" s="28" t="s">
        <v>30</v>
      </c>
      <c r="F61" s="32" t="s">
        <v>31</v>
      </c>
      <c r="G61" s="20">
        <v>7</v>
      </c>
      <c r="H61" s="15">
        <v>2</v>
      </c>
      <c r="I61" s="15">
        <v>1</v>
      </c>
      <c r="J61" s="15">
        <f t="shared" si="3"/>
        <v>14</v>
      </c>
      <c r="K61" s="33"/>
    </row>
    <row r="62" spans="1:11" ht="80.099999999999994" customHeight="1">
      <c r="A62" s="1"/>
      <c r="B62" s="74"/>
      <c r="C62" s="64" t="s">
        <v>3</v>
      </c>
      <c r="D62" s="18" t="s">
        <v>32</v>
      </c>
      <c r="E62" s="18" t="s">
        <v>33</v>
      </c>
      <c r="F62" s="18" t="s">
        <v>34</v>
      </c>
      <c r="G62" s="20">
        <v>7</v>
      </c>
      <c r="H62" s="15">
        <v>7</v>
      </c>
      <c r="I62" s="15">
        <v>1</v>
      </c>
      <c r="J62" s="15">
        <f t="shared" si="3"/>
        <v>49</v>
      </c>
      <c r="K62" s="31" t="s">
        <v>56</v>
      </c>
    </row>
    <row r="63" spans="1:11" ht="80.099999999999994" customHeight="1">
      <c r="A63" s="1"/>
      <c r="B63" s="74"/>
      <c r="C63" s="64" t="s">
        <v>3</v>
      </c>
      <c r="D63" s="18" t="s">
        <v>35</v>
      </c>
      <c r="E63" s="18" t="s">
        <v>33</v>
      </c>
      <c r="F63" s="18" t="s">
        <v>36</v>
      </c>
      <c r="G63" s="20">
        <v>7</v>
      </c>
      <c r="H63" s="15">
        <v>7</v>
      </c>
      <c r="I63" s="15">
        <v>1</v>
      </c>
      <c r="J63" s="15">
        <f t="shared" si="3"/>
        <v>49</v>
      </c>
      <c r="K63" s="31" t="s">
        <v>56</v>
      </c>
    </row>
  </sheetData>
  <mergeCells count="3">
    <mergeCell ref="C59:K59"/>
    <mergeCell ref="C8:K8"/>
    <mergeCell ref="C53:K53"/>
  </mergeCells>
  <conditionalFormatting sqref="H64:J65421">
    <cfRule type="expression" dxfId="86" priority="310" stopIfTrue="1">
      <formula>E71=X</formula>
    </cfRule>
  </conditionalFormatting>
  <conditionalFormatting sqref="G1:J5 H6:J6">
    <cfRule type="expression" dxfId="85" priority="309" stopIfTrue="1">
      <formula>#REF!=X</formula>
    </cfRule>
  </conditionalFormatting>
  <conditionalFormatting sqref="H8">
    <cfRule type="cellIs" dxfId="84" priority="249" operator="equal">
      <formula>7</formula>
    </cfRule>
  </conditionalFormatting>
  <conditionalFormatting sqref="J9">
    <cfRule type="cellIs" dxfId="83" priority="30" operator="between">
      <formula>10</formula>
      <formula>49</formula>
    </cfRule>
    <cfRule type="expression" dxfId="82" priority="31">
      <formula>J9&gt;=50</formula>
    </cfRule>
    <cfRule type="expression" dxfId="81" priority="33">
      <formula>J9&lt;10</formula>
    </cfRule>
  </conditionalFormatting>
  <conditionalFormatting sqref="J10:J25">
    <cfRule type="cellIs" dxfId="80" priority="27" operator="between">
      <formula>10</formula>
      <formula>49</formula>
    </cfRule>
    <cfRule type="expression" dxfId="79" priority="28">
      <formula>J10&gt;=50</formula>
    </cfRule>
    <cfRule type="expression" dxfId="78" priority="29">
      <formula>J10&lt;10</formula>
    </cfRule>
  </conditionalFormatting>
  <conditionalFormatting sqref="J27:J30">
    <cfRule type="cellIs" dxfId="77" priority="24" operator="between">
      <formula>10</formula>
      <formula>49</formula>
    </cfRule>
    <cfRule type="expression" dxfId="76" priority="25">
      <formula>J27&gt;=50</formula>
    </cfRule>
    <cfRule type="expression" dxfId="75" priority="26">
      <formula>J27&lt;10</formula>
    </cfRule>
  </conditionalFormatting>
  <conditionalFormatting sqref="J32:J41">
    <cfRule type="cellIs" dxfId="74" priority="21" operator="between">
      <formula>10</formula>
      <formula>49</formula>
    </cfRule>
    <cfRule type="expression" dxfId="73" priority="22">
      <formula>J32&gt;=50</formula>
    </cfRule>
    <cfRule type="expression" dxfId="72" priority="23">
      <formula>J32&lt;10</formula>
    </cfRule>
  </conditionalFormatting>
  <conditionalFormatting sqref="J54:J58">
    <cfRule type="cellIs" dxfId="71" priority="12" operator="between">
      <formula>10</formula>
      <formula>49</formula>
    </cfRule>
    <cfRule type="expression" dxfId="70" priority="13">
      <formula>J54&gt;=50</formula>
    </cfRule>
    <cfRule type="expression" dxfId="69" priority="14">
      <formula>J54&lt;10</formula>
    </cfRule>
  </conditionalFormatting>
  <conditionalFormatting sqref="J60:J63">
    <cfRule type="cellIs" dxfId="68" priority="9" operator="between">
      <formula>10</formula>
      <formula>49</formula>
    </cfRule>
    <cfRule type="expression" dxfId="67" priority="10">
      <formula>J60&gt;=50</formula>
    </cfRule>
    <cfRule type="expression" dxfId="66" priority="11">
      <formula>J60&lt;10</formula>
    </cfRule>
  </conditionalFormatting>
  <conditionalFormatting sqref="J43:J52">
    <cfRule type="cellIs" dxfId="65" priority="6" operator="between">
      <formula>10</formula>
      <formula>49</formula>
    </cfRule>
    <cfRule type="expression" dxfId="64" priority="7">
      <formula>J43&gt;=50</formula>
    </cfRule>
    <cfRule type="expression" dxfId="63" priority="8">
      <formula>J43&lt;10</formula>
    </cfRule>
  </conditionalFormatting>
  <conditionalFormatting sqref="G9:G43">
    <cfRule type="expression" dxfId="62" priority="5" stopIfTrue="1">
      <formula>#REF!=X</formula>
    </cfRule>
  </conditionalFormatting>
  <conditionalFormatting sqref="H9:I43">
    <cfRule type="expression" dxfId="61" priority="4" stopIfTrue="1">
      <formula>#REF!=X</formula>
    </cfRule>
  </conditionalFormatting>
  <conditionalFormatting sqref="J9:J43">
    <cfRule type="cellIs" dxfId="60" priority="1" stopIfTrue="1" operator="lessThan">
      <formula>10</formula>
    </cfRule>
    <cfRule type="cellIs" dxfId="59" priority="2" stopIfTrue="1" operator="between">
      <formula>10</formula>
      <formula>50</formula>
    </cfRule>
    <cfRule type="cellIs" dxfId="58" priority="3" stopIfTrue="1" operator="greaterThan">
      <formula>50</formula>
    </cfRule>
  </conditionalFormatting>
  <pageMargins left="0.31496062992125984" right="0.31496062992125984" top="0.55118110236220474" bottom="0.35433070866141736" header="0.31496062992125984" footer="0.31496062992125984"/>
  <pageSetup paperSize="9"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6:K15"/>
  <sheetViews>
    <sheetView zoomScale="80" zoomScaleNormal="80" workbookViewId="0">
      <selection activeCell="C8" sqref="C8:K8"/>
    </sheetView>
  </sheetViews>
  <sheetFormatPr baseColWidth="10" defaultColWidth="11.5546875" defaultRowHeight="14.4"/>
  <cols>
    <col min="1" max="2" width="5.77734375" customWidth="1"/>
    <col min="3" max="3" width="41" style="67" customWidth="1"/>
    <col min="4" max="4" width="52.44140625" customWidth="1"/>
    <col min="5" max="5" width="49.33203125" customWidth="1"/>
    <col min="6" max="6" width="53" bestFit="1" customWidth="1"/>
    <col min="7" max="7" width="3.33203125" bestFit="1" customWidth="1"/>
    <col min="8" max="8" width="3.5546875" bestFit="1" customWidth="1"/>
    <col min="9" max="9" width="4" bestFit="1" customWidth="1"/>
    <col min="10" max="10" width="6.33203125" bestFit="1" customWidth="1"/>
    <col min="11" max="11" width="26.6640625" customWidth="1"/>
  </cols>
  <sheetData>
    <row r="6" spans="1:11" ht="15" thickBot="1"/>
    <row r="7" spans="1:11" s="12" customFormat="1" ht="46.5" customHeight="1" thickBot="1">
      <c r="A7" s="6"/>
      <c r="B7" s="6"/>
      <c r="C7" s="60" t="s">
        <v>8</v>
      </c>
      <c r="D7" s="8" t="s">
        <v>9</v>
      </c>
      <c r="E7" s="8" t="s">
        <v>10</v>
      </c>
      <c r="F7" s="8" t="s">
        <v>11</v>
      </c>
      <c r="G7" s="9" t="s">
        <v>12</v>
      </c>
      <c r="H7" s="10" t="s">
        <v>13</v>
      </c>
      <c r="I7" s="10" t="s">
        <v>14</v>
      </c>
      <c r="J7" s="11" t="s">
        <v>15</v>
      </c>
      <c r="K7" s="8" t="s">
        <v>16</v>
      </c>
    </row>
    <row r="8" spans="1:11" ht="49.05" customHeight="1">
      <c r="C8" s="82" t="s">
        <v>349</v>
      </c>
      <c r="D8" s="83"/>
      <c r="E8" s="83"/>
      <c r="F8" s="83"/>
      <c r="G8" s="83"/>
      <c r="H8" s="83"/>
      <c r="I8" s="83"/>
      <c r="J8" s="83"/>
      <c r="K8" s="84"/>
    </row>
    <row r="9" spans="1:11" ht="27.6">
      <c r="C9" s="49" t="s">
        <v>350</v>
      </c>
      <c r="D9" s="36" t="s">
        <v>351</v>
      </c>
      <c r="E9" s="36" t="s">
        <v>352</v>
      </c>
      <c r="F9" s="51" t="s">
        <v>353</v>
      </c>
      <c r="G9" s="37"/>
      <c r="H9" s="37"/>
      <c r="I9" s="37"/>
      <c r="J9" s="38">
        <f t="shared" ref="J9:J15" si="0">G9*H9*I9</f>
        <v>0</v>
      </c>
      <c r="K9" s="39"/>
    </row>
    <row r="10" spans="1:11" ht="41.4">
      <c r="C10" s="49" t="s">
        <v>354</v>
      </c>
      <c r="D10" s="36" t="s">
        <v>355</v>
      </c>
      <c r="E10" s="36" t="s">
        <v>356</v>
      </c>
      <c r="F10" s="51" t="s">
        <v>357</v>
      </c>
      <c r="G10" s="37"/>
      <c r="H10" s="37"/>
      <c r="I10" s="37"/>
      <c r="J10" s="38">
        <f t="shared" si="0"/>
        <v>0</v>
      </c>
      <c r="K10" s="39"/>
    </row>
    <row r="11" spans="1:11" ht="27.6">
      <c r="C11" s="49" t="s">
        <v>358</v>
      </c>
      <c r="D11" s="36" t="s">
        <v>359</v>
      </c>
      <c r="E11" s="36" t="s">
        <v>6</v>
      </c>
      <c r="F11" s="51" t="s">
        <v>360</v>
      </c>
      <c r="G11" s="37"/>
      <c r="H11" s="37"/>
      <c r="I11" s="37"/>
      <c r="J11" s="38">
        <f t="shared" si="0"/>
        <v>0</v>
      </c>
      <c r="K11" s="39"/>
    </row>
    <row r="12" spans="1:11" ht="27.6">
      <c r="C12" s="49" t="s">
        <v>279</v>
      </c>
      <c r="D12" s="36" t="s">
        <v>361</v>
      </c>
      <c r="E12" s="36" t="s">
        <v>362</v>
      </c>
      <c r="F12" s="51" t="s">
        <v>363</v>
      </c>
      <c r="G12" s="37"/>
      <c r="H12" s="37"/>
      <c r="I12" s="37"/>
      <c r="J12" s="38">
        <f t="shared" si="0"/>
        <v>0</v>
      </c>
      <c r="K12" s="39"/>
    </row>
    <row r="13" spans="1:11" ht="27.6">
      <c r="C13" s="49" t="s">
        <v>364</v>
      </c>
      <c r="D13" s="36" t="s">
        <v>365</v>
      </c>
      <c r="E13" s="36" t="s">
        <v>366</v>
      </c>
      <c r="F13" s="51" t="s">
        <v>367</v>
      </c>
      <c r="G13" s="37"/>
      <c r="H13" s="37"/>
      <c r="I13" s="37"/>
      <c r="J13" s="38">
        <f t="shared" si="0"/>
        <v>0</v>
      </c>
      <c r="K13" s="39"/>
    </row>
    <row r="14" spans="1:11" ht="55.2">
      <c r="C14" s="49" t="s">
        <v>5</v>
      </c>
      <c r="D14" s="36" t="s">
        <v>368</v>
      </c>
      <c r="E14" s="36" t="s">
        <v>369</v>
      </c>
      <c r="F14" s="51" t="s">
        <v>370</v>
      </c>
      <c r="G14" s="37"/>
      <c r="H14" s="37"/>
      <c r="I14" s="37"/>
      <c r="J14" s="38">
        <f t="shared" si="0"/>
        <v>0</v>
      </c>
      <c r="K14" s="39"/>
    </row>
    <row r="15" spans="1:11" ht="27.6">
      <c r="C15" s="49" t="s">
        <v>279</v>
      </c>
      <c r="D15" s="36" t="s">
        <v>361</v>
      </c>
      <c r="E15" s="36" t="s">
        <v>362</v>
      </c>
      <c r="F15" s="51" t="s">
        <v>363</v>
      </c>
      <c r="G15" s="37"/>
      <c r="H15" s="37"/>
      <c r="I15" s="37"/>
      <c r="J15" s="38">
        <f t="shared" si="0"/>
        <v>0</v>
      </c>
      <c r="K15" s="39"/>
    </row>
  </sheetData>
  <mergeCells count="1">
    <mergeCell ref="C8:K8"/>
  </mergeCells>
  <conditionalFormatting sqref="G9:G15">
    <cfRule type="expression" dxfId="57" priority="5" stopIfTrue="1">
      <formula>#REF!=X</formula>
    </cfRule>
  </conditionalFormatting>
  <conditionalFormatting sqref="H9:I15">
    <cfRule type="expression" dxfId="56" priority="4" stopIfTrue="1">
      <formula>#REF!=X</formula>
    </cfRule>
  </conditionalFormatting>
  <conditionalFormatting sqref="J9:J15">
    <cfRule type="cellIs" dxfId="55" priority="1" stopIfTrue="1" operator="lessThan">
      <formula>10</formula>
    </cfRule>
    <cfRule type="cellIs" dxfId="54" priority="2" stopIfTrue="1" operator="between">
      <formula>10</formula>
      <formula>50</formula>
    </cfRule>
    <cfRule type="cellIs" dxfId="53" priority="3" stopIfTrue="1" operator="greaterThan">
      <formula>50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6:K24"/>
  <sheetViews>
    <sheetView zoomScale="80" zoomScaleNormal="80" workbookViewId="0">
      <selection activeCell="C8" sqref="C8:K8"/>
    </sheetView>
  </sheetViews>
  <sheetFormatPr baseColWidth="10" defaultColWidth="11.5546875" defaultRowHeight="14.4"/>
  <cols>
    <col min="1" max="2" width="5.77734375" customWidth="1"/>
    <col min="3" max="3" width="41" style="67" customWidth="1"/>
    <col min="4" max="4" width="52.44140625" customWidth="1"/>
    <col min="5" max="5" width="49.33203125" customWidth="1"/>
    <col min="6" max="6" width="53" bestFit="1" customWidth="1"/>
    <col min="7" max="7" width="3.33203125" bestFit="1" customWidth="1"/>
    <col min="8" max="8" width="3.5546875" bestFit="1" customWidth="1"/>
    <col min="9" max="9" width="4" bestFit="1" customWidth="1"/>
    <col min="10" max="10" width="6.33203125" bestFit="1" customWidth="1"/>
    <col min="11" max="11" width="26.6640625" customWidth="1"/>
  </cols>
  <sheetData>
    <row r="6" spans="1:11" ht="15" thickBot="1"/>
    <row r="7" spans="1:11" s="12" customFormat="1" ht="46.5" customHeight="1" thickBot="1">
      <c r="A7" s="6"/>
      <c r="B7" s="6"/>
      <c r="C7" s="60" t="s">
        <v>8</v>
      </c>
      <c r="D7" s="8" t="s">
        <v>9</v>
      </c>
      <c r="E7" s="8" t="s">
        <v>10</v>
      </c>
      <c r="F7" s="8" t="s">
        <v>11</v>
      </c>
      <c r="G7" s="9" t="s">
        <v>12</v>
      </c>
      <c r="H7" s="10" t="s">
        <v>13</v>
      </c>
      <c r="I7" s="10" t="s">
        <v>14</v>
      </c>
      <c r="J7" s="11" t="s">
        <v>15</v>
      </c>
      <c r="K7" s="8" t="s">
        <v>16</v>
      </c>
    </row>
    <row r="8" spans="1:11" ht="49.05" customHeight="1">
      <c r="C8" s="85" t="s">
        <v>306</v>
      </c>
      <c r="D8" s="85"/>
      <c r="E8" s="85"/>
      <c r="F8" s="85"/>
      <c r="G8" s="85"/>
      <c r="H8" s="85"/>
      <c r="I8" s="85"/>
      <c r="J8" s="85"/>
      <c r="K8" s="85"/>
    </row>
    <row r="9" spans="1:11" ht="26.4">
      <c r="C9" s="49" t="s">
        <v>307</v>
      </c>
      <c r="D9" s="40" t="s">
        <v>308</v>
      </c>
      <c r="E9" s="40" t="s">
        <v>2</v>
      </c>
      <c r="F9" s="40" t="s">
        <v>309</v>
      </c>
      <c r="G9" s="37"/>
      <c r="H9" s="37"/>
      <c r="I9" s="37"/>
      <c r="J9" s="38">
        <f t="shared" ref="J9:J24" si="0">G9*H9*I9</f>
        <v>0</v>
      </c>
      <c r="K9" s="39"/>
    </row>
    <row r="10" spans="1:11" ht="26.4">
      <c r="C10" s="49" t="s">
        <v>142</v>
      </c>
      <c r="D10" s="40" t="s">
        <v>310</v>
      </c>
      <c r="E10" s="40" t="s">
        <v>311</v>
      </c>
      <c r="F10" s="40" t="s">
        <v>312</v>
      </c>
      <c r="G10" s="37"/>
      <c r="H10" s="37"/>
      <c r="I10" s="37"/>
      <c r="J10" s="38">
        <f t="shared" si="0"/>
        <v>0</v>
      </c>
      <c r="K10" s="39"/>
    </row>
    <row r="11" spans="1:11" ht="26.4">
      <c r="C11" s="49" t="s">
        <v>5</v>
      </c>
      <c r="D11" s="54" t="s">
        <v>313</v>
      </c>
      <c r="E11" s="54" t="s">
        <v>0</v>
      </c>
      <c r="F11" s="40" t="s">
        <v>314</v>
      </c>
      <c r="G11" s="37"/>
      <c r="H11" s="37"/>
      <c r="I11" s="37"/>
      <c r="J11" s="38">
        <f t="shared" si="0"/>
        <v>0</v>
      </c>
      <c r="K11" s="39"/>
    </row>
    <row r="12" spans="1:11" ht="26.4">
      <c r="C12" s="49" t="s">
        <v>5</v>
      </c>
      <c r="D12" s="54" t="s">
        <v>315</v>
      </c>
      <c r="E12" s="54" t="s">
        <v>175</v>
      </c>
      <c r="F12" s="49" t="s">
        <v>316</v>
      </c>
      <c r="G12" s="37"/>
      <c r="H12" s="37"/>
      <c r="I12" s="37"/>
      <c r="J12" s="38">
        <f t="shared" si="0"/>
        <v>0</v>
      </c>
      <c r="K12" s="39"/>
    </row>
    <row r="13" spans="1:11" ht="39.6">
      <c r="C13" s="49" t="s">
        <v>317</v>
      </c>
      <c r="D13" s="40" t="s">
        <v>318</v>
      </c>
      <c r="E13" s="40" t="s">
        <v>33</v>
      </c>
      <c r="F13" s="40" t="s">
        <v>319</v>
      </c>
      <c r="G13" s="37"/>
      <c r="H13" s="37"/>
      <c r="I13" s="37"/>
      <c r="J13" s="38">
        <f t="shared" si="0"/>
        <v>0</v>
      </c>
      <c r="K13" s="39"/>
    </row>
    <row r="14" spans="1:11" ht="26.4">
      <c r="C14" s="49" t="s">
        <v>320</v>
      </c>
      <c r="D14" s="40" t="s">
        <v>321</v>
      </c>
      <c r="E14" s="40" t="s">
        <v>0</v>
      </c>
      <c r="F14" s="40" t="s">
        <v>322</v>
      </c>
      <c r="G14" s="37"/>
      <c r="H14" s="37"/>
      <c r="I14" s="37"/>
      <c r="J14" s="38">
        <f t="shared" si="0"/>
        <v>0</v>
      </c>
      <c r="K14" s="52"/>
    </row>
    <row r="15" spans="1:11" ht="26.4">
      <c r="C15" s="49" t="s">
        <v>2</v>
      </c>
      <c r="D15" s="40" t="s">
        <v>323</v>
      </c>
      <c r="E15" s="40" t="s">
        <v>2</v>
      </c>
      <c r="F15" s="40" t="s">
        <v>312</v>
      </c>
      <c r="G15" s="37"/>
      <c r="H15" s="37"/>
      <c r="I15" s="37"/>
      <c r="J15" s="38">
        <f t="shared" si="0"/>
        <v>0</v>
      </c>
      <c r="K15" s="52"/>
    </row>
    <row r="16" spans="1:11" ht="27.6">
      <c r="C16" s="49" t="s">
        <v>77</v>
      </c>
      <c r="D16" s="40" t="s">
        <v>324</v>
      </c>
      <c r="E16" s="40" t="s">
        <v>325</v>
      </c>
      <c r="F16" s="51" t="s">
        <v>326</v>
      </c>
      <c r="G16" s="37"/>
      <c r="H16" s="37"/>
      <c r="I16" s="37"/>
      <c r="J16" s="38">
        <f t="shared" si="0"/>
        <v>0</v>
      </c>
      <c r="K16" s="52"/>
    </row>
    <row r="17" spans="3:11" ht="52.8">
      <c r="C17" s="49" t="s">
        <v>2</v>
      </c>
      <c r="D17" s="40" t="s">
        <v>327</v>
      </c>
      <c r="E17" s="40" t="s">
        <v>2</v>
      </c>
      <c r="F17" s="40" t="s">
        <v>328</v>
      </c>
      <c r="G17" s="37"/>
      <c r="H17" s="37"/>
      <c r="I17" s="37"/>
      <c r="J17" s="38">
        <f t="shared" si="0"/>
        <v>0</v>
      </c>
      <c r="K17" s="39"/>
    </row>
    <row r="18" spans="3:11" ht="52.8">
      <c r="C18" s="68" t="s">
        <v>123</v>
      </c>
      <c r="D18" s="40" t="s">
        <v>329</v>
      </c>
      <c r="E18" s="40" t="s">
        <v>53</v>
      </c>
      <c r="F18" s="40" t="s">
        <v>330</v>
      </c>
      <c r="G18" s="37"/>
      <c r="H18" s="37"/>
      <c r="I18" s="37"/>
      <c r="J18" s="38">
        <f t="shared" si="0"/>
        <v>0</v>
      </c>
      <c r="K18" s="39"/>
    </row>
    <row r="19" spans="3:11" ht="82.8">
      <c r="C19" s="68" t="s">
        <v>331</v>
      </c>
      <c r="D19" s="40" t="s">
        <v>332</v>
      </c>
      <c r="E19" s="35" t="s">
        <v>333</v>
      </c>
      <c r="F19" s="51" t="s">
        <v>334</v>
      </c>
      <c r="G19" s="37"/>
      <c r="H19" s="37"/>
      <c r="I19" s="37"/>
      <c r="J19" s="38">
        <f t="shared" si="0"/>
        <v>0</v>
      </c>
      <c r="K19" s="39"/>
    </row>
    <row r="20" spans="3:11" ht="92.4">
      <c r="C20" s="68" t="s">
        <v>317</v>
      </c>
      <c r="D20" s="40" t="s">
        <v>335</v>
      </c>
      <c r="E20" s="40" t="s">
        <v>336</v>
      </c>
      <c r="F20" s="40" t="s">
        <v>337</v>
      </c>
      <c r="G20" s="37"/>
      <c r="H20" s="37"/>
      <c r="I20" s="37"/>
      <c r="J20" s="38">
        <f t="shared" si="0"/>
        <v>0</v>
      </c>
      <c r="K20" s="39"/>
    </row>
    <row r="21" spans="3:11" ht="39.6">
      <c r="C21" s="68" t="s">
        <v>307</v>
      </c>
      <c r="D21" s="40" t="s">
        <v>144</v>
      </c>
      <c r="E21" s="40" t="s">
        <v>338</v>
      </c>
      <c r="F21" s="40" t="s">
        <v>339</v>
      </c>
      <c r="G21" s="37"/>
      <c r="H21" s="37"/>
      <c r="I21" s="37"/>
      <c r="J21" s="38">
        <f t="shared" si="0"/>
        <v>0</v>
      </c>
      <c r="K21" s="39"/>
    </row>
    <row r="22" spans="3:11" ht="26.4">
      <c r="C22" s="68" t="s">
        <v>307</v>
      </c>
      <c r="D22" s="40" t="s">
        <v>340</v>
      </c>
      <c r="E22" s="40" t="s">
        <v>341</v>
      </c>
      <c r="F22" s="40" t="s">
        <v>342</v>
      </c>
      <c r="G22" s="37"/>
      <c r="H22" s="37"/>
      <c r="I22" s="37"/>
      <c r="J22" s="38">
        <f t="shared" si="0"/>
        <v>0</v>
      </c>
      <c r="K22" s="39"/>
    </row>
    <row r="23" spans="3:11" ht="26.4">
      <c r="C23" s="68" t="s">
        <v>4</v>
      </c>
      <c r="D23" s="40" t="s">
        <v>73</v>
      </c>
      <c r="E23" s="40" t="s">
        <v>343</v>
      </c>
      <c r="F23" s="40" t="s">
        <v>344</v>
      </c>
      <c r="G23" s="37"/>
      <c r="H23" s="37"/>
      <c r="I23" s="37"/>
      <c r="J23" s="38">
        <f t="shared" si="0"/>
        <v>0</v>
      </c>
      <c r="K23" s="39"/>
    </row>
    <row r="24" spans="3:11">
      <c r="C24" s="68" t="s">
        <v>345</v>
      </c>
      <c r="D24" s="40" t="s">
        <v>346</v>
      </c>
      <c r="E24" s="40" t="s">
        <v>347</v>
      </c>
      <c r="F24" s="40" t="s">
        <v>348</v>
      </c>
      <c r="G24" s="37"/>
      <c r="H24" s="37"/>
      <c r="I24" s="37"/>
      <c r="J24" s="38">
        <f t="shared" si="0"/>
        <v>0</v>
      </c>
      <c r="K24" s="39"/>
    </row>
  </sheetData>
  <mergeCells count="1">
    <mergeCell ref="C8:K8"/>
  </mergeCells>
  <conditionalFormatting sqref="G9:G13">
    <cfRule type="expression" dxfId="52" priority="13" stopIfTrue="1">
      <formula>#REF!=X</formula>
    </cfRule>
  </conditionalFormatting>
  <conditionalFormatting sqref="H9:I13">
    <cfRule type="expression" dxfId="51" priority="12" stopIfTrue="1">
      <formula>#REF!=X</formula>
    </cfRule>
  </conditionalFormatting>
  <conditionalFormatting sqref="G14:I14">
    <cfRule type="expression" dxfId="50" priority="11" stopIfTrue="1">
      <formula>#REF!=X</formula>
    </cfRule>
  </conditionalFormatting>
  <conditionalFormatting sqref="G14">
    <cfRule type="expression" dxfId="49" priority="10" stopIfTrue="1">
      <formula>#REF!=X</formula>
    </cfRule>
  </conditionalFormatting>
  <conditionalFormatting sqref="H14:I14">
    <cfRule type="expression" dxfId="48" priority="9" stopIfTrue="1">
      <formula>#REF!=X</formula>
    </cfRule>
  </conditionalFormatting>
  <conditionalFormatting sqref="G15:I15">
    <cfRule type="expression" dxfId="47" priority="8" stopIfTrue="1">
      <formula>#REF!=X</formula>
    </cfRule>
  </conditionalFormatting>
  <conditionalFormatting sqref="G15">
    <cfRule type="expression" dxfId="46" priority="7" stopIfTrue="1">
      <formula>#REF!=X</formula>
    </cfRule>
  </conditionalFormatting>
  <conditionalFormatting sqref="H15:I15">
    <cfRule type="expression" dxfId="45" priority="6" stopIfTrue="1">
      <formula>#REF!=X</formula>
    </cfRule>
  </conditionalFormatting>
  <conditionalFormatting sqref="G17:G24">
    <cfRule type="expression" dxfId="44" priority="5" stopIfTrue="1">
      <formula>#REF!=X</formula>
    </cfRule>
  </conditionalFormatting>
  <conditionalFormatting sqref="H17:I24">
    <cfRule type="expression" dxfId="43" priority="4" stopIfTrue="1">
      <formula>#REF!=X</formula>
    </cfRule>
  </conditionalFormatting>
  <conditionalFormatting sqref="J9:J24">
    <cfRule type="cellIs" dxfId="42" priority="1" stopIfTrue="1" operator="lessThan">
      <formula>10</formula>
    </cfRule>
    <cfRule type="cellIs" dxfId="41" priority="2" stopIfTrue="1" operator="between">
      <formula>10</formula>
      <formula>50</formula>
    </cfRule>
    <cfRule type="cellIs" dxfId="40" priority="3" stopIfTrue="1" operator="greaterThan">
      <formula>50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6:K18"/>
  <sheetViews>
    <sheetView zoomScale="80" zoomScaleNormal="80" workbookViewId="0">
      <selection activeCell="C8" sqref="C8:K8"/>
    </sheetView>
  </sheetViews>
  <sheetFormatPr baseColWidth="10" defaultColWidth="11.5546875" defaultRowHeight="14.4"/>
  <cols>
    <col min="1" max="2" width="5.77734375" customWidth="1"/>
    <col min="3" max="3" width="41" style="67" customWidth="1"/>
    <col min="4" max="4" width="52.44140625" customWidth="1"/>
    <col min="5" max="5" width="49.33203125" customWidth="1"/>
    <col min="6" max="6" width="53" bestFit="1" customWidth="1"/>
    <col min="7" max="7" width="3.33203125" bestFit="1" customWidth="1"/>
    <col min="8" max="8" width="3.5546875" bestFit="1" customWidth="1"/>
    <col min="9" max="9" width="4" bestFit="1" customWidth="1"/>
    <col min="10" max="10" width="6.33203125" bestFit="1" customWidth="1"/>
    <col min="11" max="11" width="26.6640625" customWidth="1"/>
  </cols>
  <sheetData>
    <row r="6" spans="1:11" ht="15" thickBot="1"/>
    <row r="7" spans="1:11" s="12" customFormat="1" ht="46.5" customHeight="1" thickBot="1">
      <c r="A7" s="6"/>
      <c r="B7" s="6"/>
      <c r="C7" s="60" t="s">
        <v>8</v>
      </c>
      <c r="D7" s="8" t="s">
        <v>9</v>
      </c>
      <c r="E7" s="8" t="s">
        <v>10</v>
      </c>
      <c r="F7" s="8" t="s">
        <v>11</v>
      </c>
      <c r="G7" s="9" t="s">
        <v>12</v>
      </c>
      <c r="H7" s="10" t="s">
        <v>13</v>
      </c>
      <c r="I7" s="10" t="s">
        <v>14</v>
      </c>
      <c r="J7" s="11" t="s">
        <v>15</v>
      </c>
      <c r="K7" s="8" t="s">
        <v>16</v>
      </c>
    </row>
    <row r="8" spans="1:11" ht="49.05" customHeight="1">
      <c r="C8" s="82" t="s">
        <v>270</v>
      </c>
      <c r="D8" s="83"/>
      <c r="E8" s="83"/>
      <c r="F8" s="83"/>
      <c r="G8" s="83"/>
      <c r="H8" s="83"/>
      <c r="I8" s="83"/>
      <c r="J8" s="83"/>
      <c r="K8" s="84"/>
    </row>
    <row r="9" spans="1:11" ht="39.6">
      <c r="C9" s="57" t="s">
        <v>271</v>
      </c>
      <c r="D9" s="40" t="s">
        <v>272</v>
      </c>
      <c r="E9" s="40" t="s">
        <v>273</v>
      </c>
      <c r="F9" s="40" t="s">
        <v>274</v>
      </c>
      <c r="G9" s="37">
        <v>7</v>
      </c>
      <c r="H9" s="37">
        <v>7</v>
      </c>
      <c r="I9" s="37">
        <v>2</v>
      </c>
      <c r="J9" s="38">
        <f>G9*H9*I9</f>
        <v>98</v>
      </c>
      <c r="K9" s="52"/>
    </row>
    <row r="10" spans="1:11" ht="124.2">
      <c r="C10" s="58" t="s">
        <v>275</v>
      </c>
      <c r="D10" s="40" t="s">
        <v>276</v>
      </c>
      <c r="E10" s="40" t="s">
        <v>277</v>
      </c>
      <c r="F10" s="51" t="s">
        <v>278</v>
      </c>
      <c r="G10" s="37"/>
      <c r="H10" s="37"/>
      <c r="I10" s="37"/>
      <c r="J10" s="38">
        <f t="shared" ref="J10:J18" si="0">G10*H10*I10</f>
        <v>0</v>
      </c>
      <c r="K10" s="52"/>
    </row>
    <row r="11" spans="1:11" ht="41.4">
      <c r="C11" s="58" t="s">
        <v>279</v>
      </c>
      <c r="D11" s="53" t="s">
        <v>280</v>
      </c>
      <c r="E11" s="40" t="s">
        <v>281</v>
      </c>
      <c r="F11" s="51" t="s">
        <v>282</v>
      </c>
      <c r="G11" s="37"/>
      <c r="H11" s="37"/>
      <c r="I11" s="37"/>
      <c r="J11" s="38">
        <f t="shared" si="0"/>
        <v>0</v>
      </c>
      <c r="K11" s="52"/>
    </row>
    <row r="12" spans="1:11" ht="69">
      <c r="C12" s="58" t="s">
        <v>283</v>
      </c>
      <c r="D12" s="36" t="s">
        <v>284</v>
      </c>
      <c r="E12" s="36" t="s">
        <v>285</v>
      </c>
      <c r="F12" s="51" t="s">
        <v>286</v>
      </c>
      <c r="G12" s="37"/>
      <c r="H12" s="37"/>
      <c r="I12" s="37"/>
      <c r="J12" s="38">
        <f t="shared" si="0"/>
        <v>0</v>
      </c>
      <c r="K12" s="52"/>
    </row>
    <row r="13" spans="1:11" ht="110.4">
      <c r="C13" s="57" t="s">
        <v>1</v>
      </c>
      <c r="D13" s="36" t="s">
        <v>287</v>
      </c>
      <c r="E13" s="36" t="s">
        <v>288</v>
      </c>
      <c r="F13" s="51" t="s">
        <v>289</v>
      </c>
      <c r="G13" s="37"/>
      <c r="H13" s="37"/>
      <c r="I13" s="37"/>
      <c r="J13" s="38">
        <f t="shared" si="0"/>
        <v>0</v>
      </c>
      <c r="K13" s="52"/>
    </row>
    <row r="14" spans="1:11" ht="55.2">
      <c r="C14" s="57" t="s">
        <v>290</v>
      </c>
      <c r="D14" s="36" t="s">
        <v>291</v>
      </c>
      <c r="E14" s="36" t="s">
        <v>292</v>
      </c>
      <c r="F14" s="51" t="s">
        <v>293</v>
      </c>
      <c r="G14" s="37"/>
      <c r="H14" s="37"/>
      <c r="I14" s="37"/>
      <c r="J14" s="38">
        <f t="shared" si="0"/>
        <v>0</v>
      </c>
      <c r="K14" s="52"/>
    </row>
    <row r="15" spans="1:11" ht="55.2">
      <c r="C15" s="57" t="s">
        <v>294</v>
      </c>
      <c r="D15" s="36" t="s">
        <v>295</v>
      </c>
      <c r="E15" s="36" t="s">
        <v>281</v>
      </c>
      <c r="F15" s="51" t="s">
        <v>296</v>
      </c>
      <c r="G15" s="37"/>
      <c r="H15" s="37"/>
      <c r="I15" s="37"/>
      <c r="J15" s="38">
        <f t="shared" si="0"/>
        <v>0</v>
      </c>
      <c r="K15" s="52"/>
    </row>
    <row r="16" spans="1:11" ht="69">
      <c r="C16" s="58" t="s">
        <v>3</v>
      </c>
      <c r="D16" s="36" t="s">
        <v>297</v>
      </c>
      <c r="E16" s="36" t="s">
        <v>298</v>
      </c>
      <c r="F16" s="51" t="s">
        <v>299</v>
      </c>
      <c r="G16" s="37">
        <v>7</v>
      </c>
      <c r="H16" s="37">
        <v>7</v>
      </c>
      <c r="I16" s="37">
        <v>7</v>
      </c>
      <c r="J16" s="38">
        <f t="shared" si="0"/>
        <v>343</v>
      </c>
      <c r="K16" s="52"/>
    </row>
    <row r="17" spans="3:11" ht="82.8">
      <c r="C17" s="58" t="s">
        <v>300</v>
      </c>
      <c r="D17" s="36" t="s">
        <v>301</v>
      </c>
      <c r="E17" s="36" t="s">
        <v>302</v>
      </c>
      <c r="F17" s="36" t="s">
        <v>303</v>
      </c>
      <c r="G17" s="37"/>
      <c r="H17" s="37"/>
      <c r="I17" s="37"/>
      <c r="J17" s="38">
        <f t="shared" si="0"/>
        <v>0</v>
      </c>
      <c r="K17" s="52"/>
    </row>
    <row r="18" spans="3:11" ht="55.2">
      <c r="C18" s="58" t="s">
        <v>7</v>
      </c>
      <c r="D18" s="36" t="s">
        <v>304</v>
      </c>
      <c r="E18" s="36" t="s">
        <v>53</v>
      </c>
      <c r="F18" s="36" t="s">
        <v>305</v>
      </c>
      <c r="G18" s="37"/>
      <c r="H18" s="37"/>
      <c r="I18" s="37"/>
      <c r="J18" s="38">
        <f t="shared" si="0"/>
        <v>0</v>
      </c>
      <c r="K18" s="52"/>
    </row>
  </sheetData>
  <mergeCells count="1">
    <mergeCell ref="C8:K8"/>
  </mergeCells>
  <conditionalFormatting sqref="G15:I18">
    <cfRule type="expression" dxfId="39" priority="11" stopIfTrue="1">
      <formula>#REF!=X</formula>
    </cfRule>
  </conditionalFormatting>
  <conditionalFormatting sqref="G18:I18">
    <cfRule type="expression" dxfId="38" priority="10" stopIfTrue="1">
      <formula>#REF!=X</formula>
    </cfRule>
  </conditionalFormatting>
  <conditionalFormatting sqref="G12:I12">
    <cfRule type="expression" dxfId="37" priority="9" stopIfTrue="1">
      <formula>#REF!=X</formula>
    </cfRule>
  </conditionalFormatting>
  <conditionalFormatting sqref="G14:I14">
    <cfRule type="expression" dxfId="36" priority="8" stopIfTrue="1">
      <formula>#REF!=X</formula>
    </cfRule>
  </conditionalFormatting>
  <conditionalFormatting sqref="G13:I13">
    <cfRule type="expression" dxfId="35" priority="7" stopIfTrue="1">
      <formula>#REF!=X</formula>
    </cfRule>
  </conditionalFormatting>
  <conditionalFormatting sqref="G16:I16">
    <cfRule type="expression" dxfId="34" priority="6" stopIfTrue="1">
      <formula>#REF!=X</formula>
    </cfRule>
  </conditionalFormatting>
  <conditionalFormatting sqref="G15:I15">
    <cfRule type="expression" dxfId="33" priority="5" stopIfTrue="1">
      <formula>#REF!=X</formula>
    </cfRule>
  </conditionalFormatting>
  <conditionalFormatting sqref="G17:I17">
    <cfRule type="expression" dxfId="32" priority="4" stopIfTrue="1">
      <formula>#REF!=X</formula>
    </cfRule>
  </conditionalFormatting>
  <conditionalFormatting sqref="J9:J18">
    <cfRule type="cellIs" dxfId="31" priority="1" stopIfTrue="1" operator="lessThan">
      <formula>10</formula>
    </cfRule>
    <cfRule type="cellIs" dxfId="30" priority="2" stopIfTrue="1" operator="between">
      <formula>10</formula>
      <formula>50</formula>
    </cfRule>
    <cfRule type="cellIs" dxfId="29" priority="3" stopIfTrue="1" operator="greaterThan">
      <formula>50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6:K117"/>
  <sheetViews>
    <sheetView tabSelected="1" zoomScale="80" zoomScaleNormal="80" workbookViewId="0">
      <selection activeCell="C8" sqref="C8:K8"/>
    </sheetView>
  </sheetViews>
  <sheetFormatPr baseColWidth="10" defaultColWidth="11.5546875" defaultRowHeight="14.4"/>
  <cols>
    <col min="1" max="2" width="5.77734375" customWidth="1"/>
    <col min="3" max="3" width="41" style="67" customWidth="1"/>
    <col min="4" max="4" width="52.44140625" customWidth="1"/>
    <col min="5" max="5" width="49.33203125" customWidth="1"/>
    <col min="6" max="6" width="53" bestFit="1" customWidth="1"/>
    <col min="7" max="7" width="3.33203125" bestFit="1" customWidth="1"/>
    <col min="8" max="8" width="3.5546875" bestFit="1" customWidth="1"/>
    <col min="9" max="9" width="4" bestFit="1" customWidth="1"/>
    <col min="10" max="10" width="6.33203125" bestFit="1" customWidth="1"/>
    <col min="11" max="11" width="26.6640625" customWidth="1"/>
  </cols>
  <sheetData>
    <row r="6" spans="1:11" ht="15" thickBot="1"/>
    <row r="7" spans="1:11" s="12" customFormat="1" ht="46.5" customHeight="1" thickBot="1">
      <c r="A7" s="6"/>
      <c r="B7" s="6"/>
      <c r="C7" s="60" t="s">
        <v>8</v>
      </c>
      <c r="D7" s="8" t="s">
        <v>9</v>
      </c>
      <c r="E7" s="8" t="s">
        <v>10</v>
      </c>
      <c r="F7" s="8" t="s">
        <v>11</v>
      </c>
      <c r="G7" s="9" t="s">
        <v>12</v>
      </c>
      <c r="H7" s="10" t="s">
        <v>13</v>
      </c>
      <c r="I7" s="10" t="s">
        <v>14</v>
      </c>
      <c r="J7" s="11" t="s">
        <v>15</v>
      </c>
      <c r="K7" s="8" t="s">
        <v>16</v>
      </c>
    </row>
    <row r="8" spans="1:11" ht="49.05" customHeight="1">
      <c r="C8" s="86" t="s">
        <v>57</v>
      </c>
      <c r="D8" s="87"/>
      <c r="E8" s="87"/>
      <c r="F8" s="87"/>
      <c r="G8" s="87"/>
      <c r="H8" s="87"/>
      <c r="I8" s="87"/>
      <c r="J8" s="87"/>
      <c r="K8" s="88"/>
    </row>
    <row r="9" spans="1:11" ht="27.6">
      <c r="C9" s="49" t="s">
        <v>58</v>
      </c>
      <c r="D9" s="35" t="s">
        <v>59</v>
      </c>
      <c r="E9" s="35" t="s">
        <v>60</v>
      </c>
      <c r="F9" s="36" t="s">
        <v>61</v>
      </c>
      <c r="G9" s="37">
        <v>7</v>
      </c>
      <c r="H9" s="37">
        <v>7</v>
      </c>
      <c r="I9" s="37">
        <v>2</v>
      </c>
      <c r="J9" s="38">
        <f>G9*H9*I9</f>
        <v>98</v>
      </c>
      <c r="K9" s="39"/>
    </row>
    <row r="10" spans="1:11" ht="66">
      <c r="C10" s="49" t="s">
        <v>5</v>
      </c>
      <c r="D10" s="36" t="s">
        <v>62</v>
      </c>
      <c r="E10" s="36" t="s">
        <v>43</v>
      </c>
      <c r="F10" s="40" t="s">
        <v>63</v>
      </c>
      <c r="G10" s="37">
        <v>5</v>
      </c>
      <c r="H10" s="37">
        <v>5</v>
      </c>
      <c r="I10" s="37">
        <v>2</v>
      </c>
      <c r="J10" s="38">
        <f t="shared" ref="J10:J73" si="0">G10*H10*I10</f>
        <v>50</v>
      </c>
      <c r="K10" s="39"/>
    </row>
    <row r="11" spans="1:11" ht="26.4">
      <c r="C11" s="49" t="s">
        <v>64</v>
      </c>
      <c r="D11" s="40" t="s">
        <v>65</v>
      </c>
      <c r="E11" s="40" t="s">
        <v>66</v>
      </c>
      <c r="F11" s="40" t="s">
        <v>67</v>
      </c>
      <c r="G11" s="37"/>
      <c r="H11" s="37"/>
      <c r="I11" s="37"/>
      <c r="J11" s="38">
        <f t="shared" si="0"/>
        <v>0</v>
      </c>
      <c r="K11" s="39"/>
    </row>
    <row r="12" spans="1:11" ht="26.4">
      <c r="C12" s="49" t="s">
        <v>68</v>
      </c>
      <c r="D12" s="35" t="s">
        <v>69</v>
      </c>
      <c r="E12" s="35" t="s">
        <v>0</v>
      </c>
      <c r="F12" s="41" t="s">
        <v>70</v>
      </c>
      <c r="G12" s="37"/>
      <c r="H12" s="37"/>
      <c r="I12" s="37"/>
      <c r="J12" s="38">
        <f t="shared" si="0"/>
        <v>0</v>
      </c>
      <c r="K12" s="39"/>
    </row>
    <row r="13" spans="1:11" ht="27.6">
      <c r="C13" s="49" t="s">
        <v>71</v>
      </c>
      <c r="D13" s="35" t="s">
        <v>72</v>
      </c>
      <c r="E13" s="35" t="s">
        <v>73</v>
      </c>
      <c r="F13" s="36" t="s">
        <v>74</v>
      </c>
      <c r="G13" s="37"/>
      <c r="H13" s="37"/>
      <c r="I13" s="37"/>
      <c r="J13" s="38">
        <f t="shared" si="0"/>
        <v>0</v>
      </c>
      <c r="K13" s="39"/>
    </row>
    <row r="14" spans="1:11" ht="27.6">
      <c r="C14" s="49" t="s">
        <v>71</v>
      </c>
      <c r="D14" s="35" t="s">
        <v>75</v>
      </c>
      <c r="E14" s="35" t="s">
        <v>76</v>
      </c>
      <c r="F14" s="36" t="s">
        <v>74</v>
      </c>
      <c r="G14" s="37"/>
      <c r="H14" s="37"/>
      <c r="I14" s="37"/>
      <c r="J14" s="38">
        <f t="shared" si="0"/>
        <v>0</v>
      </c>
      <c r="K14" s="39"/>
    </row>
    <row r="15" spans="1:11" ht="26.4">
      <c r="C15" s="49" t="s">
        <v>77</v>
      </c>
      <c r="D15" s="36" t="s">
        <v>78</v>
      </c>
      <c r="E15" s="36" t="s">
        <v>53</v>
      </c>
      <c r="F15" s="40" t="s">
        <v>79</v>
      </c>
      <c r="G15" s="37"/>
      <c r="H15" s="37"/>
      <c r="I15" s="37"/>
      <c r="J15" s="38">
        <f t="shared" si="0"/>
        <v>0</v>
      </c>
      <c r="K15" s="39"/>
    </row>
    <row r="16" spans="1:11" ht="27.6">
      <c r="C16" s="49" t="s">
        <v>17</v>
      </c>
      <c r="D16" s="43" t="s">
        <v>80</v>
      </c>
      <c r="E16" s="43" t="s">
        <v>17</v>
      </c>
      <c r="F16" s="42" t="s">
        <v>81</v>
      </c>
      <c r="G16" s="37"/>
      <c r="H16" s="37"/>
      <c r="I16" s="37"/>
      <c r="J16" s="38">
        <f t="shared" si="0"/>
        <v>0</v>
      </c>
      <c r="K16" s="39"/>
    </row>
    <row r="17" spans="3:11" ht="82.8">
      <c r="C17" s="49" t="s">
        <v>17</v>
      </c>
      <c r="D17" s="44" t="s">
        <v>82</v>
      </c>
      <c r="E17" s="44" t="s">
        <v>17</v>
      </c>
      <c r="F17" s="42" t="s">
        <v>83</v>
      </c>
      <c r="G17" s="37"/>
      <c r="H17" s="37"/>
      <c r="I17" s="37"/>
      <c r="J17" s="38">
        <f t="shared" si="0"/>
        <v>0</v>
      </c>
      <c r="K17" s="39"/>
    </row>
    <row r="18" spans="3:11" ht="27.6">
      <c r="C18" s="49" t="s">
        <v>17</v>
      </c>
      <c r="D18" s="44" t="s">
        <v>84</v>
      </c>
      <c r="E18" s="44" t="s">
        <v>85</v>
      </c>
      <c r="F18" s="42" t="s">
        <v>86</v>
      </c>
      <c r="G18" s="37"/>
      <c r="H18" s="37"/>
      <c r="I18" s="37"/>
      <c r="J18" s="38">
        <f t="shared" si="0"/>
        <v>0</v>
      </c>
      <c r="K18" s="39"/>
    </row>
    <row r="19" spans="3:11" ht="96.6">
      <c r="C19" s="49" t="s">
        <v>87</v>
      </c>
      <c r="D19" s="44" t="s">
        <v>88</v>
      </c>
      <c r="E19" s="44" t="s">
        <v>17</v>
      </c>
      <c r="F19" s="42" t="s">
        <v>89</v>
      </c>
      <c r="G19" s="37"/>
      <c r="H19" s="37"/>
      <c r="I19" s="37"/>
      <c r="J19" s="38">
        <f t="shared" si="0"/>
        <v>0</v>
      </c>
      <c r="K19" s="39"/>
    </row>
    <row r="20" spans="3:11" ht="55.2">
      <c r="C20" s="49" t="s">
        <v>90</v>
      </c>
      <c r="D20" s="44" t="s">
        <v>91</v>
      </c>
      <c r="E20" s="44" t="s">
        <v>90</v>
      </c>
      <c r="F20" s="42" t="s">
        <v>92</v>
      </c>
      <c r="G20" s="37"/>
      <c r="H20" s="37"/>
      <c r="I20" s="37"/>
      <c r="J20" s="38">
        <f t="shared" si="0"/>
        <v>0</v>
      </c>
      <c r="K20" s="39"/>
    </row>
    <row r="21" spans="3:11" ht="55.2">
      <c r="C21" s="63" t="s">
        <v>90</v>
      </c>
      <c r="D21" s="46" t="s">
        <v>93</v>
      </c>
      <c r="E21" s="46" t="s">
        <v>94</v>
      </c>
      <c r="F21" s="45" t="s">
        <v>95</v>
      </c>
      <c r="G21" s="37"/>
      <c r="H21" s="37"/>
      <c r="I21" s="37"/>
      <c r="J21" s="38">
        <f t="shared" si="0"/>
        <v>0</v>
      </c>
      <c r="K21" s="39"/>
    </row>
    <row r="22" spans="3:11" ht="27.6">
      <c r="C22" s="49" t="s">
        <v>90</v>
      </c>
      <c r="D22" s="44" t="s">
        <v>96</v>
      </c>
      <c r="E22" s="44" t="s">
        <v>90</v>
      </c>
      <c r="F22" s="42" t="s">
        <v>81</v>
      </c>
      <c r="G22" s="37"/>
      <c r="H22" s="37"/>
      <c r="I22" s="37"/>
      <c r="J22" s="38">
        <f t="shared" si="0"/>
        <v>0</v>
      </c>
      <c r="K22" s="39"/>
    </row>
    <row r="23" spans="3:11" ht="55.2">
      <c r="C23" s="49" t="s">
        <v>90</v>
      </c>
      <c r="D23" s="44" t="s">
        <v>97</v>
      </c>
      <c r="E23" s="44" t="s">
        <v>90</v>
      </c>
      <c r="F23" s="42" t="s">
        <v>98</v>
      </c>
      <c r="G23" s="37"/>
      <c r="H23" s="37"/>
      <c r="I23" s="37"/>
      <c r="J23" s="38">
        <f t="shared" si="0"/>
        <v>0</v>
      </c>
      <c r="K23" s="39"/>
    </row>
    <row r="24" spans="3:11" ht="41.4">
      <c r="C24" s="49" t="s">
        <v>1</v>
      </c>
      <c r="D24" s="44" t="s">
        <v>99</v>
      </c>
      <c r="E24" s="44" t="s">
        <v>73</v>
      </c>
      <c r="F24" s="42" t="s">
        <v>100</v>
      </c>
      <c r="G24" s="37"/>
      <c r="H24" s="37"/>
      <c r="I24" s="37"/>
      <c r="J24" s="38">
        <f t="shared" si="0"/>
        <v>0</v>
      </c>
      <c r="K24" s="39"/>
    </row>
    <row r="25" spans="3:11" ht="27.6">
      <c r="C25" s="63" t="s">
        <v>101</v>
      </c>
      <c r="D25" s="46" t="s">
        <v>102</v>
      </c>
      <c r="E25" s="46" t="s">
        <v>103</v>
      </c>
      <c r="F25" s="45" t="s">
        <v>104</v>
      </c>
      <c r="G25" s="37"/>
      <c r="H25" s="37"/>
      <c r="I25" s="37"/>
      <c r="J25" s="38">
        <f t="shared" si="0"/>
        <v>0</v>
      </c>
      <c r="K25" s="39"/>
    </row>
    <row r="26" spans="3:11" ht="27.6">
      <c r="C26" s="63" t="s">
        <v>101</v>
      </c>
      <c r="D26" s="46" t="s">
        <v>105</v>
      </c>
      <c r="E26" s="46" t="s">
        <v>94</v>
      </c>
      <c r="F26" s="45" t="s">
        <v>106</v>
      </c>
      <c r="G26" s="37"/>
      <c r="H26" s="37"/>
      <c r="I26" s="37"/>
      <c r="J26" s="38">
        <f t="shared" si="0"/>
        <v>0</v>
      </c>
      <c r="K26" s="39"/>
    </row>
    <row r="27" spans="3:11" ht="55.2">
      <c r="C27" s="63" t="s">
        <v>101</v>
      </c>
      <c r="D27" s="46" t="s">
        <v>93</v>
      </c>
      <c r="E27" s="46" t="s">
        <v>94</v>
      </c>
      <c r="F27" s="45" t="s">
        <v>95</v>
      </c>
      <c r="G27" s="37"/>
      <c r="H27" s="37"/>
      <c r="I27" s="37"/>
      <c r="J27" s="38">
        <f t="shared" si="0"/>
        <v>0</v>
      </c>
      <c r="K27" s="39"/>
    </row>
    <row r="28" spans="3:11" ht="27.6">
      <c r="C28" s="49" t="s">
        <v>107</v>
      </c>
      <c r="D28" s="44" t="s">
        <v>108</v>
      </c>
      <c r="E28" s="44" t="s">
        <v>107</v>
      </c>
      <c r="F28" s="42" t="s">
        <v>109</v>
      </c>
      <c r="G28" s="37"/>
      <c r="H28" s="37"/>
      <c r="I28" s="37"/>
      <c r="J28" s="38">
        <f t="shared" si="0"/>
        <v>0</v>
      </c>
      <c r="K28" s="39"/>
    </row>
    <row r="29" spans="3:11" ht="55.2">
      <c r="C29" s="49" t="s">
        <v>107</v>
      </c>
      <c r="D29" s="44" t="s">
        <v>110</v>
      </c>
      <c r="E29" s="44" t="s">
        <v>107</v>
      </c>
      <c r="F29" s="42" t="s">
        <v>111</v>
      </c>
      <c r="G29" s="37"/>
      <c r="H29" s="37"/>
      <c r="I29" s="37"/>
      <c r="J29" s="38">
        <f t="shared" si="0"/>
        <v>0</v>
      </c>
      <c r="K29" s="39"/>
    </row>
    <row r="30" spans="3:11" ht="27.6">
      <c r="C30" s="49" t="s">
        <v>5</v>
      </c>
      <c r="D30" s="44" t="s">
        <v>91</v>
      </c>
      <c r="E30" s="44" t="s">
        <v>112</v>
      </c>
      <c r="F30" s="42" t="s">
        <v>113</v>
      </c>
      <c r="G30" s="37"/>
      <c r="H30" s="37"/>
      <c r="I30" s="37"/>
      <c r="J30" s="38">
        <f t="shared" si="0"/>
        <v>0</v>
      </c>
      <c r="K30" s="39"/>
    </row>
    <row r="31" spans="3:11" ht="27.6">
      <c r="C31" s="49" t="s">
        <v>5</v>
      </c>
      <c r="D31" s="44" t="s">
        <v>108</v>
      </c>
      <c r="E31" s="44" t="s">
        <v>112</v>
      </c>
      <c r="F31" s="42" t="s">
        <v>114</v>
      </c>
      <c r="G31" s="37"/>
      <c r="H31" s="37"/>
      <c r="I31" s="37"/>
      <c r="J31" s="38">
        <f t="shared" si="0"/>
        <v>0</v>
      </c>
      <c r="K31" s="39"/>
    </row>
    <row r="32" spans="3:11" ht="27.6">
      <c r="C32" s="49" t="s">
        <v>71</v>
      </c>
      <c r="D32" s="44" t="s">
        <v>115</v>
      </c>
      <c r="E32" s="44" t="s">
        <v>112</v>
      </c>
      <c r="F32" s="42" t="s">
        <v>116</v>
      </c>
      <c r="G32" s="37"/>
      <c r="H32" s="37"/>
      <c r="I32" s="37"/>
      <c r="J32" s="38">
        <f t="shared" si="0"/>
        <v>0</v>
      </c>
      <c r="K32" s="39"/>
    </row>
    <row r="33" spans="3:11" ht="27.6">
      <c r="C33" s="49" t="s">
        <v>71</v>
      </c>
      <c r="D33" s="44" t="s">
        <v>117</v>
      </c>
      <c r="E33" s="44" t="s">
        <v>112</v>
      </c>
      <c r="F33" s="42" t="s">
        <v>116</v>
      </c>
      <c r="G33" s="37"/>
      <c r="H33" s="37"/>
      <c r="I33" s="37"/>
      <c r="J33" s="38">
        <f t="shared" si="0"/>
        <v>0</v>
      </c>
      <c r="K33" s="39"/>
    </row>
    <row r="34" spans="3:11" ht="69">
      <c r="C34" s="49" t="s">
        <v>22</v>
      </c>
      <c r="D34" s="47" t="s">
        <v>118</v>
      </c>
      <c r="E34" s="47" t="s">
        <v>119</v>
      </c>
      <c r="F34" s="48" t="s">
        <v>120</v>
      </c>
      <c r="G34" s="37"/>
      <c r="H34" s="37"/>
      <c r="I34" s="37"/>
      <c r="J34" s="38">
        <f t="shared" si="0"/>
        <v>0</v>
      </c>
      <c r="K34" s="39"/>
    </row>
    <row r="35" spans="3:11" ht="27.6">
      <c r="C35" s="49" t="s">
        <v>22</v>
      </c>
      <c r="D35" s="47" t="s">
        <v>121</v>
      </c>
      <c r="E35" s="47" t="s">
        <v>53</v>
      </c>
      <c r="F35" s="48" t="s">
        <v>122</v>
      </c>
      <c r="G35" s="37"/>
      <c r="H35" s="37"/>
      <c r="I35" s="37"/>
      <c r="J35" s="38">
        <f t="shared" si="0"/>
        <v>0</v>
      </c>
      <c r="K35" s="39"/>
    </row>
    <row r="36" spans="3:11" ht="82.8">
      <c r="C36" s="49" t="s">
        <v>123</v>
      </c>
      <c r="D36" s="47" t="s">
        <v>124</v>
      </c>
      <c r="E36" s="47" t="s">
        <v>125</v>
      </c>
      <c r="F36" s="48" t="s">
        <v>126</v>
      </c>
      <c r="G36" s="37"/>
      <c r="H36" s="37"/>
      <c r="I36" s="37"/>
      <c r="J36" s="38">
        <f t="shared" si="0"/>
        <v>0</v>
      </c>
      <c r="K36" s="39"/>
    </row>
    <row r="37" spans="3:11" ht="41.4">
      <c r="C37" s="49" t="s">
        <v>123</v>
      </c>
      <c r="D37" s="47" t="s">
        <v>127</v>
      </c>
      <c r="E37" s="47" t="s">
        <v>125</v>
      </c>
      <c r="F37" s="48" t="s">
        <v>128</v>
      </c>
      <c r="G37" s="37"/>
      <c r="H37" s="37"/>
      <c r="I37" s="37"/>
      <c r="J37" s="38">
        <f t="shared" si="0"/>
        <v>0</v>
      </c>
      <c r="K37" s="39"/>
    </row>
    <row r="38" spans="3:11" ht="82.8">
      <c r="C38" s="49" t="s">
        <v>129</v>
      </c>
      <c r="D38" s="47" t="s">
        <v>130</v>
      </c>
      <c r="E38" s="47" t="s">
        <v>131</v>
      </c>
      <c r="F38" s="48" t="s">
        <v>132</v>
      </c>
      <c r="G38" s="37"/>
      <c r="H38" s="37"/>
      <c r="I38" s="37"/>
      <c r="J38" s="38">
        <f t="shared" si="0"/>
        <v>0</v>
      </c>
      <c r="K38" s="39"/>
    </row>
    <row r="39" spans="3:11" ht="82.8">
      <c r="C39" s="49" t="s">
        <v>129</v>
      </c>
      <c r="D39" s="47" t="s">
        <v>133</v>
      </c>
      <c r="E39" s="47" t="s">
        <v>131</v>
      </c>
      <c r="F39" s="48" t="s">
        <v>134</v>
      </c>
      <c r="G39" s="37"/>
      <c r="H39" s="37"/>
      <c r="I39" s="37"/>
      <c r="J39" s="38">
        <f t="shared" si="0"/>
        <v>0</v>
      </c>
      <c r="K39" s="39"/>
    </row>
    <row r="40" spans="3:11" ht="55.2">
      <c r="C40" s="49" t="s">
        <v>129</v>
      </c>
      <c r="D40" s="47" t="s">
        <v>135</v>
      </c>
      <c r="E40" s="47" t="s">
        <v>131</v>
      </c>
      <c r="F40" s="48" t="s">
        <v>136</v>
      </c>
      <c r="G40" s="37"/>
      <c r="H40" s="37"/>
      <c r="I40" s="37"/>
      <c r="J40" s="38">
        <f t="shared" si="0"/>
        <v>0</v>
      </c>
      <c r="K40" s="39"/>
    </row>
    <row r="41" spans="3:11" ht="82.8">
      <c r="C41" s="49" t="s">
        <v>129</v>
      </c>
      <c r="D41" s="47" t="s">
        <v>137</v>
      </c>
      <c r="E41" s="47" t="s">
        <v>131</v>
      </c>
      <c r="F41" s="42" t="s">
        <v>138</v>
      </c>
      <c r="G41" s="37"/>
      <c r="H41" s="37"/>
      <c r="I41" s="37"/>
      <c r="J41" s="38">
        <f t="shared" si="0"/>
        <v>0</v>
      </c>
      <c r="K41" s="39"/>
    </row>
    <row r="42" spans="3:11" ht="82.8">
      <c r="C42" s="49" t="s">
        <v>129</v>
      </c>
      <c r="D42" s="44" t="s">
        <v>139</v>
      </c>
      <c r="E42" s="44" t="s">
        <v>131</v>
      </c>
      <c r="F42" s="48" t="s">
        <v>132</v>
      </c>
      <c r="G42" s="37"/>
      <c r="H42" s="37"/>
      <c r="I42" s="37"/>
      <c r="J42" s="38">
        <f t="shared" si="0"/>
        <v>0</v>
      </c>
      <c r="K42" s="39"/>
    </row>
    <row r="43" spans="3:11" ht="96.6">
      <c r="C43" s="49" t="s">
        <v>129</v>
      </c>
      <c r="D43" s="44" t="s">
        <v>140</v>
      </c>
      <c r="E43" s="44" t="s">
        <v>131</v>
      </c>
      <c r="F43" s="48" t="s">
        <v>141</v>
      </c>
      <c r="G43" s="37"/>
      <c r="H43" s="37"/>
      <c r="I43" s="37"/>
      <c r="J43" s="38">
        <f t="shared" si="0"/>
        <v>0</v>
      </c>
      <c r="K43" s="39"/>
    </row>
    <row r="44" spans="3:11" ht="55.2">
      <c r="C44" s="49" t="s">
        <v>142</v>
      </c>
      <c r="D44" s="43" t="s">
        <v>143</v>
      </c>
      <c r="E44" s="43" t="s">
        <v>144</v>
      </c>
      <c r="F44" s="42" t="s">
        <v>145</v>
      </c>
      <c r="G44" s="37"/>
      <c r="H44" s="37"/>
      <c r="I44" s="37"/>
      <c r="J44" s="38">
        <f t="shared" si="0"/>
        <v>0</v>
      </c>
      <c r="K44" s="39"/>
    </row>
    <row r="45" spans="3:11" ht="27.6">
      <c r="C45" s="49" t="s">
        <v>142</v>
      </c>
      <c r="D45" s="44" t="s">
        <v>146</v>
      </c>
      <c r="E45" s="44" t="s">
        <v>147</v>
      </c>
      <c r="F45" s="42" t="s">
        <v>148</v>
      </c>
      <c r="G45" s="37"/>
      <c r="H45" s="37"/>
      <c r="I45" s="37"/>
      <c r="J45" s="38">
        <f t="shared" si="0"/>
        <v>0</v>
      </c>
      <c r="K45" s="39"/>
    </row>
    <row r="46" spans="3:11" ht="41.4">
      <c r="C46" s="49" t="s">
        <v>17</v>
      </c>
      <c r="D46" s="43" t="s">
        <v>149</v>
      </c>
      <c r="E46" s="43" t="s">
        <v>150</v>
      </c>
      <c r="F46" s="42" t="s">
        <v>151</v>
      </c>
      <c r="G46" s="37"/>
      <c r="H46" s="37"/>
      <c r="I46" s="37"/>
      <c r="J46" s="38">
        <f t="shared" si="0"/>
        <v>0</v>
      </c>
      <c r="K46" s="39"/>
    </row>
    <row r="47" spans="3:11" ht="55.2">
      <c r="C47" s="49" t="s">
        <v>17</v>
      </c>
      <c r="D47" s="44" t="s">
        <v>152</v>
      </c>
      <c r="E47" s="44" t="s">
        <v>17</v>
      </c>
      <c r="F47" s="42" t="s">
        <v>153</v>
      </c>
      <c r="G47" s="37"/>
      <c r="H47" s="37"/>
      <c r="I47" s="37"/>
      <c r="J47" s="38">
        <f t="shared" si="0"/>
        <v>0</v>
      </c>
      <c r="K47" s="39"/>
    </row>
    <row r="48" spans="3:11" ht="69">
      <c r="C48" s="49" t="s">
        <v>17</v>
      </c>
      <c r="D48" s="44" t="s">
        <v>152</v>
      </c>
      <c r="E48" s="44" t="s">
        <v>17</v>
      </c>
      <c r="F48" s="42" t="s">
        <v>154</v>
      </c>
      <c r="G48" s="37"/>
      <c r="H48" s="37"/>
      <c r="I48" s="37"/>
      <c r="J48" s="38">
        <f t="shared" si="0"/>
        <v>0</v>
      </c>
      <c r="K48" s="39"/>
    </row>
    <row r="49" spans="3:11" ht="55.2">
      <c r="C49" s="49" t="s">
        <v>17</v>
      </c>
      <c r="D49" s="44" t="s">
        <v>155</v>
      </c>
      <c r="E49" s="44" t="s">
        <v>17</v>
      </c>
      <c r="F49" s="42" t="s">
        <v>156</v>
      </c>
      <c r="G49" s="37"/>
      <c r="H49" s="37"/>
      <c r="I49" s="37"/>
      <c r="J49" s="38">
        <f t="shared" si="0"/>
        <v>0</v>
      </c>
      <c r="K49" s="39"/>
    </row>
    <row r="50" spans="3:11" ht="55.2">
      <c r="C50" s="49" t="s">
        <v>17</v>
      </c>
      <c r="D50" s="44" t="s">
        <v>155</v>
      </c>
      <c r="E50" s="44" t="s">
        <v>17</v>
      </c>
      <c r="F50" s="42" t="s">
        <v>156</v>
      </c>
      <c r="G50" s="37"/>
      <c r="H50" s="37"/>
      <c r="I50" s="37"/>
      <c r="J50" s="38">
        <f t="shared" si="0"/>
        <v>0</v>
      </c>
      <c r="K50" s="39"/>
    </row>
    <row r="51" spans="3:11" ht="82.8">
      <c r="C51" s="49" t="s">
        <v>90</v>
      </c>
      <c r="D51" s="43" t="s">
        <v>157</v>
      </c>
      <c r="E51" s="43" t="s">
        <v>90</v>
      </c>
      <c r="F51" s="42" t="s">
        <v>158</v>
      </c>
      <c r="G51" s="37"/>
      <c r="H51" s="37"/>
      <c r="I51" s="37"/>
      <c r="J51" s="38">
        <f t="shared" si="0"/>
        <v>0</v>
      </c>
      <c r="K51" s="39"/>
    </row>
    <row r="52" spans="3:11" ht="27.6">
      <c r="C52" s="63" t="s">
        <v>101</v>
      </c>
      <c r="D52" s="46" t="s">
        <v>159</v>
      </c>
      <c r="E52" s="46" t="s">
        <v>103</v>
      </c>
      <c r="F52" s="45" t="s">
        <v>104</v>
      </c>
      <c r="G52" s="37"/>
      <c r="H52" s="37"/>
      <c r="I52" s="37"/>
      <c r="J52" s="38">
        <f t="shared" si="0"/>
        <v>0</v>
      </c>
      <c r="K52" s="39"/>
    </row>
    <row r="53" spans="3:11" ht="27.6">
      <c r="C53" s="63" t="s">
        <v>101</v>
      </c>
      <c r="D53" s="46" t="s">
        <v>160</v>
      </c>
      <c r="E53" s="46" t="s">
        <v>161</v>
      </c>
      <c r="F53" s="45" t="s">
        <v>162</v>
      </c>
      <c r="G53" s="37"/>
      <c r="H53" s="37"/>
      <c r="I53" s="37"/>
      <c r="J53" s="38">
        <f t="shared" si="0"/>
        <v>0</v>
      </c>
      <c r="K53" s="39"/>
    </row>
    <row r="54" spans="3:11" ht="27.6">
      <c r="C54" s="63" t="s">
        <v>101</v>
      </c>
      <c r="D54" s="46" t="s">
        <v>105</v>
      </c>
      <c r="E54" s="46" t="s">
        <v>94</v>
      </c>
      <c r="F54" s="45" t="s">
        <v>106</v>
      </c>
      <c r="G54" s="37"/>
      <c r="H54" s="37"/>
      <c r="I54" s="37"/>
      <c r="J54" s="38">
        <f t="shared" si="0"/>
        <v>0</v>
      </c>
      <c r="K54" s="39"/>
    </row>
    <row r="55" spans="3:11" ht="41.4">
      <c r="C55" s="49" t="s">
        <v>101</v>
      </c>
      <c r="D55" s="47" t="s">
        <v>163</v>
      </c>
      <c r="E55" s="47" t="s">
        <v>164</v>
      </c>
      <c r="F55" s="48" t="s">
        <v>165</v>
      </c>
      <c r="G55" s="37"/>
      <c r="H55" s="37"/>
      <c r="I55" s="37"/>
      <c r="J55" s="38">
        <f t="shared" si="0"/>
        <v>0</v>
      </c>
      <c r="K55" s="39"/>
    </row>
    <row r="56" spans="3:11" ht="27.6">
      <c r="C56" s="49" t="s">
        <v>107</v>
      </c>
      <c r="D56" s="44" t="s">
        <v>166</v>
      </c>
      <c r="E56" s="44" t="s">
        <v>107</v>
      </c>
      <c r="F56" s="42" t="s">
        <v>167</v>
      </c>
      <c r="G56" s="37"/>
      <c r="H56" s="37"/>
      <c r="I56" s="37"/>
      <c r="J56" s="38">
        <f t="shared" si="0"/>
        <v>0</v>
      </c>
      <c r="K56" s="39"/>
    </row>
    <row r="57" spans="3:11" ht="41.4">
      <c r="C57" s="49" t="s">
        <v>168</v>
      </c>
      <c r="D57" s="43" t="s">
        <v>169</v>
      </c>
      <c r="E57" s="43" t="s">
        <v>170</v>
      </c>
      <c r="F57" s="42" t="s">
        <v>171</v>
      </c>
      <c r="G57" s="37"/>
      <c r="H57" s="37"/>
      <c r="I57" s="37"/>
      <c r="J57" s="38">
        <f t="shared" si="0"/>
        <v>0</v>
      </c>
      <c r="K57" s="39"/>
    </row>
    <row r="58" spans="3:11" ht="41.4">
      <c r="C58" s="49" t="s">
        <v>168</v>
      </c>
      <c r="D58" s="43" t="s">
        <v>172</v>
      </c>
      <c r="E58" s="43" t="s">
        <v>170</v>
      </c>
      <c r="F58" s="42" t="s">
        <v>171</v>
      </c>
      <c r="G58" s="37"/>
      <c r="H58" s="37"/>
      <c r="I58" s="37"/>
      <c r="J58" s="38">
        <f t="shared" si="0"/>
        <v>0</v>
      </c>
      <c r="K58" s="39"/>
    </row>
    <row r="59" spans="3:11" ht="69">
      <c r="C59" s="49" t="s">
        <v>173</v>
      </c>
      <c r="D59" s="43" t="s">
        <v>174</v>
      </c>
      <c r="E59" s="43" t="s">
        <v>175</v>
      </c>
      <c r="F59" s="42" t="s">
        <v>176</v>
      </c>
      <c r="G59" s="37"/>
      <c r="H59" s="37"/>
      <c r="I59" s="37"/>
      <c r="J59" s="38">
        <f t="shared" si="0"/>
        <v>0</v>
      </c>
      <c r="K59" s="39"/>
    </row>
    <row r="60" spans="3:11" ht="27.6">
      <c r="C60" s="49" t="s">
        <v>71</v>
      </c>
      <c r="D60" s="44" t="s">
        <v>177</v>
      </c>
      <c r="E60" s="44" t="s">
        <v>178</v>
      </c>
      <c r="F60" s="42" t="s">
        <v>148</v>
      </c>
      <c r="G60" s="37"/>
      <c r="H60" s="37"/>
      <c r="I60" s="37"/>
      <c r="J60" s="38">
        <f t="shared" si="0"/>
        <v>0</v>
      </c>
      <c r="K60" s="39"/>
    </row>
    <row r="61" spans="3:11" ht="27.6">
      <c r="C61" s="49" t="s">
        <v>71</v>
      </c>
      <c r="D61" s="43" t="s">
        <v>179</v>
      </c>
      <c r="E61" s="43" t="s">
        <v>180</v>
      </c>
      <c r="F61" s="42" t="s">
        <v>181</v>
      </c>
      <c r="G61" s="37"/>
      <c r="H61" s="37"/>
      <c r="I61" s="37"/>
      <c r="J61" s="38">
        <f t="shared" si="0"/>
        <v>0</v>
      </c>
      <c r="K61" s="39"/>
    </row>
    <row r="62" spans="3:11" ht="41.4">
      <c r="C62" s="49" t="s">
        <v>182</v>
      </c>
      <c r="D62" s="44" t="s">
        <v>183</v>
      </c>
      <c r="E62" s="44" t="s">
        <v>184</v>
      </c>
      <c r="F62" s="42" t="s">
        <v>185</v>
      </c>
      <c r="G62" s="37"/>
      <c r="H62" s="37"/>
      <c r="I62" s="37"/>
      <c r="J62" s="38">
        <f t="shared" si="0"/>
        <v>0</v>
      </c>
      <c r="K62" s="39"/>
    </row>
    <row r="63" spans="3:11" ht="27.6">
      <c r="C63" s="49" t="s">
        <v>22</v>
      </c>
      <c r="D63" s="47" t="s">
        <v>121</v>
      </c>
      <c r="E63" s="47" t="s">
        <v>53</v>
      </c>
      <c r="F63" s="48" t="s">
        <v>122</v>
      </c>
      <c r="G63" s="37"/>
      <c r="H63" s="37"/>
      <c r="I63" s="37"/>
      <c r="J63" s="38">
        <f t="shared" si="0"/>
        <v>0</v>
      </c>
      <c r="K63" s="39"/>
    </row>
    <row r="64" spans="3:11" ht="82.8">
      <c r="C64" s="49" t="s">
        <v>123</v>
      </c>
      <c r="D64" s="47" t="s">
        <v>124</v>
      </c>
      <c r="E64" s="47" t="s">
        <v>125</v>
      </c>
      <c r="F64" s="48" t="s">
        <v>126</v>
      </c>
      <c r="G64" s="37"/>
      <c r="H64" s="37"/>
      <c r="I64" s="37"/>
      <c r="J64" s="38">
        <f t="shared" si="0"/>
        <v>0</v>
      </c>
      <c r="K64" s="39"/>
    </row>
    <row r="65" spans="3:11" ht="27.6">
      <c r="C65" s="49" t="s">
        <v>123</v>
      </c>
      <c r="D65" s="47" t="s">
        <v>186</v>
      </c>
      <c r="E65" s="47" t="s">
        <v>187</v>
      </c>
      <c r="F65" s="48" t="s">
        <v>188</v>
      </c>
      <c r="G65" s="37"/>
      <c r="H65" s="37"/>
      <c r="I65" s="37"/>
      <c r="J65" s="38">
        <f t="shared" si="0"/>
        <v>0</v>
      </c>
      <c r="K65" s="39"/>
    </row>
    <row r="66" spans="3:11" ht="41.4">
      <c r="C66" s="49" t="s">
        <v>123</v>
      </c>
      <c r="D66" s="47" t="s">
        <v>189</v>
      </c>
      <c r="E66" s="47" t="s">
        <v>125</v>
      </c>
      <c r="F66" s="48" t="s">
        <v>128</v>
      </c>
      <c r="G66" s="37"/>
      <c r="H66" s="37"/>
      <c r="I66" s="37"/>
      <c r="J66" s="38">
        <f t="shared" si="0"/>
        <v>0</v>
      </c>
      <c r="K66" s="39"/>
    </row>
    <row r="67" spans="3:11" ht="27.6">
      <c r="C67" s="49" t="s">
        <v>123</v>
      </c>
      <c r="D67" s="47" t="s">
        <v>190</v>
      </c>
      <c r="E67" s="47" t="s">
        <v>53</v>
      </c>
      <c r="F67" s="48" t="s">
        <v>122</v>
      </c>
      <c r="G67" s="37"/>
      <c r="H67" s="37"/>
      <c r="I67" s="37"/>
      <c r="J67" s="38">
        <f t="shared" si="0"/>
        <v>0</v>
      </c>
      <c r="K67" s="39"/>
    </row>
    <row r="68" spans="3:11" ht="82.8">
      <c r="C68" s="49" t="s">
        <v>129</v>
      </c>
      <c r="D68" s="47" t="s">
        <v>130</v>
      </c>
      <c r="E68" s="47" t="s">
        <v>131</v>
      </c>
      <c r="F68" s="48" t="s">
        <v>132</v>
      </c>
      <c r="G68" s="37"/>
      <c r="H68" s="37"/>
      <c r="I68" s="37"/>
      <c r="J68" s="38">
        <f t="shared" si="0"/>
        <v>0</v>
      </c>
      <c r="K68" s="39"/>
    </row>
    <row r="69" spans="3:11" ht="82.8">
      <c r="C69" s="49" t="s">
        <v>129</v>
      </c>
      <c r="D69" s="47" t="s">
        <v>133</v>
      </c>
      <c r="E69" s="47" t="s">
        <v>131</v>
      </c>
      <c r="F69" s="48" t="s">
        <v>134</v>
      </c>
      <c r="G69" s="37"/>
      <c r="H69" s="37"/>
      <c r="I69" s="37"/>
      <c r="J69" s="38">
        <f t="shared" si="0"/>
        <v>0</v>
      </c>
      <c r="K69" s="39"/>
    </row>
    <row r="70" spans="3:11" ht="55.2">
      <c r="C70" s="49" t="s">
        <v>129</v>
      </c>
      <c r="D70" s="47" t="s">
        <v>135</v>
      </c>
      <c r="E70" s="47" t="s">
        <v>131</v>
      </c>
      <c r="F70" s="48" t="s">
        <v>136</v>
      </c>
      <c r="G70" s="37"/>
      <c r="H70" s="37"/>
      <c r="I70" s="37"/>
      <c r="J70" s="38">
        <f t="shared" si="0"/>
        <v>0</v>
      </c>
      <c r="K70" s="39"/>
    </row>
    <row r="71" spans="3:11" ht="82.8">
      <c r="C71" s="49" t="s">
        <v>129</v>
      </c>
      <c r="D71" s="47" t="s">
        <v>137</v>
      </c>
      <c r="E71" s="47" t="s">
        <v>131</v>
      </c>
      <c r="F71" s="42" t="s">
        <v>138</v>
      </c>
      <c r="G71" s="37"/>
      <c r="H71" s="37"/>
      <c r="I71" s="37"/>
      <c r="J71" s="38">
        <f t="shared" si="0"/>
        <v>0</v>
      </c>
      <c r="K71" s="39"/>
    </row>
    <row r="72" spans="3:11" ht="82.8">
      <c r="C72" s="49" t="s">
        <v>129</v>
      </c>
      <c r="D72" s="44" t="s">
        <v>139</v>
      </c>
      <c r="E72" s="44" t="s">
        <v>131</v>
      </c>
      <c r="F72" s="48" t="s">
        <v>132</v>
      </c>
      <c r="G72" s="37"/>
      <c r="H72" s="37"/>
      <c r="I72" s="37"/>
      <c r="J72" s="38">
        <f t="shared" si="0"/>
        <v>0</v>
      </c>
      <c r="K72" s="39"/>
    </row>
    <row r="73" spans="3:11" ht="96.6">
      <c r="C73" s="49" t="s">
        <v>129</v>
      </c>
      <c r="D73" s="44" t="s">
        <v>140</v>
      </c>
      <c r="E73" s="44" t="s">
        <v>131</v>
      </c>
      <c r="F73" s="48" t="s">
        <v>141</v>
      </c>
      <c r="G73" s="37"/>
      <c r="H73" s="37"/>
      <c r="I73" s="37"/>
      <c r="J73" s="38">
        <f t="shared" si="0"/>
        <v>0</v>
      </c>
      <c r="K73" s="39"/>
    </row>
    <row r="74" spans="3:11" ht="69">
      <c r="C74" s="49" t="s">
        <v>191</v>
      </c>
      <c r="D74" s="47" t="s">
        <v>192</v>
      </c>
      <c r="E74" s="47" t="s">
        <v>193</v>
      </c>
      <c r="F74" s="48" t="s">
        <v>194</v>
      </c>
      <c r="G74" s="37"/>
      <c r="H74" s="37"/>
      <c r="I74" s="37"/>
      <c r="J74" s="38">
        <f t="shared" ref="J74:J109" si="1">G74*H74*I74</f>
        <v>0</v>
      </c>
      <c r="K74" s="39"/>
    </row>
    <row r="75" spans="3:11" ht="55.2">
      <c r="C75" s="49" t="s">
        <v>142</v>
      </c>
      <c r="D75" s="43" t="s">
        <v>195</v>
      </c>
      <c r="E75" s="43" t="s">
        <v>144</v>
      </c>
      <c r="F75" s="42" t="s">
        <v>196</v>
      </c>
      <c r="G75" s="37"/>
      <c r="H75" s="37"/>
      <c r="I75" s="37"/>
      <c r="J75" s="38">
        <f t="shared" si="1"/>
        <v>0</v>
      </c>
      <c r="K75" s="39"/>
    </row>
    <row r="76" spans="3:11" ht="27.6">
      <c r="C76" s="49" t="s">
        <v>142</v>
      </c>
      <c r="D76" s="43" t="s">
        <v>197</v>
      </c>
      <c r="E76" s="43" t="s">
        <v>144</v>
      </c>
      <c r="F76" s="42" t="s">
        <v>198</v>
      </c>
      <c r="G76" s="37"/>
      <c r="H76" s="37"/>
      <c r="I76" s="37"/>
      <c r="J76" s="38">
        <f t="shared" si="1"/>
        <v>0</v>
      </c>
      <c r="K76" s="39"/>
    </row>
    <row r="77" spans="3:11" ht="55.2">
      <c r="C77" s="49" t="s">
        <v>142</v>
      </c>
      <c r="D77" s="43" t="s">
        <v>199</v>
      </c>
      <c r="E77" s="43" t="s">
        <v>144</v>
      </c>
      <c r="F77" s="42" t="s">
        <v>200</v>
      </c>
      <c r="G77" s="37"/>
      <c r="H77" s="37"/>
      <c r="I77" s="37"/>
      <c r="J77" s="38">
        <f t="shared" si="1"/>
        <v>0</v>
      </c>
      <c r="K77" s="39"/>
    </row>
    <row r="78" spans="3:11" ht="27.6">
      <c r="C78" s="49" t="s">
        <v>17</v>
      </c>
      <c r="D78" s="43" t="s">
        <v>80</v>
      </c>
      <c r="E78" s="43" t="s">
        <v>17</v>
      </c>
      <c r="F78" s="42" t="s">
        <v>201</v>
      </c>
      <c r="G78" s="37"/>
      <c r="H78" s="37"/>
      <c r="I78" s="37"/>
      <c r="J78" s="38">
        <f t="shared" si="1"/>
        <v>0</v>
      </c>
      <c r="K78" s="39"/>
    </row>
    <row r="79" spans="3:11" ht="82.8">
      <c r="C79" s="49" t="s">
        <v>17</v>
      </c>
      <c r="D79" s="44" t="s">
        <v>82</v>
      </c>
      <c r="E79" s="44" t="s">
        <v>17</v>
      </c>
      <c r="F79" s="42" t="s">
        <v>202</v>
      </c>
      <c r="G79" s="37"/>
      <c r="H79" s="37"/>
      <c r="I79" s="37"/>
      <c r="J79" s="38">
        <f t="shared" si="1"/>
        <v>0</v>
      </c>
      <c r="K79" s="39"/>
    </row>
    <row r="80" spans="3:11" ht="27.6">
      <c r="C80" s="49" t="s">
        <v>17</v>
      </c>
      <c r="D80" s="44" t="s">
        <v>84</v>
      </c>
      <c r="E80" s="44" t="s">
        <v>85</v>
      </c>
      <c r="F80" s="42" t="s">
        <v>86</v>
      </c>
      <c r="G80" s="37"/>
      <c r="H80" s="37"/>
      <c r="I80" s="37"/>
      <c r="J80" s="38">
        <f t="shared" si="1"/>
        <v>0</v>
      </c>
      <c r="K80" s="39"/>
    </row>
    <row r="81" spans="3:11" ht="55.2">
      <c r="C81" s="49" t="s">
        <v>90</v>
      </c>
      <c r="D81" s="44" t="s">
        <v>91</v>
      </c>
      <c r="E81" s="44" t="s">
        <v>90</v>
      </c>
      <c r="F81" s="42" t="s">
        <v>92</v>
      </c>
      <c r="G81" s="37"/>
      <c r="H81" s="37"/>
      <c r="I81" s="37"/>
      <c r="J81" s="38">
        <f t="shared" si="1"/>
        <v>0</v>
      </c>
      <c r="K81" s="39"/>
    </row>
    <row r="82" spans="3:11" ht="27.6">
      <c r="C82" s="49" t="s">
        <v>5</v>
      </c>
      <c r="D82" s="44" t="s">
        <v>91</v>
      </c>
      <c r="E82" s="44" t="s">
        <v>112</v>
      </c>
      <c r="F82" s="42" t="s">
        <v>113</v>
      </c>
      <c r="G82" s="37"/>
      <c r="H82" s="37"/>
      <c r="I82" s="37"/>
      <c r="J82" s="38">
        <f t="shared" si="1"/>
        <v>0</v>
      </c>
      <c r="K82" s="39"/>
    </row>
    <row r="83" spans="3:11" ht="27.6">
      <c r="C83" s="49" t="s">
        <v>71</v>
      </c>
      <c r="D83" s="44" t="s">
        <v>115</v>
      </c>
      <c r="E83" s="44" t="s">
        <v>112</v>
      </c>
      <c r="F83" s="42" t="s">
        <v>116</v>
      </c>
      <c r="G83" s="37"/>
      <c r="H83" s="37"/>
      <c r="I83" s="37"/>
      <c r="J83" s="38">
        <f t="shared" si="1"/>
        <v>0</v>
      </c>
      <c r="K83" s="39"/>
    </row>
    <row r="84" spans="3:11" ht="55.2">
      <c r="C84" s="49" t="s">
        <v>142</v>
      </c>
      <c r="D84" s="43" t="s">
        <v>203</v>
      </c>
      <c r="E84" s="43" t="s">
        <v>144</v>
      </c>
      <c r="F84" s="42" t="s">
        <v>204</v>
      </c>
      <c r="G84" s="37"/>
      <c r="H84" s="37"/>
      <c r="I84" s="37"/>
      <c r="J84" s="38">
        <f t="shared" si="1"/>
        <v>0</v>
      </c>
      <c r="K84" s="39"/>
    </row>
    <row r="85" spans="3:11" ht="55.2">
      <c r="C85" s="49" t="s">
        <v>101</v>
      </c>
      <c r="D85" s="47" t="s">
        <v>205</v>
      </c>
      <c r="E85" s="47" t="s">
        <v>164</v>
      </c>
      <c r="F85" s="48" t="s">
        <v>206</v>
      </c>
      <c r="G85" s="37"/>
      <c r="H85" s="37"/>
      <c r="I85" s="37"/>
      <c r="J85" s="38">
        <f t="shared" si="1"/>
        <v>0</v>
      </c>
      <c r="K85" s="39"/>
    </row>
    <row r="86" spans="3:11" ht="55.2">
      <c r="C86" s="49" t="s">
        <v>101</v>
      </c>
      <c r="D86" s="47" t="s">
        <v>207</v>
      </c>
      <c r="E86" s="47" t="s">
        <v>164</v>
      </c>
      <c r="F86" s="48" t="s">
        <v>208</v>
      </c>
      <c r="G86" s="37"/>
      <c r="H86" s="37"/>
      <c r="I86" s="37"/>
      <c r="J86" s="38">
        <f t="shared" si="1"/>
        <v>0</v>
      </c>
      <c r="K86" s="39"/>
    </row>
    <row r="87" spans="3:11" ht="69">
      <c r="C87" s="49" t="s">
        <v>191</v>
      </c>
      <c r="D87" s="47" t="s">
        <v>192</v>
      </c>
      <c r="E87" s="47" t="s">
        <v>193</v>
      </c>
      <c r="F87" s="48" t="s">
        <v>194</v>
      </c>
      <c r="G87" s="37"/>
      <c r="H87" s="37"/>
      <c r="I87" s="37"/>
      <c r="J87" s="38">
        <f t="shared" si="1"/>
        <v>0</v>
      </c>
      <c r="K87" s="39"/>
    </row>
    <row r="88" spans="3:11" ht="69">
      <c r="C88" s="49" t="s">
        <v>191</v>
      </c>
      <c r="D88" s="47" t="s">
        <v>209</v>
      </c>
      <c r="E88" s="47" t="s">
        <v>193</v>
      </c>
      <c r="F88" s="48" t="s">
        <v>210</v>
      </c>
      <c r="G88" s="37"/>
      <c r="H88" s="37"/>
      <c r="I88" s="37"/>
      <c r="J88" s="38">
        <f t="shared" si="1"/>
        <v>0</v>
      </c>
      <c r="K88" s="39"/>
    </row>
    <row r="89" spans="3:11" ht="41.4">
      <c r="C89" s="49" t="s">
        <v>66</v>
      </c>
      <c r="D89" s="47" t="s">
        <v>211</v>
      </c>
      <c r="E89" s="47" t="s">
        <v>66</v>
      </c>
      <c r="F89" s="48" t="s">
        <v>212</v>
      </c>
      <c r="G89" s="37"/>
      <c r="H89" s="37"/>
      <c r="I89" s="37"/>
      <c r="J89" s="38">
        <f t="shared" si="1"/>
        <v>0</v>
      </c>
      <c r="K89" s="39"/>
    </row>
    <row r="90" spans="3:11" ht="41.4">
      <c r="C90" s="49" t="s">
        <v>66</v>
      </c>
      <c r="D90" s="47" t="s">
        <v>213</v>
      </c>
      <c r="E90" s="47" t="s">
        <v>66</v>
      </c>
      <c r="F90" s="48" t="s">
        <v>214</v>
      </c>
      <c r="G90" s="37"/>
      <c r="H90" s="37"/>
      <c r="I90" s="37"/>
      <c r="J90" s="38">
        <f t="shared" si="1"/>
        <v>0</v>
      </c>
      <c r="K90" s="39"/>
    </row>
    <row r="91" spans="3:11" ht="41.4">
      <c r="C91" s="49" t="s">
        <v>90</v>
      </c>
      <c r="D91" s="47" t="s">
        <v>215</v>
      </c>
      <c r="E91" s="47" t="s">
        <v>90</v>
      </c>
      <c r="F91" s="48" t="s">
        <v>216</v>
      </c>
      <c r="G91" s="37"/>
      <c r="H91" s="37"/>
      <c r="I91" s="37"/>
      <c r="J91" s="38">
        <f t="shared" si="1"/>
        <v>0</v>
      </c>
      <c r="K91" s="39"/>
    </row>
    <row r="92" spans="3:11" ht="82.8">
      <c r="C92" s="63" t="s">
        <v>17</v>
      </c>
      <c r="D92" s="46" t="s">
        <v>217</v>
      </c>
      <c r="E92" s="46" t="s">
        <v>17</v>
      </c>
      <c r="F92" s="45" t="s">
        <v>218</v>
      </c>
      <c r="G92" s="37"/>
      <c r="H92" s="37"/>
      <c r="I92" s="37"/>
      <c r="J92" s="38">
        <f t="shared" si="1"/>
        <v>0</v>
      </c>
      <c r="K92" s="39"/>
    </row>
    <row r="93" spans="3:11" ht="82.8">
      <c r="C93" s="63" t="s">
        <v>17</v>
      </c>
      <c r="D93" s="46" t="s">
        <v>219</v>
      </c>
      <c r="E93" s="46" t="s">
        <v>17</v>
      </c>
      <c r="F93" s="45" t="s">
        <v>220</v>
      </c>
      <c r="G93" s="37"/>
      <c r="H93" s="37"/>
      <c r="I93" s="37"/>
      <c r="J93" s="38">
        <f t="shared" si="1"/>
        <v>0</v>
      </c>
      <c r="K93" s="39"/>
    </row>
    <row r="94" spans="3:11" ht="41.4">
      <c r="C94" s="63" t="s">
        <v>90</v>
      </c>
      <c r="D94" s="46" t="s">
        <v>221</v>
      </c>
      <c r="E94" s="46" t="s">
        <v>90</v>
      </c>
      <c r="F94" s="45" t="s">
        <v>222</v>
      </c>
      <c r="G94" s="37"/>
      <c r="H94" s="37"/>
      <c r="I94" s="37"/>
      <c r="J94" s="38">
        <f t="shared" si="1"/>
        <v>0</v>
      </c>
      <c r="K94" s="39"/>
    </row>
    <row r="95" spans="3:11" ht="27.6">
      <c r="C95" s="63" t="s">
        <v>223</v>
      </c>
      <c r="D95" s="46" t="s">
        <v>224</v>
      </c>
      <c r="E95" s="46" t="s">
        <v>73</v>
      </c>
      <c r="F95" s="45" t="s">
        <v>225</v>
      </c>
      <c r="G95" s="37"/>
      <c r="H95" s="37"/>
      <c r="I95" s="37"/>
      <c r="J95" s="38">
        <f t="shared" si="1"/>
        <v>0</v>
      </c>
      <c r="K95" s="39"/>
    </row>
    <row r="96" spans="3:11" ht="27.6">
      <c r="C96" s="49" t="s">
        <v>71</v>
      </c>
      <c r="D96" s="44" t="s">
        <v>226</v>
      </c>
      <c r="E96" s="44" t="s">
        <v>112</v>
      </c>
      <c r="F96" s="42" t="s">
        <v>116</v>
      </c>
      <c r="G96" s="37"/>
      <c r="H96" s="37"/>
      <c r="I96" s="37"/>
      <c r="J96" s="38">
        <f t="shared" si="1"/>
        <v>0</v>
      </c>
      <c r="K96" s="39"/>
    </row>
    <row r="97" spans="3:11" ht="27.6">
      <c r="C97" s="49" t="s">
        <v>5</v>
      </c>
      <c r="D97" s="44" t="s">
        <v>108</v>
      </c>
      <c r="E97" s="44" t="s">
        <v>112</v>
      </c>
      <c r="F97" s="42" t="s">
        <v>114</v>
      </c>
      <c r="G97" s="37"/>
      <c r="H97" s="37"/>
      <c r="I97" s="37"/>
      <c r="J97" s="38">
        <f t="shared" si="1"/>
        <v>0</v>
      </c>
      <c r="K97" s="39"/>
    </row>
    <row r="98" spans="3:11" ht="27.6">
      <c r="C98" s="49" t="s">
        <v>5</v>
      </c>
      <c r="D98" s="44" t="s">
        <v>227</v>
      </c>
      <c r="E98" s="44" t="s">
        <v>112</v>
      </c>
      <c r="F98" s="42" t="s">
        <v>228</v>
      </c>
      <c r="G98" s="37"/>
      <c r="H98" s="37"/>
      <c r="I98" s="37"/>
      <c r="J98" s="38">
        <f t="shared" si="1"/>
        <v>0</v>
      </c>
      <c r="K98" s="39"/>
    </row>
    <row r="99" spans="3:11" ht="27.6">
      <c r="C99" s="49" t="s">
        <v>107</v>
      </c>
      <c r="D99" s="44" t="s">
        <v>108</v>
      </c>
      <c r="E99" s="44" t="s">
        <v>107</v>
      </c>
      <c r="F99" s="42" t="s">
        <v>109</v>
      </c>
      <c r="G99" s="37"/>
      <c r="H99" s="37"/>
      <c r="I99" s="37"/>
      <c r="J99" s="38">
        <f t="shared" si="1"/>
        <v>0</v>
      </c>
      <c r="K99" s="39"/>
    </row>
    <row r="100" spans="3:11" ht="82.8">
      <c r="C100" s="63" t="s">
        <v>17</v>
      </c>
      <c r="D100" s="46" t="s">
        <v>229</v>
      </c>
      <c r="E100" s="46" t="s">
        <v>17</v>
      </c>
      <c r="F100" s="45" t="s">
        <v>230</v>
      </c>
      <c r="G100" s="37"/>
      <c r="H100" s="37"/>
      <c r="I100" s="37"/>
      <c r="J100" s="38">
        <f t="shared" si="1"/>
        <v>0</v>
      </c>
      <c r="K100" s="39"/>
    </row>
    <row r="101" spans="3:11" ht="41.4">
      <c r="C101" s="63" t="s">
        <v>173</v>
      </c>
      <c r="D101" s="46" t="s">
        <v>231</v>
      </c>
      <c r="E101" s="46" t="s">
        <v>232</v>
      </c>
      <c r="F101" s="45" t="s">
        <v>233</v>
      </c>
      <c r="G101" s="37"/>
      <c r="H101" s="37"/>
      <c r="I101" s="37"/>
      <c r="J101" s="38">
        <f t="shared" si="1"/>
        <v>0</v>
      </c>
      <c r="K101" s="39"/>
    </row>
    <row r="102" spans="3:11" ht="41.4">
      <c r="C102" s="49" t="s">
        <v>191</v>
      </c>
      <c r="D102" s="44" t="s">
        <v>234</v>
      </c>
      <c r="E102" s="44" t="s">
        <v>235</v>
      </c>
      <c r="F102" s="42" t="s">
        <v>236</v>
      </c>
      <c r="G102" s="37"/>
      <c r="H102" s="37"/>
      <c r="I102" s="37"/>
      <c r="J102" s="38">
        <f t="shared" si="1"/>
        <v>0</v>
      </c>
      <c r="K102" s="39"/>
    </row>
    <row r="103" spans="3:11" ht="41.4">
      <c r="C103" s="49" t="s">
        <v>90</v>
      </c>
      <c r="D103" s="44" t="s">
        <v>237</v>
      </c>
      <c r="E103" s="44" t="s">
        <v>238</v>
      </c>
      <c r="F103" s="42" t="s">
        <v>239</v>
      </c>
      <c r="G103" s="37"/>
      <c r="H103" s="37"/>
      <c r="I103" s="37"/>
      <c r="J103" s="38">
        <f t="shared" si="1"/>
        <v>0</v>
      </c>
      <c r="K103" s="39"/>
    </row>
    <row r="104" spans="3:11" ht="55.2">
      <c r="C104" s="49" t="s">
        <v>2</v>
      </c>
      <c r="D104" s="44" t="s">
        <v>240</v>
      </c>
      <c r="E104" s="44" t="s">
        <v>2</v>
      </c>
      <c r="F104" s="42" t="s">
        <v>241</v>
      </c>
      <c r="G104" s="37"/>
      <c r="H104" s="37"/>
      <c r="I104" s="37"/>
      <c r="J104" s="38">
        <f t="shared" si="1"/>
        <v>0</v>
      </c>
      <c r="K104" s="39"/>
    </row>
    <row r="105" spans="3:11" ht="55.2">
      <c r="C105" s="63" t="s">
        <v>17</v>
      </c>
      <c r="D105" s="46" t="s">
        <v>242</v>
      </c>
      <c r="E105" s="46" t="s">
        <v>17</v>
      </c>
      <c r="F105" s="45" t="s">
        <v>243</v>
      </c>
      <c r="G105" s="37"/>
      <c r="H105" s="37"/>
      <c r="I105" s="37"/>
      <c r="J105" s="38">
        <f t="shared" si="1"/>
        <v>0</v>
      </c>
      <c r="K105" s="39"/>
    </row>
    <row r="106" spans="3:11" ht="55.2">
      <c r="C106" s="49" t="s">
        <v>17</v>
      </c>
      <c r="D106" s="44" t="s">
        <v>152</v>
      </c>
      <c r="E106" s="44" t="s">
        <v>17</v>
      </c>
      <c r="F106" s="42" t="s">
        <v>153</v>
      </c>
      <c r="G106" s="37"/>
      <c r="H106" s="37"/>
      <c r="I106" s="37"/>
      <c r="J106" s="38">
        <f t="shared" si="1"/>
        <v>0</v>
      </c>
      <c r="K106" s="39"/>
    </row>
    <row r="107" spans="3:11" ht="55.2">
      <c r="C107" s="49" t="s">
        <v>17</v>
      </c>
      <c r="D107" s="44" t="s">
        <v>155</v>
      </c>
      <c r="E107" s="44" t="s">
        <v>17</v>
      </c>
      <c r="F107" s="42" t="s">
        <v>156</v>
      </c>
      <c r="G107" s="37"/>
      <c r="H107" s="37"/>
      <c r="I107" s="37"/>
      <c r="J107" s="38">
        <f t="shared" si="1"/>
        <v>0</v>
      </c>
      <c r="K107" s="39"/>
    </row>
    <row r="108" spans="3:11" ht="27.6">
      <c r="C108" s="63" t="s">
        <v>17</v>
      </c>
      <c r="D108" s="46" t="s">
        <v>244</v>
      </c>
      <c r="E108" s="46" t="s">
        <v>17</v>
      </c>
      <c r="F108" s="45" t="s">
        <v>245</v>
      </c>
      <c r="G108" s="37"/>
      <c r="H108" s="37"/>
      <c r="I108" s="37"/>
      <c r="J108" s="38">
        <f t="shared" si="1"/>
        <v>0</v>
      </c>
      <c r="K108" s="39"/>
    </row>
    <row r="109" spans="3:11" ht="55.2">
      <c r="C109" s="49" t="s">
        <v>90</v>
      </c>
      <c r="D109" s="44" t="s">
        <v>246</v>
      </c>
      <c r="E109" s="44" t="s">
        <v>112</v>
      </c>
      <c r="F109" s="42" t="s">
        <v>247</v>
      </c>
      <c r="G109" s="37"/>
      <c r="H109" s="37"/>
      <c r="I109" s="37"/>
      <c r="J109" s="38">
        <f t="shared" si="1"/>
        <v>0</v>
      </c>
      <c r="K109" s="39"/>
    </row>
    <row r="110" spans="3:11">
      <c r="C110" s="89">
        <v>0</v>
      </c>
      <c r="D110" s="90"/>
      <c r="E110" s="90"/>
      <c r="F110" s="90"/>
      <c r="G110" s="90"/>
      <c r="H110" s="90"/>
      <c r="I110" s="90"/>
      <c r="J110" s="90"/>
      <c r="K110" s="91"/>
    </row>
    <row r="111" spans="3:11" ht="66">
      <c r="C111" s="49" t="s">
        <v>123</v>
      </c>
      <c r="D111" s="40" t="s">
        <v>248</v>
      </c>
      <c r="E111" s="40" t="s">
        <v>249</v>
      </c>
      <c r="F111" s="49" t="s">
        <v>250</v>
      </c>
      <c r="G111" s="37"/>
      <c r="H111" s="37"/>
      <c r="I111" s="37"/>
      <c r="J111" s="38">
        <v>0</v>
      </c>
      <c r="K111" s="39"/>
    </row>
    <row r="112" spans="3:11" ht="52.8">
      <c r="C112" s="49" t="s">
        <v>251</v>
      </c>
      <c r="D112" s="40" t="s">
        <v>252</v>
      </c>
      <c r="E112" s="40" t="s">
        <v>253</v>
      </c>
      <c r="F112" s="40" t="s">
        <v>254</v>
      </c>
      <c r="G112" s="37"/>
      <c r="H112" s="37"/>
      <c r="I112" s="37"/>
      <c r="J112" s="38">
        <v>0</v>
      </c>
      <c r="K112" s="39"/>
    </row>
    <row r="113" spans="3:11" ht="39.6">
      <c r="C113" s="69" t="s">
        <v>255</v>
      </c>
      <c r="D113" s="50" t="s">
        <v>256</v>
      </c>
      <c r="E113" s="50" t="s">
        <v>257</v>
      </c>
      <c r="F113" s="50" t="s">
        <v>258</v>
      </c>
      <c r="G113" s="37"/>
      <c r="H113" s="37"/>
      <c r="I113" s="37"/>
      <c r="J113" s="38">
        <v>0</v>
      </c>
      <c r="K113" s="39"/>
    </row>
    <row r="114" spans="3:11">
      <c r="C114" s="89" t="s">
        <v>259</v>
      </c>
      <c r="D114" s="90"/>
      <c r="E114" s="90"/>
      <c r="F114" s="90"/>
      <c r="G114" s="90"/>
      <c r="H114" s="90"/>
      <c r="I114" s="90"/>
      <c r="J114" s="90"/>
      <c r="K114" s="91"/>
    </row>
    <row r="115" spans="3:11" ht="26.4">
      <c r="C115" s="49" t="s">
        <v>260</v>
      </c>
      <c r="D115" s="40" t="s">
        <v>261</v>
      </c>
      <c r="E115" s="40" t="s">
        <v>262</v>
      </c>
      <c r="F115" s="40" t="s">
        <v>263</v>
      </c>
      <c r="G115" s="37"/>
      <c r="H115" s="37"/>
      <c r="I115" s="37"/>
      <c r="J115" s="38">
        <v>0</v>
      </c>
      <c r="K115" s="39"/>
    </row>
    <row r="116" spans="3:11" ht="27.6">
      <c r="C116" s="49" t="s">
        <v>264</v>
      </c>
      <c r="D116" s="35" t="s">
        <v>265</v>
      </c>
      <c r="E116" s="35" t="s">
        <v>73</v>
      </c>
      <c r="F116" s="51" t="s">
        <v>266</v>
      </c>
      <c r="G116" s="37"/>
      <c r="H116" s="37"/>
      <c r="I116" s="37"/>
      <c r="J116" s="38">
        <v>0</v>
      </c>
      <c r="K116" s="39"/>
    </row>
    <row r="117" spans="3:11" ht="55.2">
      <c r="C117" s="49" t="s">
        <v>77</v>
      </c>
      <c r="D117" s="40" t="s">
        <v>267</v>
      </c>
      <c r="E117" s="40" t="s">
        <v>268</v>
      </c>
      <c r="F117" s="51" t="s">
        <v>269</v>
      </c>
      <c r="G117" s="37"/>
      <c r="H117" s="37"/>
      <c r="I117" s="37"/>
      <c r="J117" s="38">
        <v>0</v>
      </c>
      <c r="K117" s="39"/>
    </row>
  </sheetData>
  <mergeCells count="3">
    <mergeCell ref="C8:K8"/>
    <mergeCell ref="C110:K110"/>
    <mergeCell ref="C114:K114"/>
  </mergeCells>
  <conditionalFormatting sqref="J9:J109">
    <cfRule type="cellIs" dxfId="28" priority="17" stopIfTrue="1" operator="lessThan">
      <formula>10</formula>
    </cfRule>
    <cfRule type="cellIs" dxfId="27" priority="18" stopIfTrue="1" operator="between">
      <formula>10</formula>
      <formula>50</formula>
    </cfRule>
    <cfRule type="cellIs" dxfId="26" priority="19" stopIfTrue="1" operator="greaterThan">
      <formula>50</formula>
    </cfRule>
  </conditionalFormatting>
  <conditionalFormatting sqref="G9:G109">
    <cfRule type="expression" dxfId="25" priority="16" stopIfTrue="1">
      <formula>#REF!=X</formula>
    </cfRule>
  </conditionalFormatting>
  <conditionalFormatting sqref="H9:I109">
    <cfRule type="expression" dxfId="24" priority="15" stopIfTrue="1">
      <formula>#REF!=X</formula>
    </cfRule>
  </conditionalFormatting>
  <conditionalFormatting sqref="G111:G113 G115:G117">
    <cfRule type="expression" dxfId="23" priority="14" stopIfTrue="1">
      <formula>#REF!=X</formula>
    </cfRule>
  </conditionalFormatting>
  <conditionalFormatting sqref="H111:I113 H115:I117">
    <cfRule type="expression" dxfId="22" priority="13" stopIfTrue="1">
      <formula>#REF!=X</formula>
    </cfRule>
  </conditionalFormatting>
  <conditionalFormatting sqref="J111:J112">
    <cfRule type="cellIs" dxfId="21" priority="10" stopIfTrue="1" operator="lessThan">
      <formula>10</formula>
    </cfRule>
    <cfRule type="cellIs" dxfId="20" priority="11" stopIfTrue="1" operator="between">
      <formula>10</formula>
      <formula>50</formula>
    </cfRule>
    <cfRule type="cellIs" dxfId="19" priority="12" stopIfTrue="1" operator="greaterThan">
      <formula>50</formula>
    </cfRule>
  </conditionalFormatting>
  <conditionalFormatting sqref="J113">
    <cfRule type="cellIs" dxfId="18" priority="7" stopIfTrue="1" operator="lessThan">
      <formula>10</formula>
    </cfRule>
    <cfRule type="cellIs" dxfId="17" priority="8" stopIfTrue="1" operator="between">
      <formula>10</formula>
      <formula>50</formula>
    </cfRule>
    <cfRule type="cellIs" dxfId="16" priority="9" stopIfTrue="1" operator="greaterThan">
      <formula>50</formula>
    </cfRule>
  </conditionalFormatting>
  <conditionalFormatting sqref="J115">
    <cfRule type="cellIs" dxfId="15" priority="4" stopIfTrue="1" operator="lessThan">
      <formula>10</formula>
    </cfRule>
    <cfRule type="cellIs" dxfId="14" priority="5" stopIfTrue="1" operator="between">
      <formula>10</formula>
      <formula>50</formula>
    </cfRule>
    <cfRule type="cellIs" dxfId="13" priority="6" stopIfTrue="1" operator="greaterThan">
      <formula>50</formula>
    </cfRule>
  </conditionalFormatting>
  <conditionalFormatting sqref="J116:J117">
    <cfRule type="cellIs" dxfId="12" priority="1" stopIfTrue="1" operator="lessThan">
      <formula>10</formula>
    </cfRule>
    <cfRule type="cellIs" dxfId="11" priority="2" stopIfTrue="1" operator="between">
      <formula>10</formula>
      <formula>50</formula>
    </cfRule>
    <cfRule type="cellIs" dxfId="10" priority="3" stopIfTrue="1" operator="greaterThan">
      <formula>50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3"/>
  <sheetViews>
    <sheetView zoomScale="80" zoomScaleNormal="80" workbookViewId="0">
      <selection activeCell="B22" sqref="B22"/>
    </sheetView>
  </sheetViews>
  <sheetFormatPr baseColWidth="10" defaultRowHeight="14.4"/>
  <cols>
    <col min="1" max="1" width="41" customWidth="1"/>
    <col min="2" max="2" width="52.44140625" customWidth="1"/>
    <col min="3" max="3" width="49.33203125" customWidth="1"/>
    <col min="4" max="4" width="53" bestFit="1" customWidth="1"/>
    <col min="5" max="5" width="3.33203125" bestFit="1" customWidth="1"/>
    <col min="6" max="6" width="3.5546875" bestFit="1" customWidth="1"/>
    <col min="7" max="7" width="4" bestFit="1" customWidth="1"/>
    <col min="8" max="8" width="6.33203125" bestFit="1" customWidth="1"/>
    <col min="9" max="9" width="26.6640625" customWidth="1"/>
  </cols>
  <sheetData>
    <row r="1" spans="1:9" ht="41.4">
      <c r="A1" s="7" t="s">
        <v>8</v>
      </c>
      <c r="B1" s="8" t="s">
        <v>9</v>
      </c>
      <c r="C1" s="8" t="s">
        <v>10</v>
      </c>
      <c r="D1" s="8" t="s">
        <v>11</v>
      </c>
      <c r="E1" s="9" t="s">
        <v>12</v>
      </c>
      <c r="F1" s="10" t="s">
        <v>13</v>
      </c>
      <c r="G1" s="10" t="s">
        <v>14</v>
      </c>
      <c r="H1" s="11" t="s">
        <v>15</v>
      </c>
      <c r="I1" s="8" t="s">
        <v>16</v>
      </c>
    </row>
    <row r="2" spans="1:9" ht="27.6">
      <c r="A2" s="49" t="s">
        <v>58</v>
      </c>
      <c r="B2" s="35" t="s">
        <v>59</v>
      </c>
      <c r="C2" s="35" t="s">
        <v>60</v>
      </c>
      <c r="D2" s="36" t="s">
        <v>61</v>
      </c>
      <c r="E2" s="37">
        <v>7</v>
      </c>
      <c r="F2" s="37">
        <v>7</v>
      </c>
      <c r="G2" s="37">
        <v>2</v>
      </c>
      <c r="H2" s="38">
        <f>E2*F2*G2</f>
        <v>98</v>
      </c>
      <c r="I2" s="39"/>
    </row>
    <row r="3" spans="1:9" ht="66">
      <c r="A3" s="49" t="s">
        <v>5</v>
      </c>
      <c r="B3" s="36" t="s">
        <v>62</v>
      </c>
      <c r="C3" s="36" t="s">
        <v>43</v>
      </c>
      <c r="D3" s="40" t="s">
        <v>63</v>
      </c>
      <c r="E3" s="37">
        <v>5</v>
      </c>
      <c r="F3" s="37">
        <v>5</v>
      </c>
      <c r="G3" s="37">
        <v>2</v>
      </c>
      <c r="H3" s="38">
        <f t="shared" ref="H3" si="0">E3*F3*G3</f>
        <v>50</v>
      </c>
      <c r="I3" s="39"/>
    </row>
  </sheetData>
  <conditionalFormatting sqref="H2">
    <cfRule type="cellIs" dxfId="9" priority="8" stopIfTrue="1" operator="lessThan">
      <formula>10</formula>
    </cfRule>
    <cfRule type="cellIs" dxfId="8" priority="9" stopIfTrue="1" operator="between">
      <formula>10</formula>
      <formula>50</formula>
    </cfRule>
    <cfRule type="cellIs" dxfId="7" priority="10" stopIfTrue="1" operator="greaterThan">
      <formula>50</formula>
    </cfRule>
  </conditionalFormatting>
  <conditionalFormatting sqref="E2">
    <cfRule type="expression" dxfId="6" priority="7" stopIfTrue="1">
      <formula>#REF!=X</formula>
    </cfRule>
  </conditionalFormatting>
  <conditionalFormatting sqref="F2:G2">
    <cfRule type="expression" dxfId="5" priority="6" stopIfTrue="1">
      <formula>#REF!=X</formula>
    </cfRule>
  </conditionalFormatting>
  <conditionalFormatting sqref="H3">
    <cfRule type="cellIs" dxfId="4" priority="3" stopIfTrue="1" operator="lessThan">
      <formula>10</formula>
    </cfRule>
    <cfRule type="cellIs" dxfId="3" priority="4" stopIfTrue="1" operator="between">
      <formula>10</formula>
      <formula>50</formula>
    </cfRule>
    <cfRule type="cellIs" dxfId="2" priority="5" stopIfTrue="1" operator="greaterThan">
      <formula>50</formula>
    </cfRule>
  </conditionalFormatting>
  <conditionalFormatting sqref="E3">
    <cfRule type="expression" dxfId="1" priority="2" stopIfTrue="1">
      <formula>#REF!=X</formula>
    </cfRule>
  </conditionalFormatting>
  <conditionalFormatting sqref="F3:G3">
    <cfRule type="expression" dxfId="0" priority="1" stopIfTrue="1">
      <formula>#REF!=X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DE0C7C683FB9E419AAB8220008DBB47" ma:contentTypeVersion="3" ma:contentTypeDescription="Crée un document." ma:contentTypeScope="" ma:versionID="1f46e777f10cbb26589bda59b98d8068">
  <xsd:schema xmlns:xsd="http://www.w3.org/2001/XMLSchema" xmlns:xs="http://www.w3.org/2001/XMLSchema" xmlns:p="http://schemas.microsoft.com/office/2006/metadata/properties" xmlns:ns2="daa0630e-faf1-4027-b983-5b2bebd679cf" targetNamespace="http://schemas.microsoft.com/office/2006/metadata/properties" ma:root="true" ma:fieldsID="fe0139efe7a04667bd1f0ead64a09ddf" ns2:_="">
    <xsd:import namespace="daa0630e-faf1-4027-b983-5b2bebd679cf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ingHintHash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aa0630e-faf1-4027-b983-5b2bebd679cf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ingHintHash" ma:index="9" nillable="true" ma:displayName="Partage du hachage d’indicateur" ma:internalName="SharingHintHash" ma:readOnly="true">
      <xsd:simpleType>
        <xsd:restriction base="dms:Text"/>
      </xsd:simpleType>
    </xsd:element>
    <xsd:element name="SharedWithDetails" ma:index="1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8631BD0-D583-48C1-9487-B038536875A0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17F22BA-3DCE-4E01-AF07-7607183AE3D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aa0630e-faf1-4027-b983-5b2bebd679cf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FBDF8CCE-5FA9-43EE-B741-4A70BEA3CAA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aa0630e-faf1-4027-b983-5b2bebd679c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Feuil1</vt:lpstr>
      <vt:lpstr>Feuil2</vt:lpstr>
      <vt:lpstr>Feuil3</vt:lpstr>
      <vt:lpstr>Feuil4</vt:lpstr>
      <vt:lpstr>Feuil5</vt:lpstr>
      <vt:lpstr>Feuil6</vt:lpstr>
      <vt:lpstr>Feuil1!Zone_d_impression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cp:revision/>
  <cp:lastPrinted>2016-04-25T09:11:56Z</cp:lastPrinted>
  <dcterms:created xsi:type="dcterms:W3CDTF">2015-04-28T13:03:38Z</dcterms:created>
  <dcterms:modified xsi:type="dcterms:W3CDTF">2016-07-04T17:31:08Z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0x010100DDE0C7C683FB9E419AAB8220008DBB47</vt:lpwstr>
  </property>
</Properties>
</file>