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36" windowWidth="15720" windowHeight="6648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E9" i="1"/>
  <c r="E7"/>
  <c r="E3" l="1"/>
  <c r="E4"/>
  <c r="E5"/>
  <c r="E6"/>
  <c r="E8"/>
  <c r="G5"/>
  <c r="G6"/>
  <c r="G7"/>
  <c r="G4"/>
  <c r="G3"/>
</calcChain>
</file>

<file path=xl/sharedStrings.xml><?xml version="1.0" encoding="utf-8"?>
<sst xmlns="http://schemas.openxmlformats.org/spreadsheetml/2006/main" count="27" uniqueCount="20">
  <si>
    <t>Je dois calculer les heures prestées en plus par mes collègues.</t>
  </si>
  <si>
    <t>Exemple:</t>
  </si>
  <si>
    <t>Du lundi à vendredi de 7h à 18 h 100%</t>
  </si>
  <si>
    <t>De lundi à vendredi de 18h à 22h 125%</t>
  </si>
  <si>
    <t>Le samedi de 7h à 18h 125%</t>
  </si>
  <si>
    <t>Le dimanche de 22h à 6h le lendemain 250%</t>
  </si>
  <si>
    <t>Je me demandais donc de 1: si je mets la date dans une cellule, si il pouvait directement reconnaître quel jour c'est. et de deux si on peut mettre une formule à partir du moment où la cellule reconnaît le jour et si on rajoute de telle heure à telle heure si on pouvait avoir automatiquement le pourcentage en minute.</t>
  </si>
  <si>
    <t>ex: quelqu'un a travaillé le 30/07/16 qui est un samedi de 10h à 12h ce qui fait 120 min à 125% reviendrait à 150min.</t>
  </si>
  <si>
    <t>Collègue1</t>
  </si>
  <si>
    <t>Heure d'arrivé</t>
  </si>
  <si>
    <t>Heure de départ</t>
  </si>
  <si>
    <t>Heure Normale</t>
  </si>
  <si>
    <t>Lundi</t>
  </si>
  <si>
    <t>Mardi</t>
  </si>
  <si>
    <t>Mercredi</t>
  </si>
  <si>
    <t>Jeudi</t>
  </si>
  <si>
    <t>Vendredi</t>
  </si>
  <si>
    <t>Samedi</t>
  </si>
  <si>
    <t>Dimanche</t>
  </si>
  <si>
    <t>Heure Sup</t>
  </si>
</sst>
</file>

<file path=xl/styles.xml><?xml version="1.0" encoding="utf-8"?>
<styleSheet xmlns="http://schemas.openxmlformats.org/spreadsheetml/2006/main">
  <numFmts count="3">
    <numFmt numFmtId="168" formatCode="[$-F800]dddd\,\ mmmm\ dd\,\ yyyy"/>
    <numFmt numFmtId="170" formatCode="h:mm;@"/>
    <numFmt numFmtId="172" formatCode="[h]:mm:ss;@"/>
  </numFmts>
  <fonts count="4">
    <font>
      <sz val="12"/>
      <color theme="1"/>
      <name val="Times New Roman"/>
      <family val="2"/>
    </font>
    <font>
      <sz val="10"/>
      <color theme="1"/>
      <name val="Times New Roman"/>
      <family val="2"/>
    </font>
    <font>
      <sz val="16.8"/>
      <color theme="1"/>
      <name val="Times New Roman"/>
      <family val="2"/>
    </font>
    <font>
      <sz val="9.6999999999999993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medium">
        <color rgb="FFDDDDDD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8" fontId="0" fillId="0" borderId="0" xfId="0" applyNumberFormat="1"/>
    <xf numFmtId="168" fontId="1" fillId="0" borderId="0" xfId="0" applyNumberFormat="1" applyFont="1"/>
    <xf numFmtId="0" fontId="0" fillId="0" borderId="0" xfId="0" applyAlignment="1">
      <alignment horizontal="center" vertical="center"/>
    </xf>
    <xf numFmtId="170" fontId="0" fillId="0" borderId="0" xfId="0" applyNumberFormat="1"/>
    <xf numFmtId="168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>
      <alignment horizontal="left" indent="1"/>
    </xf>
    <xf numFmtId="172" fontId="0" fillId="0" borderId="0" xfId="0" applyNumberForma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H12" sqref="H12"/>
    </sheetView>
  </sheetViews>
  <sheetFormatPr baseColWidth="10" defaultRowHeight="15.6"/>
  <cols>
    <col min="1" max="1" width="20.19921875" style="1" bestFit="1" customWidth="1"/>
    <col min="3" max="3" width="12.3984375" style="4" bestFit="1" customWidth="1"/>
    <col min="4" max="4" width="13.59765625" style="4" bestFit="1" customWidth="1"/>
    <col min="5" max="5" width="13.09765625" bestFit="1" customWidth="1"/>
    <col min="6" max="6" width="11.19921875" style="4"/>
  </cols>
  <sheetData>
    <row r="1" spans="1:14">
      <c r="C1" s="4" t="s">
        <v>9</v>
      </c>
      <c r="D1" s="4" t="s">
        <v>10</v>
      </c>
      <c r="E1" t="s">
        <v>11</v>
      </c>
      <c r="F1" s="4" t="s">
        <v>19</v>
      </c>
      <c r="G1" s="4" t="s">
        <v>19</v>
      </c>
    </row>
    <row r="3" spans="1:14">
      <c r="A3" s="5" t="s">
        <v>12</v>
      </c>
      <c r="B3" s="3" t="s">
        <v>8</v>
      </c>
      <c r="C3" s="6">
        <v>0.29166666666666669</v>
      </c>
      <c r="D3" s="6">
        <v>0.75</v>
      </c>
      <c r="E3" s="3" t="str">
        <f t="shared" ref="E3:E7" si="0">IF(AND(A3="Samedi",(D3-C3)*24/100=0.11),"125%","100%")</f>
        <v>100%</v>
      </c>
      <c r="F3" s="6">
        <v>0.91666666666666663</v>
      </c>
      <c r="G3" t="str">
        <f>IF((F3-D3)*24/100=0.04,"125%","")</f>
        <v>125%</v>
      </c>
      <c r="H3" s="3"/>
      <c r="I3" s="3"/>
      <c r="J3" s="3"/>
      <c r="K3" s="3"/>
      <c r="L3" s="3"/>
      <c r="M3" s="3"/>
      <c r="N3" s="3"/>
    </row>
    <row r="4" spans="1:14">
      <c r="A4" s="5" t="s">
        <v>13</v>
      </c>
      <c r="B4" s="3" t="s">
        <v>8</v>
      </c>
      <c r="C4" s="6">
        <v>0.29166666666666669</v>
      </c>
      <c r="D4" s="6">
        <v>0.75</v>
      </c>
      <c r="E4" s="3" t="str">
        <f t="shared" si="0"/>
        <v>100%</v>
      </c>
      <c r="F4" s="6">
        <v>0.91666666666666663</v>
      </c>
      <c r="G4" t="str">
        <f t="shared" ref="G4:G7" si="1">IF((F4-D4)*24/100=0.04,"125%","")</f>
        <v>125%</v>
      </c>
      <c r="H4" s="3"/>
      <c r="I4" s="3"/>
      <c r="J4" s="3"/>
      <c r="K4" s="3"/>
      <c r="L4" s="3"/>
      <c r="M4" s="3"/>
      <c r="N4" s="3"/>
    </row>
    <row r="5" spans="1:14">
      <c r="A5" s="5" t="s">
        <v>14</v>
      </c>
      <c r="B5" s="3" t="s">
        <v>8</v>
      </c>
      <c r="C5" s="6">
        <v>0.29166666666666669</v>
      </c>
      <c r="D5" s="6">
        <v>0.75</v>
      </c>
      <c r="E5" s="3" t="str">
        <f t="shared" si="0"/>
        <v>100%</v>
      </c>
      <c r="F5" s="6">
        <v>0.91666666666666663</v>
      </c>
      <c r="G5" t="str">
        <f>IF((F5-D5)*24/100=0.04,"125%","")</f>
        <v>125%</v>
      </c>
      <c r="H5" s="3"/>
      <c r="I5" s="3"/>
      <c r="J5" s="3"/>
      <c r="K5" s="3"/>
      <c r="L5" s="3"/>
      <c r="M5" s="3"/>
      <c r="N5" s="3"/>
    </row>
    <row r="6" spans="1:14">
      <c r="A6" s="5" t="s">
        <v>15</v>
      </c>
      <c r="B6" s="3" t="s">
        <v>8</v>
      </c>
      <c r="C6" s="6">
        <v>0.29166666666666669</v>
      </c>
      <c r="D6" s="6">
        <v>0.75</v>
      </c>
      <c r="E6" s="3" t="str">
        <f t="shared" si="0"/>
        <v>100%</v>
      </c>
      <c r="F6" s="6">
        <v>0.91666666666666663</v>
      </c>
      <c r="G6" t="str">
        <f t="shared" si="1"/>
        <v>125%</v>
      </c>
      <c r="H6" s="8"/>
      <c r="I6" s="3"/>
      <c r="J6" s="3"/>
      <c r="K6" s="3"/>
      <c r="L6" s="3"/>
      <c r="M6" s="3"/>
      <c r="N6" s="3"/>
    </row>
    <row r="7" spans="1:14">
      <c r="A7" s="5" t="s">
        <v>16</v>
      </c>
      <c r="B7" s="3" t="s">
        <v>8</v>
      </c>
      <c r="C7" s="6">
        <v>0.29166666666666669</v>
      </c>
      <c r="D7" s="6">
        <v>0.75</v>
      </c>
      <c r="E7" s="3" t="str">
        <f>IF(AND(A7="Samedi",(D7-C7)*24/100=0.11),"125%","100%")</f>
        <v>100%</v>
      </c>
      <c r="F7" s="6">
        <v>0.91666666666666663</v>
      </c>
      <c r="G7" t="str">
        <f t="shared" si="1"/>
        <v>125%</v>
      </c>
      <c r="H7" s="3"/>
      <c r="I7" s="3"/>
      <c r="J7" s="3"/>
      <c r="K7" s="3"/>
      <c r="L7" s="3"/>
      <c r="M7" s="3"/>
      <c r="N7" s="3"/>
    </row>
    <row r="8" spans="1:14">
      <c r="A8" s="5" t="s">
        <v>17</v>
      </c>
      <c r="B8" s="3" t="s">
        <v>8</v>
      </c>
      <c r="C8" s="6">
        <v>0.29166666666666669</v>
      </c>
      <c r="D8" s="6">
        <v>0.75</v>
      </c>
      <c r="E8" s="3" t="str">
        <f>IF(AND(A8="Samedi",(D8-C8)*24/100=0.11),"125%","100%")</f>
        <v>125%</v>
      </c>
      <c r="F8" s="6"/>
      <c r="G8" s="3"/>
      <c r="H8" s="3"/>
      <c r="I8" s="3"/>
      <c r="J8" s="3"/>
      <c r="K8" s="3"/>
      <c r="L8" s="3"/>
      <c r="M8" s="3"/>
      <c r="N8" s="3"/>
    </row>
    <row r="9" spans="1:14">
      <c r="A9" s="5" t="s">
        <v>18</v>
      </c>
      <c r="B9" s="3" t="s">
        <v>8</v>
      </c>
      <c r="C9" s="6">
        <v>0.91666666666666663</v>
      </c>
      <c r="D9" s="6">
        <v>0.25</v>
      </c>
      <c r="E9" s="3" t="str">
        <f>IF(AND(A9="Dimanche",(MOD(D9-C9,1))*24/100=0.08),"250%","")</f>
        <v>250%</v>
      </c>
      <c r="F9" s="6"/>
      <c r="G9" s="3"/>
      <c r="H9" s="3"/>
      <c r="I9" s="3"/>
      <c r="J9" s="3"/>
      <c r="K9" s="3"/>
      <c r="L9" s="3"/>
      <c r="M9" s="3"/>
      <c r="N9" s="3"/>
    </row>
    <row r="10" spans="1:14">
      <c r="A10" s="5"/>
      <c r="B10" s="3"/>
      <c r="C10" s="6"/>
      <c r="D10" s="6"/>
      <c r="E10" s="3"/>
      <c r="F10" s="6"/>
      <c r="G10" s="7"/>
      <c r="H10" s="3"/>
      <c r="I10" s="3"/>
      <c r="J10" s="3"/>
      <c r="K10" s="3"/>
      <c r="L10" s="3"/>
      <c r="M10" s="3"/>
      <c r="N10" s="3"/>
    </row>
    <row r="11" spans="1:14">
      <c r="F11" s="11"/>
    </row>
    <row r="12" spans="1:14">
      <c r="A12" s="2" t="s">
        <v>0</v>
      </c>
    </row>
    <row r="13" spans="1:14">
      <c r="A13" s="2" t="s">
        <v>1</v>
      </c>
    </row>
    <row r="14" spans="1:14">
      <c r="A14" s="2"/>
    </row>
    <row r="15" spans="1:14" ht="22.2" thickBot="1">
      <c r="A15" s="2" t="s">
        <v>2</v>
      </c>
      <c r="G15" s="9"/>
    </row>
    <row r="16" spans="1:14">
      <c r="A16" s="2" t="s">
        <v>3</v>
      </c>
      <c r="G16" s="10"/>
    </row>
    <row r="17" spans="1:7">
      <c r="A17" s="2" t="s">
        <v>4</v>
      </c>
      <c r="G17" s="12"/>
    </row>
    <row r="18" spans="1:7">
      <c r="A18" s="2" t="s">
        <v>5</v>
      </c>
    </row>
    <row r="19" spans="1:7">
      <c r="A19" s="2"/>
    </row>
    <row r="20" spans="1:7">
      <c r="A20" s="2" t="s">
        <v>6</v>
      </c>
    </row>
    <row r="21" spans="1:7">
      <c r="A21" s="2"/>
    </row>
    <row r="22" spans="1:7">
      <c r="A22" s="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2016-07-29T20:28:38Z</dcterms:created>
  <dcterms:modified xsi:type="dcterms:W3CDTF">2016-07-29T21:49:56Z</dcterms:modified>
</cp:coreProperties>
</file>