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 activeTab="2"/>
  </bookViews>
  <sheets>
    <sheet name="Mensualisation INT" sheetId="2" r:id="rId1"/>
    <sheet name="Mensualisation FR" sheetId="1" r:id="rId2"/>
    <sheet name="AOUT" sheetId="3" r:id="rId3"/>
  </sheets>
  <externalReferences>
    <externalReference r:id="rId4"/>
    <externalReference r:id="rId5"/>
    <externalReference r:id="rId6"/>
  </externalReferences>
  <definedNames>
    <definedName name="Formapagoinscripcion">'[1]Tabla datos'!$I$4:$I$5</definedName>
    <definedName name="mois" localSheetId="0">[2]Hoja2!#REF!</definedName>
    <definedName name="mois">[2]Hoja2!#REF!</definedName>
    <definedName name="n">[3]Hoja2!#REF!</definedName>
    <definedName name="sino">'[1]Tabla datos'!$K$4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3" l="1"/>
  <c r="B10" i="3"/>
  <c r="M12" i="2" l="1"/>
  <c r="L12" i="2"/>
  <c r="K12" i="2"/>
  <c r="J12" i="2"/>
  <c r="I12" i="2"/>
  <c r="H12" i="2"/>
  <c r="G12" i="2"/>
  <c r="F12" i="2"/>
  <c r="E12" i="2"/>
  <c r="D12" i="2"/>
  <c r="C12" i="2"/>
  <c r="B12" i="2"/>
  <c r="M12" i="1"/>
  <c r="L12" i="1"/>
  <c r="K12" i="1"/>
  <c r="J12" i="1"/>
  <c r="I12" i="1"/>
  <c r="H12" i="1"/>
  <c r="G12" i="1"/>
  <c r="F12" i="1"/>
  <c r="E12" i="1"/>
  <c r="D12" i="1"/>
  <c r="C12" i="1"/>
  <c r="B12" i="1"/>
</calcChain>
</file>

<file path=xl/sharedStrings.xml><?xml version="1.0" encoding="utf-8"?>
<sst xmlns="http://schemas.openxmlformats.org/spreadsheetml/2006/main" count="36" uniqueCount="19">
  <si>
    <t>TOTAL</t>
  </si>
  <si>
    <t>Septembre</t>
  </si>
  <si>
    <t>Internet</t>
  </si>
  <si>
    <t>Mens FR</t>
  </si>
  <si>
    <t>Mens INT</t>
  </si>
  <si>
    <t>Clients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</si>
  <si>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</si>
  <si>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</si>
  <si>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</si>
  <si>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</si>
  <si>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</si>
  <si>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</si>
  <si>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</si>
  <si>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</si>
  <si>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</si>
  <si>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</si>
  <si>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</si>
  <si>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Mensualisation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</si>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</sst>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3" fontId="0" fillId="0" borderId="0" xfId="0" applyNumberFormat="1"/>
    <xf numFmtId="0" fontId="1" fillId="3" borderId="1" xfId="0" applyFont="1" applyFill="1" applyBorder="1"/>
    <xf numFmtId="14" fontId="2" fillId="3" borderId="2" xfId="0" applyNumberFormat="1" applyFont="1" applyFill="1" applyBorder="1"/>
    <xf numFmtId="0" fontId="3" fillId="0" borderId="0" xfId="0" applyFont="1" applyAlignment="1">
      <alignment vertical="center"/>
    </xf>
    <xf numFmtId="0" fontId="1" fillId="3" borderId="3" xfId="0" applyFont="1" applyFill="1" applyBorder="1"/>
    <xf numFmtId="0" fontId="2" fillId="3" borderId="4" xfId="0" applyFont="1" applyFill="1" applyBorder="1"/>
    <xf numFmtId="1" fontId="2" fillId="3" borderId="4" xfId="0" applyNumberFormat="1" applyFont="1" applyFill="1" applyBorder="1"/>
    <xf numFmtId="0" fontId="1" fillId="3" borderId="5" xfId="0" applyFont="1" applyFill="1" applyBorder="1"/>
    <xf numFmtId="1" fontId="2" fillId="3" borderId="5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4" fillId="0" borderId="0" xfId="0" applyFont="1" applyAlignment="1">
      <alignment horizontal="center" vertical="center"/>
    </xf>
    <xf numFmtId="14" fontId="6" fillId="5" borderId="4" xfId="0" applyNumberFormat="1" applyFont="1" applyFill="1" applyBorder="1"/>
    <xf numFmtId="0" fontId="6" fillId="5" borderId="0" xfId="0" applyFont="1" applyFill="1"/>
    <xf numFmtId="1" fontId="2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dcparisedu-my.sharepoint.com/Users/uace1a/Desktop/Convocatoria%202016%20ESDesign26007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pretre/OneDrive%20-%20EDC%20Paris/apretre/Mes%20Documents/Cloture%20et%20FORECAST%20SEMAINE/Draps/Drap%202019%20ESLSCA%20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dcparisedu-my.sharepoint.com/Users/ulcf3a/Desktop/FUO/2018/IFAM/Drap%202018%20IF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fp acumulado "/>
      <sheetName val="Resumen 2016 (semanal)"/>
      <sheetName val="Resumen 2016"/>
      <sheetName val="ESDesign 2016"/>
      <sheetName val="Bajas ESDesign 2016"/>
      <sheetName val="Informe ESD X CONV (2016)"/>
      <sheetName val="Informe ESD X CONV2016(interno)"/>
      <sheetName val="Tabla datos"/>
      <sheetName val="ESDesign 2017"/>
      <sheetName val="Validations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I4" t="str">
            <v>Transferencia</v>
          </cell>
          <cell r="K4" t="str">
            <v>si</v>
          </cell>
        </row>
        <row r="5">
          <cell r="I5" t="str">
            <v>Visa</v>
          </cell>
        </row>
      </sheetData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LISTE DE PROGRAMMES"/>
      <sheetName val="CANAUX BI"/>
      <sheetName val="CANAUX"/>
      <sheetName val="Validation FC"/>
      <sheetName val="CUM_MAI_17"/>
      <sheetName val="RESUMÉ PPT"/>
      <sheetName val="Mensualisation INT"/>
      <sheetName val="Mensualisation TOT"/>
      <sheetName val="COURBE"/>
    </sheetNames>
    <sheetDataSet>
      <sheetData sheetId="0"/>
      <sheetData sheetId="1" refreshError="1"/>
      <sheetData sheetId="2" refreshError="1"/>
      <sheetData sheetId="3">
        <row r="2">
          <cell r="C2">
            <v>8324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EST 1718"/>
      <sheetName val="LISTE DE PROGRAMMES"/>
      <sheetName val="VVPP"/>
      <sheetName val="CANAUX"/>
      <sheetName val="ESLSCA &amp; IFAM Salon 2017-2018"/>
      <sheetName val="even-cont"/>
      <sheetName val="RESUMÉ PPT"/>
      <sheetName val="DETAIL DP"/>
      <sheetName val="Mensualisation FR"/>
      <sheetName val="Mensualisation INT"/>
      <sheetName val="Mensualisation T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"/>
  <sheetViews>
    <sheetView zoomScale="85" zoomScaleNormal="85" workbookViewId="0">
      <selection activeCell="N1" sqref="N1:N1048576"/>
    </sheetView>
  </sheetViews>
  <sheetFormatPr baseColWidth="10" defaultRowHeight="14.4" x14ac:dyDescent="0.3"/>
  <cols>
    <col min="1" max="1" width="15.5546875" bestFit="1" customWidth="1"/>
  </cols>
  <sheetData>
    <row r="1" spans="1:13" x14ac:dyDescent="0.3">
      <c r="A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</v>
      </c>
      <c r="M1" s="1" t="s">
        <v>16</v>
      </c>
    </row>
    <row r="2" spans="1:13" x14ac:dyDescent="0.3">
      <c r="A2" t="s">
        <v>2</v>
      </c>
      <c r="B2" s="3">
        <v>22</v>
      </c>
      <c r="C2" s="3">
        <v>218</v>
      </c>
      <c r="D2" s="3">
        <v>254</v>
      </c>
      <c r="E2" s="3">
        <v>33</v>
      </c>
      <c r="F2" s="3">
        <v>345</v>
      </c>
      <c r="G2" s="3">
        <v>245</v>
      </c>
      <c r="H2" s="3">
        <v>317</v>
      </c>
      <c r="I2" s="3">
        <v>43</v>
      </c>
      <c r="J2" s="3">
        <v>418</v>
      </c>
      <c r="K2" s="3">
        <v>34</v>
      </c>
      <c r="L2" s="3">
        <v>37</v>
      </c>
      <c r="M2" s="3">
        <v>43</v>
      </c>
    </row>
    <row r="3" spans="1:13" x14ac:dyDescent="0.3">
      <c r="B3" s="5">
        <v>4</v>
      </c>
      <c r="C3" s="5">
        <v>6</v>
      </c>
      <c r="D3" s="5">
        <v>6</v>
      </c>
      <c r="E3" s="5">
        <v>4</v>
      </c>
      <c r="F3" s="5">
        <v>5</v>
      </c>
      <c r="G3" s="5">
        <v>6</v>
      </c>
      <c r="H3" s="5">
        <v>4</v>
      </c>
      <c r="I3" s="5">
        <v>6</v>
      </c>
      <c r="J3" s="5">
        <v>6</v>
      </c>
      <c r="K3" s="5">
        <v>4</v>
      </c>
      <c r="L3" s="5">
        <v>5</v>
      </c>
      <c r="M3" s="5">
        <v>4</v>
      </c>
    </row>
    <row r="4" spans="1:13" x14ac:dyDescent="0.3">
      <c r="B4" s="5">
        <v>4</v>
      </c>
      <c r="C4" s="5">
        <v>1</v>
      </c>
      <c r="D4" s="5">
        <v>3</v>
      </c>
      <c r="E4" s="5">
        <v>1</v>
      </c>
      <c r="F4" s="5">
        <v>4</v>
      </c>
      <c r="G4" s="5">
        <v>2</v>
      </c>
      <c r="H4" s="5">
        <v>1</v>
      </c>
      <c r="I4" s="5">
        <v>2</v>
      </c>
      <c r="J4" s="5">
        <v>3</v>
      </c>
      <c r="K4" s="5">
        <v>1</v>
      </c>
      <c r="L4" s="5">
        <v>1</v>
      </c>
      <c r="M4" s="5">
        <v>1</v>
      </c>
    </row>
    <row r="5" spans="1:13" x14ac:dyDescent="0.3">
      <c r="B5" s="5"/>
      <c r="C5" s="5"/>
      <c r="D5" s="5"/>
      <c r="E5" s="5"/>
      <c r="F5" s="5"/>
      <c r="G5" s="5"/>
      <c r="H5" s="5"/>
      <c r="I5" s="5"/>
      <c r="J5" s="5">
        <v>4</v>
      </c>
      <c r="K5" s="5"/>
      <c r="L5" s="5"/>
      <c r="M5" s="5"/>
    </row>
    <row r="6" spans="1:13" x14ac:dyDescent="0.3">
      <c r="B6" s="5"/>
      <c r="C6" s="5"/>
      <c r="D6" s="5"/>
      <c r="E6" s="5"/>
      <c r="F6" s="5">
        <v>4</v>
      </c>
      <c r="G6" s="5"/>
      <c r="H6" s="5"/>
      <c r="I6" s="5">
        <v>3</v>
      </c>
      <c r="J6" s="5"/>
      <c r="K6" s="5"/>
      <c r="L6" s="5"/>
      <c r="M6" s="5"/>
    </row>
    <row r="7" spans="1:13" x14ac:dyDescent="0.3">
      <c r="B7" s="5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B8" s="5"/>
      <c r="C8" s="5"/>
      <c r="D8" s="5"/>
      <c r="E8" s="5">
        <v>4</v>
      </c>
      <c r="F8" s="5"/>
      <c r="G8" s="5"/>
      <c r="H8" s="5"/>
      <c r="I8" s="5"/>
      <c r="J8" s="5"/>
      <c r="K8" s="5"/>
      <c r="L8" s="5"/>
      <c r="M8" s="5"/>
    </row>
    <row r="9" spans="1:13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>
        <v>4</v>
      </c>
      <c r="M9" s="2"/>
    </row>
    <row r="10" spans="1:13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">
      <c r="B11" s="5">
        <v>7</v>
      </c>
      <c r="C11" s="5">
        <v>9</v>
      </c>
      <c r="D11" s="5">
        <v>14</v>
      </c>
      <c r="E11" s="5">
        <v>18</v>
      </c>
      <c r="F11" s="5">
        <v>34</v>
      </c>
      <c r="G11" s="5">
        <v>10</v>
      </c>
      <c r="H11" s="5">
        <v>10</v>
      </c>
      <c r="I11" s="5">
        <v>12</v>
      </c>
      <c r="J11" s="5">
        <v>34</v>
      </c>
      <c r="K11" s="5">
        <v>12</v>
      </c>
      <c r="L11" s="5">
        <v>14</v>
      </c>
      <c r="M11" s="5">
        <v>4</v>
      </c>
    </row>
    <row r="12" spans="1:13" x14ac:dyDescent="0.3">
      <c r="A12" t="s">
        <v>0</v>
      </c>
      <c r="B12" s="4">
        <f t="shared" ref="B12:L12" si="0">+SUM(B2:B11)</f>
        <v>40</v>
      </c>
      <c r="C12" s="4">
        <f t="shared" si="0"/>
        <v>234</v>
      </c>
      <c r="D12" s="4">
        <f t="shared" si="0"/>
        <v>277</v>
      </c>
      <c r="E12" s="4">
        <f t="shared" si="0"/>
        <v>60</v>
      </c>
      <c r="F12" s="4">
        <f t="shared" si="0"/>
        <v>392</v>
      </c>
      <c r="G12" s="4">
        <f t="shared" si="0"/>
        <v>263</v>
      </c>
      <c r="H12" s="4">
        <f t="shared" si="0"/>
        <v>332</v>
      </c>
      <c r="I12" s="4">
        <f t="shared" si="0"/>
        <v>66</v>
      </c>
      <c r="J12" s="4">
        <f t="shared" si="0"/>
        <v>465</v>
      </c>
      <c r="K12" s="4">
        <f t="shared" si="0"/>
        <v>51</v>
      </c>
      <c r="L12" s="4">
        <f t="shared" si="0"/>
        <v>61</v>
      </c>
      <c r="M12" s="4">
        <f>+SUM(M2:M11)</f>
        <v>52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"/>
  <sheetViews>
    <sheetView zoomScale="85" zoomScaleNormal="85" workbookViewId="0">
      <selection activeCell="G19" sqref="G19"/>
    </sheetView>
  </sheetViews>
  <sheetFormatPr baseColWidth="10" defaultRowHeight="14.4" x14ac:dyDescent="0.3"/>
  <cols>
    <col min="1" max="1" width="19.5546875" customWidth="1"/>
  </cols>
  <sheetData>
    <row r="1" spans="1:13" x14ac:dyDescent="0.3">
      <c r="A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</v>
      </c>
      <c r="M1" s="1" t="s">
        <v>16</v>
      </c>
    </row>
    <row r="2" spans="1:13" x14ac:dyDescent="0.3">
      <c r="A2" t="s">
        <v>2</v>
      </c>
      <c r="B2" s="3">
        <v>345</v>
      </c>
      <c r="C2" s="3">
        <v>45</v>
      </c>
      <c r="D2" s="3">
        <v>566</v>
      </c>
      <c r="E2" s="3">
        <v>346</v>
      </c>
      <c r="F2" s="3">
        <v>622</v>
      </c>
      <c r="G2" s="3">
        <v>453</v>
      </c>
      <c r="H2" s="3">
        <v>356</v>
      </c>
      <c r="I2" s="3">
        <v>612</v>
      </c>
      <c r="J2" s="3">
        <v>794</v>
      </c>
      <c r="K2" s="3">
        <v>150</v>
      </c>
      <c r="L2" s="3">
        <v>100</v>
      </c>
      <c r="M2" s="3">
        <v>123</v>
      </c>
    </row>
    <row r="3" spans="1:13" x14ac:dyDescent="0.3">
      <c r="B3" s="5">
        <v>8</v>
      </c>
      <c r="C3" s="5">
        <v>9</v>
      </c>
      <c r="D3" s="5">
        <v>9</v>
      </c>
      <c r="E3" s="5">
        <v>9</v>
      </c>
      <c r="F3" s="5">
        <v>9</v>
      </c>
      <c r="G3" s="5">
        <v>9</v>
      </c>
      <c r="H3" s="5"/>
      <c r="I3" s="5">
        <v>9</v>
      </c>
      <c r="J3" s="5">
        <v>9</v>
      </c>
      <c r="K3" s="5">
        <v>9</v>
      </c>
      <c r="L3" s="5">
        <v>9</v>
      </c>
      <c r="M3" s="5">
        <v>8</v>
      </c>
    </row>
    <row r="4" spans="1:13" x14ac:dyDescent="0.3">
      <c r="B4" s="5"/>
      <c r="C4" s="5"/>
      <c r="D4" s="5">
        <v>4</v>
      </c>
      <c r="E4" s="5">
        <v>3</v>
      </c>
      <c r="F4" s="5">
        <v>3</v>
      </c>
      <c r="G4" s="5">
        <v>4</v>
      </c>
      <c r="H4" s="5">
        <v>3</v>
      </c>
      <c r="I4" s="5">
        <v>4</v>
      </c>
      <c r="J4" s="5">
        <v>4</v>
      </c>
      <c r="K4" s="5">
        <v>3</v>
      </c>
      <c r="L4" s="5">
        <v>3</v>
      </c>
      <c r="M4" s="5">
        <v>3</v>
      </c>
    </row>
    <row r="5" spans="1:13" x14ac:dyDescent="0.3">
      <c r="B5" s="5"/>
      <c r="C5" s="5"/>
      <c r="D5" s="5"/>
      <c r="E5" s="5"/>
      <c r="F5" s="5"/>
      <c r="G5" s="5">
        <v>70</v>
      </c>
      <c r="H5" s="5"/>
      <c r="I5" s="5"/>
      <c r="J5" s="5"/>
      <c r="K5" s="5"/>
      <c r="L5" s="5"/>
      <c r="M5" s="5"/>
    </row>
    <row r="6" spans="1:13" x14ac:dyDescent="0.3">
      <c r="B6" s="5"/>
      <c r="C6" s="5"/>
      <c r="D6" s="5"/>
      <c r="E6" s="5">
        <v>45</v>
      </c>
      <c r="F6" s="5"/>
      <c r="G6" s="5"/>
      <c r="H6" s="5"/>
      <c r="I6" s="5"/>
      <c r="J6" s="5"/>
      <c r="K6" s="5"/>
      <c r="L6" s="5"/>
      <c r="M6" s="5"/>
    </row>
    <row r="7" spans="1:13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B8" s="5"/>
      <c r="C8" s="5">
        <v>10</v>
      </c>
      <c r="D8" s="5"/>
      <c r="E8" s="5"/>
      <c r="F8" s="5"/>
      <c r="G8" s="5">
        <v>10</v>
      </c>
      <c r="H8" s="5"/>
      <c r="I8" s="5">
        <v>10</v>
      </c>
      <c r="J8" s="5">
        <v>10</v>
      </c>
      <c r="K8" s="5"/>
      <c r="L8" s="5"/>
      <c r="M8" s="5"/>
    </row>
    <row r="9" spans="1:13" x14ac:dyDescent="0.3">
      <c r="B9" s="2">
        <v>190</v>
      </c>
      <c r="C9" s="2">
        <v>34</v>
      </c>
      <c r="D9" s="2">
        <v>45</v>
      </c>
      <c r="E9" s="2"/>
      <c r="F9" s="2"/>
      <c r="G9" s="2"/>
      <c r="H9" s="2"/>
      <c r="I9" s="2">
        <v>24</v>
      </c>
      <c r="J9" s="2"/>
      <c r="K9" s="2">
        <v>54</v>
      </c>
      <c r="L9" s="2"/>
      <c r="M9" s="2"/>
    </row>
    <row r="10" spans="1:13" x14ac:dyDescent="0.3">
      <c r="B10" s="2"/>
      <c r="C10" s="2">
        <v>10</v>
      </c>
      <c r="D10" s="2">
        <v>10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">
      <c r="A12" t="s">
        <v>0</v>
      </c>
      <c r="B12" s="4">
        <f t="shared" ref="B12:M12" si="0">+SUM(B2:B11)</f>
        <v>543</v>
      </c>
      <c r="C12" s="4">
        <f t="shared" si="0"/>
        <v>108</v>
      </c>
      <c r="D12" s="4">
        <f t="shared" si="0"/>
        <v>634</v>
      </c>
      <c r="E12" s="4">
        <f t="shared" si="0"/>
        <v>403</v>
      </c>
      <c r="F12" s="4">
        <f t="shared" si="0"/>
        <v>634</v>
      </c>
      <c r="G12" s="4">
        <f t="shared" si="0"/>
        <v>546</v>
      </c>
      <c r="H12" s="4">
        <f t="shared" si="0"/>
        <v>359</v>
      </c>
      <c r="I12" s="4">
        <f t="shared" si="0"/>
        <v>659</v>
      </c>
      <c r="J12" s="4">
        <f t="shared" si="0"/>
        <v>817</v>
      </c>
      <c r="K12" s="4">
        <f t="shared" si="0"/>
        <v>216</v>
      </c>
      <c r="L12" s="4">
        <f t="shared" si="0"/>
        <v>112</v>
      </c>
      <c r="M12" s="4">
        <f t="shared" si="0"/>
        <v>134</v>
      </c>
    </row>
    <row r="13" spans="1:13" x14ac:dyDescent="0.3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2" sqref="C2"/>
    </sheetView>
  </sheetViews>
  <sheetFormatPr baseColWidth="10" defaultRowHeight="14.4" x14ac:dyDescent="0.3"/>
  <cols>
    <col min="1" max="1" width="31.44140625" bestFit="1" customWidth="1"/>
    <col min="2" max="2" width="10.77734375" bestFit="1" customWidth="1"/>
    <col min="3" max="3" width="16.77734375" customWidth="1"/>
    <col min="4" max="7" width="11" bestFit="1" customWidth="1"/>
    <col min="8" max="8" width="19.77734375" bestFit="1" customWidth="1"/>
    <col min="9" max="9" width="16.88671875" bestFit="1" customWidth="1"/>
    <col min="10" max="10" width="10.21875" bestFit="1" customWidth="1"/>
    <col min="13" max="13" width="19.88671875" bestFit="1" customWidth="1"/>
    <col min="17" max="19" width="14" bestFit="1" customWidth="1"/>
  </cols>
  <sheetData>
    <row r="1" spans="1:24" ht="14.55" customHeight="1" x14ac:dyDescent="0.3">
      <c r="A1" s="7"/>
      <c r="B1" s="8"/>
      <c r="W1" s="9"/>
      <c r="X1" s="9"/>
    </row>
    <row r="2" spans="1:24" ht="14.55" customHeight="1" x14ac:dyDescent="0.3">
      <c r="A2" s="10"/>
      <c r="B2" s="21" t="s">
        <v>18</v>
      </c>
      <c r="C2" s="22" t="s">
        <v>15</v>
      </c>
      <c r="W2" s="9"/>
      <c r="X2" s="9"/>
    </row>
    <row r="3" spans="1:24" ht="14.55" customHeight="1" x14ac:dyDescent="0.3">
      <c r="A3" s="10"/>
      <c r="B3" s="11"/>
      <c r="W3" s="9"/>
      <c r="X3" s="9"/>
    </row>
    <row r="4" spans="1:24" ht="14.55" customHeight="1" x14ac:dyDescent="0.3">
      <c r="A4" s="10"/>
      <c r="B4" s="11"/>
      <c r="W4" s="9"/>
      <c r="X4" s="9"/>
    </row>
    <row r="5" spans="1:24" ht="14.55" customHeight="1" x14ac:dyDescent="0.3">
      <c r="A5" s="10"/>
      <c r="B5" s="11"/>
      <c r="W5" s="9"/>
      <c r="X5" s="9"/>
    </row>
    <row r="6" spans="1:24" ht="14.55" customHeight="1" x14ac:dyDescent="0.3">
      <c r="A6" s="10"/>
      <c r="B6" s="12"/>
      <c r="W6" s="9"/>
      <c r="X6" s="9"/>
    </row>
    <row r="7" spans="1:24" ht="14.55" customHeight="1" x14ac:dyDescent="0.3">
      <c r="A7" s="13"/>
      <c r="B7" s="14"/>
      <c r="W7" s="9"/>
      <c r="X7" s="9"/>
    </row>
    <row r="8" spans="1:24" ht="14.55" customHeight="1" x14ac:dyDescent="0.3">
      <c r="A8" s="19"/>
      <c r="B8" s="23" t="s">
        <v>5</v>
      </c>
      <c r="C8" s="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9"/>
      <c r="X8" s="9"/>
    </row>
    <row r="9" spans="1:24" x14ac:dyDescent="0.3">
      <c r="B9" s="15" t="s">
        <v>3</v>
      </c>
      <c r="C9" s="15" t="s">
        <v>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4" x14ac:dyDescent="0.3">
      <c r="A10" s="16" t="s">
        <v>17</v>
      </c>
      <c r="B10" s="17">
        <f>INDEX('Mensualisation FR'!$B$12:$M$12,MATCH(AOUT!$C$2,'Mensualisation FR'!$B$1:$M$1,0))</f>
        <v>216</v>
      </c>
      <c r="C10" s="17">
        <f>INDEX('Mensualisation INT'!$B$12:$M$12,MATCH(AOUT!$C$2,'Mensualisation INT'!$B$1:$M$1,0))</f>
        <v>51</v>
      </c>
      <c r="D10" s="18"/>
      <c r="E10" s="17"/>
      <c r="F10" s="17"/>
      <c r="G10" s="18"/>
      <c r="H10" s="17"/>
      <c r="I10" s="17"/>
      <c r="J10" s="18"/>
      <c r="K10" s="17"/>
      <c r="L10" s="17"/>
      <c r="M10" s="18"/>
      <c r="N10" s="17"/>
      <c r="O10" s="17"/>
      <c r="P10" s="18"/>
      <c r="Q10" s="17"/>
      <c r="R10" s="17"/>
      <c r="S10" s="18"/>
      <c r="T10" s="17"/>
      <c r="U10" s="17"/>
      <c r="V10" s="18"/>
    </row>
  </sheetData>
  <mergeCells count="1">
    <mergeCell ref="B8:C8"/>
  </mergeCells>
  <dataValidations count="1">
    <dataValidation type="list" allowBlank="1" showInputMessage="1" showErrorMessage="1" sqref="C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Mensualisation INT</vt:lpstr>
      <vt:lpstr>Mensualisation FR</vt:lpstr>
      <vt:lpstr>AOUT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mdo100</cp:lastModifiedBy>
  <dcterms:created xsi:type="dcterms:W3CDTF">2019-09-11T13:46:16Z</dcterms:created>
  <dcterms:modified xsi:type="dcterms:W3CDTF">2019-09-11T16:01:26Z</dcterms:modified>
</cp:coreProperties>
</file>