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8" yWindow="-108" windowWidth="19416" windowHeight="1041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6" i="1" l="1"/>
  <c r="AE7" i="1"/>
  <c r="AE8" i="1"/>
  <c r="AG5" i="1" l="1"/>
  <c r="AG6" i="1"/>
  <c r="AG7" i="1"/>
  <c r="AG8" i="1"/>
  <c r="AF6" i="1"/>
  <c r="AF7" i="1"/>
  <c r="AF8" i="1"/>
  <c r="AF5" i="1"/>
  <c r="AD6" i="1" l="1"/>
  <c r="AD5" i="1"/>
  <c r="AE5" i="1"/>
  <c r="AD8" i="1"/>
  <c r="AD7" i="1"/>
  <c r="AB3" i="1"/>
  <c r="AC3" i="1" s="1"/>
  <c r="AA3" i="1"/>
  <c r="V3" i="1"/>
  <c r="W3" i="1" s="1"/>
  <c r="X3" i="1" s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</calcChain>
</file>

<file path=xl/sharedStrings.xml><?xml version="1.0" encoding="utf-8"?>
<sst xmlns="http://schemas.openxmlformats.org/spreadsheetml/2006/main" count="109" uniqueCount="16">
  <si>
    <t>Postes</t>
  </si>
  <si>
    <t>1juin</t>
  </si>
  <si>
    <t>7</t>
  </si>
  <si>
    <t>L</t>
  </si>
  <si>
    <t>M</t>
  </si>
  <si>
    <t>J</t>
  </si>
  <si>
    <t>V</t>
  </si>
  <si>
    <t>S</t>
  </si>
  <si>
    <t>D</t>
  </si>
  <si>
    <t>N</t>
  </si>
  <si>
    <t>A</t>
  </si>
  <si>
    <t>NBVAL</t>
  </si>
  <si>
    <t>NB.SI.ENS</t>
  </si>
  <si>
    <t xml:space="preserve"> </t>
  </si>
  <si>
    <t>mdo100</t>
  </si>
  <si>
    <t>78chris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</si>
</sst>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8"/>
      <name val="Arial"/>
      <family val="2"/>
    </font>
    <font>
      <b/>
      <sz val="9"/>
      <color rgb="FFFF0000"/>
      <name val="Arial"/>
      <family val="2"/>
    </font>
    <font>
      <b/>
      <sz val="8"/>
      <name val="Arial"/>
      <family val="2"/>
    </font>
    <font>
      <sz val="8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9D9D9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49" fontId="4" fillId="5" borderId="9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6" borderId="1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" fillId="8" borderId="17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9" borderId="16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" fillId="8" borderId="27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0</xdr:colOff>
      <xdr:row>7</xdr:row>
      <xdr:rowOff>0</xdr:rowOff>
    </xdr:from>
    <xdr:to>
      <xdr:col>29</xdr:col>
      <xdr:colOff>0</xdr:colOff>
      <xdr:row>8</xdr:row>
      <xdr:rowOff>0</xdr:rowOff>
    </xdr:to>
    <xdr:sp macro="" textlink="">
      <xdr:nvSpPr>
        <xdr:cNvPr id="2" name="Text Box 33">
          <a:extLst>
            <a:ext uri="{FF2B5EF4-FFF2-40B4-BE49-F238E27FC236}">
              <a16:creationId xmlns="" xmlns:a16="http://schemas.microsoft.com/office/drawing/2014/main" id="{02597D71-DB3D-445A-8821-301D6A784374}"/>
            </a:ext>
            <a:ext uri="{147F2762-F138-4A5C-976F-8EAC2B608ADB}">
              <a16:predDERef xmlns="" xmlns:a16="http://schemas.microsoft.com/office/drawing/2014/main" pred="{F58C466C-B6C8-44CB-8BD2-F6FD62F785E6}"/>
            </a:ext>
          </a:extLst>
        </xdr:cNvPr>
        <xdr:cNvSpPr txBox="1">
          <a:spLocks noChangeArrowheads="1"/>
        </xdr:cNvSpPr>
      </xdr:nvSpPr>
      <xdr:spPr bwMode="auto">
        <a:xfrm>
          <a:off x="18507075" y="1971675"/>
          <a:ext cx="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strike="noStrike">
              <a:solidFill>
                <a:srgbClr val="000000"/>
              </a:solidFill>
              <a:latin typeface="Arial"/>
              <a:cs typeface="Arial"/>
            </a:rPr>
            <a:t>*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topLeftCell="Q1" workbookViewId="0">
      <selection activeCell="AG5" sqref="AG5"/>
    </sheetView>
  </sheetViews>
  <sheetFormatPr baseColWidth="10" defaultRowHeight="14.4" x14ac:dyDescent="0.3"/>
  <sheetData>
    <row r="1" spans="1:33" ht="1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</row>
    <row r="2" spans="1:33" ht="15" thickBot="1" x14ac:dyDescent="0.35">
      <c r="A2" s="3"/>
      <c r="B2" s="4">
        <v>19</v>
      </c>
      <c r="C2" s="41">
        <v>20</v>
      </c>
      <c r="D2" s="42"/>
      <c r="E2" s="42"/>
      <c r="F2" s="42"/>
      <c r="G2" s="42"/>
      <c r="H2" s="42"/>
      <c r="I2" s="43"/>
      <c r="J2" s="42">
        <v>21</v>
      </c>
      <c r="K2" s="42"/>
      <c r="L2" s="42"/>
      <c r="M2" s="42"/>
      <c r="N2" s="42"/>
      <c r="O2" s="42"/>
      <c r="P2" s="42"/>
      <c r="Q2" s="41">
        <v>22</v>
      </c>
      <c r="R2" s="42"/>
      <c r="S2" s="42"/>
      <c r="T2" s="42"/>
      <c r="U2" s="42"/>
      <c r="V2" s="42"/>
      <c r="W2" s="43"/>
      <c r="X2" s="42">
        <v>23</v>
      </c>
      <c r="Y2" s="42"/>
      <c r="Z2" s="42"/>
      <c r="AA2" s="42"/>
      <c r="AB2" s="42"/>
      <c r="AC2" s="44"/>
      <c r="AD2" t="s">
        <v>0</v>
      </c>
    </row>
    <row r="3" spans="1:33" ht="15" thickBot="1" x14ac:dyDescent="0.35">
      <c r="A3" s="5"/>
      <c r="B3" s="6">
        <v>15</v>
      </c>
      <c r="C3" s="7">
        <f>B3+1</f>
        <v>16</v>
      </c>
      <c r="D3" s="8">
        <f t="shared" ref="D3:X3" si="0">C3+1</f>
        <v>17</v>
      </c>
      <c r="E3" s="9">
        <f t="shared" si="0"/>
        <v>18</v>
      </c>
      <c r="F3" s="10">
        <f t="shared" si="0"/>
        <v>19</v>
      </c>
      <c r="G3" s="7">
        <f t="shared" si="0"/>
        <v>20</v>
      </c>
      <c r="H3" s="11">
        <f t="shared" si="0"/>
        <v>21</v>
      </c>
      <c r="I3" s="11">
        <f t="shared" si="0"/>
        <v>22</v>
      </c>
      <c r="J3" s="8">
        <f t="shared" si="0"/>
        <v>23</v>
      </c>
      <c r="K3" s="8">
        <f t="shared" si="0"/>
        <v>24</v>
      </c>
      <c r="L3" s="8">
        <f t="shared" si="0"/>
        <v>25</v>
      </c>
      <c r="M3" s="8">
        <f t="shared" si="0"/>
        <v>26</v>
      </c>
      <c r="N3" s="8">
        <f t="shared" si="0"/>
        <v>27</v>
      </c>
      <c r="O3" s="8">
        <f t="shared" si="0"/>
        <v>28</v>
      </c>
      <c r="P3" s="9">
        <f t="shared" si="0"/>
        <v>29</v>
      </c>
      <c r="Q3" s="11">
        <f t="shared" si="0"/>
        <v>30</v>
      </c>
      <c r="R3" s="11">
        <f t="shared" si="0"/>
        <v>31</v>
      </c>
      <c r="S3" s="12" t="s">
        <v>1</v>
      </c>
      <c r="T3" s="11">
        <v>2</v>
      </c>
      <c r="U3" s="7">
        <v>3</v>
      </c>
      <c r="V3" s="8">
        <f t="shared" si="0"/>
        <v>4</v>
      </c>
      <c r="W3" s="8">
        <f t="shared" si="0"/>
        <v>5</v>
      </c>
      <c r="X3" s="8">
        <f t="shared" si="0"/>
        <v>6</v>
      </c>
      <c r="Y3" s="8" t="s">
        <v>2</v>
      </c>
      <c r="Z3" s="8">
        <v>8</v>
      </c>
      <c r="AA3" s="8">
        <f>Z3+1</f>
        <v>9</v>
      </c>
      <c r="AB3" s="11">
        <f>AA3+1</f>
        <v>10</v>
      </c>
      <c r="AC3" s="13">
        <f>AB3+1</f>
        <v>11</v>
      </c>
      <c r="AD3" s="14" t="s">
        <v>11</v>
      </c>
      <c r="AE3" t="s">
        <v>12</v>
      </c>
      <c r="AF3" s="45" t="s">
        <v>15</v>
      </c>
      <c r="AG3" s="46" t="s">
        <v>14</v>
      </c>
    </row>
    <row r="4" spans="1:33" x14ac:dyDescent="0.3">
      <c r="A4" s="5"/>
      <c r="B4" s="15" t="s">
        <v>3</v>
      </c>
      <c r="C4" s="16" t="s">
        <v>4</v>
      </c>
      <c r="D4" s="16" t="s">
        <v>4</v>
      </c>
      <c r="E4" s="17" t="s">
        <v>5</v>
      </c>
      <c r="F4" s="16" t="s">
        <v>6</v>
      </c>
      <c r="G4" s="16" t="s">
        <v>7</v>
      </c>
      <c r="H4" s="18" t="s">
        <v>8</v>
      </c>
      <c r="I4" s="16" t="s">
        <v>3</v>
      </c>
      <c r="J4" s="16" t="s">
        <v>4</v>
      </c>
      <c r="K4" s="16" t="s">
        <v>4</v>
      </c>
      <c r="L4" s="16" t="s">
        <v>5</v>
      </c>
      <c r="M4" s="16" t="s">
        <v>6</v>
      </c>
      <c r="N4" s="16" t="s">
        <v>7</v>
      </c>
      <c r="O4" s="18" t="s">
        <v>8</v>
      </c>
      <c r="P4" s="17" t="s">
        <v>3</v>
      </c>
      <c r="Q4" s="16" t="s">
        <v>4</v>
      </c>
      <c r="R4" s="16" t="s">
        <v>4</v>
      </c>
      <c r="S4" s="16" t="s">
        <v>5</v>
      </c>
      <c r="T4" s="16" t="s">
        <v>6</v>
      </c>
      <c r="U4" s="16" t="s">
        <v>7</v>
      </c>
      <c r="V4" s="18" t="s">
        <v>8</v>
      </c>
      <c r="W4" s="16" t="s">
        <v>3</v>
      </c>
      <c r="X4" s="16" t="s">
        <v>4</v>
      </c>
      <c r="Y4" s="16" t="s">
        <v>4</v>
      </c>
      <c r="Z4" s="16" t="s">
        <v>5</v>
      </c>
      <c r="AA4" s="16" t="s">
        <v>6</v>
      </c>
      <c r="AB4" s="16" t="s">
        <v>7</v>
      </c>
      <c r="AC4" s="19" t="s">
        <v>8</v>
      </c>
      <c r="AD4" s="1"/>
      <c r="AF4" s="45"/>
      <c r="AG4" s="46"/>
    </row>
    <row r="5" spans="1:33" x14ac:dyDescent="0.3">
      <c r="A5" s="20">
        <v>1</v>
      </c>
      <c r="B5" s="21" t="s">
        <v>9</v>
      </c>
      <c r="C5" s="22" t="s">
        <v>9</v>
      </c>
      <c r="D5" s="23"/>
      <c r="E5" s="23"/>
      <c r="F5" s="22" t="s">
        <v>4</v>
      </c>
      <c r="G5" s="22" t="s">
        <v>4</v>
      </c>
      <c r="H5" s="18"/>
      <c r="I5" s="22" t="s">
        <v>10</v>
      </c>
      <c r="J5" s="24" t="s">
        <v>9</v>
      </c>
      <c r="K5" s="24" t="s">
        <v>9</v>
      </c>
      <c r="L5" s="23"/>
      <c r="M5" s="23"/>
      <c r="N5" s="24" t="s">
        <v>4</v>
      </c>
      <c r="O5" s="18"/>
      <c r="P5" s="22" t="s">
        <v>10</v>
      </c>
      <c r="Q5" s="22" t="s">
        <v>10</v>
      </c>
      <c r="R5" s="22" t="s">
        <v>9</v>
      </c>
      <c r="S5" s="22" t="s">
        <v>9</v>
      </c>
      <c r="T5" s="23"/>
      <c r="U5" s="23"/>
      <c r="V5" s="25"/>
      <c r="W5" s="24" t="s">
        <v>4</v>
      </c>
      <c r="X5" s="22" t="s">
        <v>10</v>
      </c>
      <c r="Y5" s="22" t="s">
        <v>10</v>
      </c>
      <c r="Z5" s="22" t="s">
        <v>9</v>
      </c>
      <c r="AA5" s="22" t="s">
        <v>9</v>
      </c>
      <c r="AB5" s="26"/>
      <c r="AC5" s="27"/>
      <c r="AD5" s="1">
        <f>COUNTA(B5:AC5)</f>
        <v>17</v>
      </c>
      <c r="AE5">
        <f>COUNTIFS(B7:AC7,"A",B7:AC7,"N",B7:AC7,"M")</f>
        <v>0</v>
      </c>
      <c r="AF5" s="45">
        <f>COUNTIFS(B5:AC5,"&lt;&gt; ",B5:AC5,"&lt;&gt;")</f>
        <v>17</v>
      </c>
      <c r="AG5" s="46">
        <f>COUNTIF(B5:AC5,"&gt;&lt;")</f>
        <v>17</v>
      </c>
    </row>
    <row r="6" spans="1:33" x14ac:dyDescent="0.3">
      <c r="A6" s="20">
        <v>2</v>
      </c>
      <c r="B6" s="21" t="s">
        <v>4</v>
      </c>
      <c r="C6" s="22" t="s">
        <v>4</v>
      </c>
      <c r="D6" s="28" t="s">
        <v>10</v>
      </c>
      <c r="E6" s="28" t="s">
        <v>10</v>
      </c>
      <c r="F6" s="22" t="s">
        <v>9</v>
      </c>
      <c r="G6" s="29" t="s">
        <v>9</v>
      </c>
      <c r="H6" s="18"/>
      <c r="I6" s="26"/>
      <c r="J6" s="22" t="s">
        <v>4</v>
      </c>
      <c r="K6" s="22" t="s">
        <v>4</v>
      </c>
      <c r="L6" s="28" t="s">
        <v>10</v>
      </c>
      <c r="M6" s="28" t="s">
        <v>10</v>
      </c>
      <c r="N6" s="29" t="s">
        <v>9</v>
      </c>
      <c r="O6" s="18"/>
      <c r="P6" s="23"/>
      <c r="Q6" s="23"/>
      <c r="R6" s="22" t="s">
        <v>4</v>
      </c>
      <c r="S6" s="22" t="s">
        <v>4</v>
      </c>
      <c r="T6" s="28" t="s">
        <v>10</v>
      </c>
      <c r="U6" s="28" t="s">
        <v>10</v>
      </c>
      <c r="V6" s="25"/>
      <c r="W6" s="24" t="s">
        <v>9</v>
      </c>
      <c r="X6" s="23"/>
      <c r="Y6" s="23"/>
      <c r="Z6" s="22" t="s">
        <v>4</v>
      </c>
      <c r="AA6" s="24" t="s">
        <v>4</v>
      </c>
      <c r="AB6" s="22" t="s">
        <v>10</v>
      </c>
      <c r="AC6" s="30"/>
      <c r="AD6" s="1">
        <f>COUNTA(B6:AC6)</f>
        <v>19</v>
      </c>
      <c r="AE6">
        <f t="shared" ref="AE6:AE8" si="1">COUNTIFS(B8:AC8,"A",B8:AC8,"N",B8:AC8,"M")</f>
        <v>0</v>
      </c>
      <c r="AF6" s="45">
        <f t="shared" ref="AF6:AF8" si="2">COUNTIFS(B6:AC6,"&lt;&gt; ",B6:AC6,"&lt;&gt;")</f>
        <v>19</v>
      </c>
      <c r="AG6" s="46">
        <f t="shared" ref="AG6:AG7" si="3">COUNTIF(B6:AC6,"&gt;&lt;")</f>
        <v>19</v>
      </c>
    </row>
    <row r="7" spans="1:33" x14ac:dyDescent="0.3">
      <c r="A7" s="20">
        <v>3</v>
      </c>
      <c r="B7" s="31"/>
      <c r="C7" s="23"/>
      <c r="D7" s="22" t="s">
        <v>4</v>
      </c>
      <c r="E7" s="22" t="s">
        <v>4</v>
      </c>
      <c r="F7" s="22" t="s">
        <v>10</v>
      </c>
      <c r="G7" s="22" t="s">
        <v>10</v>
      </c>
      <c r="H7" s="18"/>
      <c r="I7" s="32" t="s">
        <v>9</v>
      </c>
      <c r="J7" s="23"/>
      <c r="K7" s="23"/>
      <c r="L7" s="33" t="s">
        <v>4</v>
      </c>
      <c r="M7" s="33" t="s">
        <v>4</v>
      </c>
      <c r="N7" s="33" t="s">
        <v>10</v>
      </c>
      <c r="O7" s="18"/>
      <c r="P7" s="28" t="s">
        <v>9</v>
      </c>
      <c r="Q7" s="34" t="s">
        <v>9</v>
      </c>
      <c r="R7" s="23"/>
      <c r="S7" s="23"/>
      <c r="T7" s="34" t="s">
        <v>4</v>
      </c>
      <c r="U7" s="34" t="s">
        <v>4</v>
      </c>
      <c r="V7" s="25"/>
      <c r="W7" s="24" t="s">
        <v>10</v>
      </c>
      <c r="X7" s="34" t="s">
        <v>9</v>
      </c>
      <c r="Y7" s="34" t="s">
        <v>9</v>
      </c>
      <c r="Z7" s="23"/>
      <c r="AA7" s="23"/>
      <c r="AB7" s="24" t="s">
        <v>4</v>
      </c>
      <c r="AC7" s="30"/>
      <c r="AD7" s="1">
        <f>COUNTA(B7:AC7)</f>
        <v>16</v>
      </c>
      <c r="AE7">
        <f t="shared" si="1"/>
        <v>0</v>
      </c>
      <c r="AF7" s="45">
        <f t="shared" si="2"/>
        <v>16</v>
      </c>
      <c r="AG7" s="46">
        <f t="shared" si="3"/>
        <v>16</v>
      </c>
    </row>
    <row r="8" spans="1:33" ht="15" thickBot="1" x14ac:dyDescent="0.35">
      <c r="A8" s="20">
        <v>4</v>
      </c>
      <c r="B8" s="35" t="s">
        <v>10</v>
      </c>
      <c r="C8" s="36" t="s">
        <v>10</v>
      </c>
      <c r="D8" s="37" t="s">
        <v>9</v>
      </c>
      <c r="E8" s="37" t="s">
        <v>9</v>
      </c>
      <c r="F8" s="38"/>
      <c r="G8" s="38"/>
      <c r="H8" s="39"/>
      <c r="I8" s="37" t="s">
        <v>4</v>
      </c>
      <c r="J8" s="36" t="s">
        <v>10</v>
      </c>
      <c r="K8" s="36" t="s">
        <v>10</v>
      </c>
      <c r="L8" s="36" t="s">
        <v>9</v>
      </c>
      <c r="M8" s="36" t="s">
        <v>9</v>
      </c>
      <c r="N8" s="26"/>
      <c r="O8" s="39"/>
      <c r="P8" s="37" t="s">
        <v>4</v>
      </c>
      <c r="Q8" s="37" t="s">
        <v>4</v>
      </c>
      <c r="R8" s="36" t="s">
        <v>10</v>
      </c>
      <c r="S8" s="36" t="s">
        <v>10</v>
      </c>
      <c r="T8" s="37" t="s">
        <v>9</v>
      </c>
      <c r="U8" s="29" t="s">
        <v>9</v>
      </c>
      <c r="V8" s="40"/>
      <c r="W8" s="26" t="s">
        <v>13</v>
      </c>
      <c r="X8" s="24" t="s">
        <v>4</v>
      </c>
      <c r="Y8" s="22" t="s">
        <v>4</v>
      </c>
      <c r="Z8" s="28" t="s">
        <v>10</v>
      </c>
      <c r="AA8" s="34" t="s">
        <v>10</v>
      </c>
      <c r="AB8" s="29" t="s">
        <v>9</v>
      </c>
      <c r="AC8" s="27" t="s">
        <v>13</v>
      </c>
      <c r="AD8" s="1">
        <f>COUNTA(B8:AC8)</f>
        <v>22</v>
      </c>
      <c r="AE8">
        <f t="shared" si="1"/>
        <v>0</v>
      </c>
      <c r="AF8" s="45">
        <f t="shared" si="2"/>
        <v>20</v>
      </c>
      <c r="AG8" s="46">
        <f>COUNTIF(B8:AC8,"&gt;&lt;")</f>
        <v>20</v>
      </c>
    </row>
  </sheetData>
  <mergeCells count="4">
    <mergeCell ref="C2:I2"/>
    <mergeCell ref="J2:P2"/>
    <mergeCell ref="Q2:W2"/>
    <mergeCell ref="X2:AC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Demeulenaere Jerome</dc:creator>
  <cp:lastModifiedBy>mdo100</cp:lastModifiedBy>
  <dcterms:created xsi:type="dcterms:W3CDTF">2022-11-15T11:02:44Z</dcterms:created>
  <dcterms:modified xsi:type="dcterms:W3CDTF">2022-11-15T11:45:58Z</dcterms:modified>
</cp:coreProperties>
</file>