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63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7" i="1" l="1"/>
  <c r="A18" i="1" s="1"/>
  <c r="A19" i="1" s="1"/>
  <c r="A20" i="1" l="1"/>
  <c r="C18" i="1" l="1"/>
  <c r="C19" i="1"/>
  <c r="C20" i="1"/>
  <c r="C17" i="1"/>
  <c r="B18" i="1" l="1"/>
  <c r="B20" i="1"/>
  <c r="B17" i="1"/>
  <c r="B19" i="1"/>
</calcChain>
</file>

<file path=xl/sharedStrings.xml><?xml version="1.0" encoding="utf-8"?>
<sst xmlns="http://schemas.openxmlformats.org/spreadsheetml/2006/main" count="19" uniqueCount="10">
  <si>
    <t>Commande</t>
  </si>
  <si>
    <t>produit</t>
  </si>
  <si>
    <t>prix</t>
  </si>
  <si>
    <t>date de commande</t>
  </si>
  <si>
    <t>A</t>
  </si>
  <si>
    <t>B</t>
  </si>
  <si>
    <t>C</t>
  </si>
  <si>
    <t>D</t>
  </si>
  <si>
    <t>Modèle base de données</t>
  </si>
  <si>
    <t>Résultat attendu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</si>
</sst>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A17" sqref="A17"/>
    </sheetView>
  </sheetViews>
  <sheetFormatPr baseColWidth="10" defaultRowHeight="13.8" x14ac:dyDescent="0.25"/>
  <cols>
    <col min="1" max="4" width="17.69921875" customWidth="1"/>
    <col min="7" max="7" width="11.19921875" style="5"/>
  </cols>
  <sheetData>
    <row r="1" spans="1:4" x14ac:dyDescent="0.25">
      <c r="A1" t="s">
        <v>8</v>
      </c>
    </row>
    <row r="2" spans="1:4" x14ac:dyDescent="0.25">
      <c r="A2" s="3" t="s">
        <v>0</v>
      </c>
      <c r="B2" s="3" t="s">
        <v>1</v>
      </c>
      <c r="C2" s="3" t="s">
        <v>2</v>
      </c>
      <c r="D2" s="3" t="s">
        <v>3</v>
      </c>
    </row>
    <row r="3" spans="1:4" x14ac:dyDescent="0.25">
      <c r="A3" s="1">
        <v>1</v>
      </c>
      <c r="B3" s="1" t="s">
        <v>4</v>
      </c>
      <c r="C3" s="1">
        <v>3</v>
      </c>
      <c r="D3" s="2">
        <v>39541</v>
      </c>
    </row>
    <row r="4" spans="1:4" x14ac:dyDescent="0.25">
      <c r="A4" s="1">
        <v>2</v>
      </c>
      <c r="B4" s="1" t="s">
        <v>4</v>
      </c>
      <c r="C4" s="1">
        <v>6</v>
      </c>
      <c r="D4" s="2">
        <v>39999</v>
      </c>
    </row>
    <row r="5" spans="1:4" x14ac:dyDescent="0.25">
      <c r="A5" s="1">
        <v>3</v>
      </c>
      <c r="B5" s="1" t="s">
        <v>5</v>
      </c>
      <c r="C5" s="1">
        <v>34</v>
      </c>
      <c r="D5" s="2">
        <v>37472</v>
      </c>
    </row>
    <row r="6" spans="1:4" x14ac:dyDescent="0.25">
      <c r="A6" s="1">
        <v>4</v>
      </c>
      <c r="B6" s="1" t="s">
        <v>6</v>
      </c>
      <c r="C6" s="1">
        <v>2</v>
      </c>
      <c r="D6" s="2">
        <v>41067</v>
      </c>
    </row>
    <row r="7" spans="1:4" x14ac:dyDescent="0.25">
      <c r="A7" s="1">
        <v>5</v>
      </c>
      <c r="B7" s="1" t="s">
        <v>5</v>
      </c>
      <c r="C7" s="1">
        <v>65</v>
      </c>
      <c r="D7" s="2">
        <v>44625</v>
      </c>
    </row>
    <row r="8" spans="1:4" x14ac:dyDescent="0.25">
      <c r="A8" s="1">
        <v>6</v>
      </c>
      <c r="B8" s="1" t="s">
        <v>6</v>
      </c>
      <c r="C8" s="1">
        <v>54</v>
      </c>
      <c r="D8" s="2">
        <v>44260</v>
      </c>
    </row>
    <row r="9" spans="1:4" x14ac:dyDescent="0.25">
      <c r="A9" s="1">
        <v>7</v>
      </c>
      <c r="B9" s="1" t="s">
        <v>7</v>
      </c>
      <c r="C9" s="1">
        <v>7</v>
      </c>
      <c r="D9" s="2">
        <v>44019</v>
      </c>
    </row>
    <row r="10" spans="1:4" x14ac:dyDescent="0.25">
      <c r="A10" s="1">
        <v>8</v>
      </c>
      <c r="B10" s="1" t="s">
        <v>4</v>
      </c>
      <c r="C10" s="1">
        <v>87</v>
      </c>
      <c r="D10" s="2">
        <v>43622</v>
      </c>
    </row>
    <row r="11" spans="1:4" x14ac:dyDescent="0.25">
      <c r="A11" s="1">
        <v>9</v>
      </c>
      <c r="B11" s="1" t="s">
        <v>6</v>
      </c>
      <c r="C11" s="1">
        <v>23</v>
      </c>
      <c r="D11" s="2">
        <v>42860</v>
      </c>
    </row>
    <row r="12" spans="1:4" x14ac:dyDescent="0.25">
      <c r="A12" s="1">
        <v>10</v>
      </c>
      <c r="B12" s="1" t="s">
        <v>5</v>
      </c>
      <c r="C12" s="1">
        <v>31</v>
      </c>
      <c r="D12" s="2">
        <v>38081</v>
      </c>
    </row>
    <row r="15" spans="1:4" x14ac:dyDescent="0.25">
      <c r="A15" t="s">
        <v>9</v>
      </c>
    </row>
    <row r="16" spans="1:4" x14ac:dyDescent="0.25">
      <c r="A16" s="4" t="s">
        <v>1</v>
      </c>
      <c r="B16" s="4" t="s">
        <v>2</v>
      </c>
      <c r="C16" s="4" t="s">
        <v>3</v>
      </c>
    </row>
    <row r="17" spans="1:3" x14ac:dyDescent="0.25">
      <c r="A17" s="1" t="str">
        <f>IFERROR(INDEX($B$3:$B$12,MATCH(0,INDEX(COUNTIF(A$16:A16,$B$3:$B$12),,),0)),"")</f>
        <v>A</v>
      </c>
      <c r="B17" s="1">
        <f>IFERROR(INDEX($C$3:$C$12,_xlfn.AGGREGATE(15,6,(1/(($D$3:$D$12=$C17))*ROW($C$3:$C$12)-2),COUNTIF($C$17:C17,C17))),"")</f>
        <v>87</v>
      </c>
      <c r="C17" s="2">
        <f>_xlfn.AGGREGATE(14,6,(($B$3:$B$12=$A17)*$D$3:$D$12),1)</f>
        <v>43622</v>
      </c>
    </row>
    <row r="18" spans="1:3" x14ac:dyDescent="0.25">
      <c r="A18" s="1" t="str">
        <f>IFERROR(INDEX($B$3:$B$12,MATCH(0,INDEX(COUNTIF(A$16:A17,$B$3:$B$12),,),0)),"")</f>
        <v>B</v>
      </c>
      <c r="B18" s="1">
        <f>IFERROR(INDEX($C$3:$C$12,_xlfn.AGGREGATE(15,6,(1/(($D$3:$D$12=$C18))*ROW($C$3:$C$12)-2),COUNTIF($C$17:C18,C18))),"")</f>
        <v>65</v>
      </c>
      <c r="C18" s="2">
        <f t="shared" ref="C18:C20" si="0">_xlfn.AGGREGATE(14,6,(($B$3:$B$12=$A18)*$D$3:$D$12),1)</f>
        <v>44625</v>
      </c>
    </row>
    <row r="19" spans="1:3" x14ac:dyDescent="0.25">
      <c r="A19" s="1" t="str">
        <f>IFERROR(INDEX($B$3:$B$12,MATCH(0,INDEX(COUNTIF(A$16:A18,$B$3:$B$12),,),0)),"")</f>
        <v>C</v>
      </c>
      <c r="B19" s="1">
        <f>IFERROR(INDEX($C$3:$C$12,_xlfn.AGGREGATE(15,6,(1/(($D$3:$D$12=$C19))*ROW($C$3:$C$12)-2),COUNTIF($C$17:C19,C19))),"")</f>
        <v>54</v>
      </c>
      <c r="C19" s="2">
        <f t="shared" si="0"/>
        <v>44260</v>
      </c>
    </row>
    <row r="20" spans="1:3" x14ac:dyDescent="0.25">
      <c r="A20" s="1" t="str">
        <f>IFERROR(INDEX($B$3:$B$12,MATCH(0,INDEX(COUNTIF(A$16:A19,$B$3:$B$12),,),0)),"")</f>
        <v>D</v>
      </c>
      <c r="B20" s="1">
        <f>IFERROR(INDEX($C$3:$C$12,_xlfn.AGGREGATE(15,6,(1/(($D$3:$D$12=$C20))*ROW($C$3:$C$12)-2),COUNTIF($C$17:C20,C20))),"")</f>
        <v>7</v>
      </c>
      <c r="C20" s="2">
        <f t="shared" si="0"/>
        <v>44019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Mottin, Hugo</dc:creator>
  <cp:lastModifiedBy>mdo100</cp:lastModifiedBy>
  <dcterms:created xsi:type="dcterms:W3CDTF">2022-06-20T18:19:44Z</dcterms:created>
  <dcterms:modified xsi:type="dcterms:W3CDTF">2022-06-20T19:11:15Z</dcterms:modified>
</cp:coreProperties>
</file>