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 l="1"/>
  <c r="K4" i="1"/>
  <c r="K5" i="1"/>
  <c r="K6" i="1"/>
  <c r="K7" i="1"/>
  <c r="J2" i="1" l="1"/>
  <c r="J3" i="1"/>
  <c r="J4" i="1"/>
  <c r="J5" i="1"/>
  <c r="J6" i="1"/>
  <c r="J7" i="1"/>
</calcChain>
</file>

<file path=xl/sharedStrings.xml><?xml version="1.0" encoding="utf-8"?>
<sst xmlns="http://schemas.openxmlformats.org/spreadsheetml/2006/main" count="46" uniqueCount="27">
  <si>
    <t>Country Name</t>
  </si>
  <si>
    <t>Product</t>
  </si>
  <si>
    <t>Opp. Id</t>
  </si>
  <si>
    <t>Opp. ID</t>
  </si>
  <si>
    <t>France</t>
  </si>
  <si>
    <t>Espagne</t>
  </si>
  <si>
    <t>Italie</t>
  </si>
  <si>
    <t>Portugal</t>
  </si>
  <si>
    <t>UK</t>
  </si>
  <si>
    <t>Maroc</t>
  </si>
  <si>
    <t>Product 1</t>
  </si>
  <si>
    <t>Product 3</t>
  </si>
  <si>
    <t>Porduct 2</t>
  </si>
  <si>
    <t>Product 2</t>
  </si>
  <si>
    <t>USA</t>
  </si>
  <si>
    <t>Product 4</t>
  </si>
  <si>
    <t>YEAR</t>
  </si>
  <si>
    <t>INDEX($D$2:$D$9</t>
  </si>
  <si>
    <t>Valeur recherchée</t>
  </si>
  <si>
    <t>AGREGAT(15;6;(1/</t>
  </si>
  <si>
    <t>Petite valeur si</t>
  </si>
  <si>
    <t>($A$2:$A$9=$G2)*($B$2:$B$9=$H2)*($C$2:$C$9=$I2)</t>
  </si>
  <si>
    <t>Les conditions</t>
  </si>
  <si>
    <t>(LIGNE($A$2:$A$9)-1)</t>
  </si>
  <si>
    <t>A patir des lignes non vide moins une ligne</t>
  </si>
  <si>
    <t>LIGNE($A$1)</t>
  </si>
  <si>
    <t>Première valeur obtenue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</si>
</sst>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0F4FA"/>
        <bgColor indexed="64"/>
      </patternFill>
    </fill>
    <fill>
      <patternFill patternType="solid">
        <fgColor rgb="FFF0F4FA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2" fontId="2" fillId="3" borderId="1" xfId="0" applyNumberFormat="1" applyFont="1" applyFill="1" applyBorder="1" applyAlignment="1">
      <alignment horizontal="left" vertical="top" wrapText="1"/>
    </xf>
    <xf numFmtId="0" fontId="4" fillId="4" borderId="2" xfId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5" borderId="0" xfId="0" applyFill="1"/>
    <xf numFmtId="0" fontId="1" fillId="6" borderId="3" xfId="0" applyFont="1" applyFill="1" applyBorder="1"/>
    <xf numFmtId="0" fontId="1" fillId="6" borderId="4" xfId="0" applyFont="1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0" xfId="0" applyFont="1" applyFill="1" applyBorder="1"/>
    <xf numFmtId="0" fontId="1" fillId="6" borderId="7" xfId="0" applyFont="1" applyFill="1" applyBorder="1"/>
    <xf numFmtId="0" fontId="1" fillId="6" borderId="8" xfId="0" applyFont="1" applyFill="1" applyBorder="1"/>
    <xf numFmtId="0" fontId="1" fillId="6" borderId="9" xfId="0" applyFont="1" applyFill="1" applyBorder="1"/>
    <xf numFmtId="0" fontId="1" fillId="6" borderId="10" xfId="0" applyFont="1" applyFill="1" applyBorder="1"/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M1" sqref="M1"/>
    </sheetView>
  </sheetViews>
  <sheetFormatPr baseColWidth="10" defaultRowHeight="14.4" x14ac:dyDescent="0.3"/>
  <sheetData>
    <row r="1" spans="1:16" ht="28.2" thickBot="1" x14ac:dyDescent="0.35">
      <c r="A1" s="1" t="s">
        <v>0</v>
      </c>
      <c r="B1" s="1" t="s">
        <v>1</v>
      </c>
      <c r="C1" s="1" t="s">
        <v>16</v>
      </c>
      <c r="D1" s="2" t="s">
        <v>2</v>
      </c>
      <c r="G1" s="3" t="s">
        <v>0</v>
      </c>
      <c r="H1" s="4" t="s">
        <v>1</v>
      </c>
      <c r="I1" s="5" t="s">
        <v>16</v>
      </c>
      <c r="J1" s="5" t="s">
        <v>3</v>
      </c>
    </row>
    <row r="2" spans="1:16" x14ac:dyDescent="0.3">
      <c r="A2" t="s">
        <v>4</v>
      </c>
      <c r="B2" t="s">
        <v>10</v>
      </c>
      <c r="C2">
        <v>2009</v>
      </c>
      <c r="D2">
        <v>8820</v>
      </c>
      <c r="G2" t="s">
        <v>14</v>
      </c>
      <c r="H2" t="s">
        <v>15</v>
      </c>
      <c r="I2">
        <v>2012</v>
      </c>
      <c r="J2">
        <f t="shared" ref="J2:J6" si="0">SUMPRODUCT(($A$2:$A$9=G2)*($B$2:$B$9=H2)*($C$2:$C$9=I2)*$D$2:$D$9)</f>
        <v>0</v>
      </c>
      <c r="K2" s="6" t="str">
        <f>IFERROR(INDEX($D$2:$D$9,_xlfn.AGGREGATE(15,6,(1/(($A$2:$A$9=$G2)*($B$2:$B$9=$H2)*($C$2:$C$9=$I2)))*(ROW($A$2:$A$9)-1),ROW($A$1))),"")</f>
        <v/>
      </c>
      <c r="M2" s="7" t="s">
        <v>17</v>
      </c>
      <c r="N2" s="8"/>
      <c r="O2" s="8"/>
      <c r="P2" s="9"/>
    </row>
    <row r="3" spans="1:16" x14ac:dyDescent="0.3">
      <c r="A3" t="s">
        <v>4</v>
      </c>
      <c r="B3" t="s">
        <v>11</v>
      </c>
      <c r="C3">
        <v>2010</v>
      </c>
      <c r="D3">
        <v>8821</v>
      </c>
      <c r="G3" t="s">
        <v>6</v>
      </c>
      <c r="H3" t="s">
        <v>11</v>
      </c>
      <c r="I3">
        <v>2010</v>
      </c>
      <c r="J3">
        <f t="shared" si="0"/>
        <v>0</v>
      </c>
      <c r="K3" s="6" t="str">
        <f t="shared" ref="K3:K7" si="1">IFERROR(INDEX($D$2:$D$9,_xlfn.AGGREGATE(15,6,(1/(($A$2:$A$9=$G3)*($B$2:$B$9=$H3)*($C$2:$C$9=$I3)))*(ROW($A$2:$A$9)-1),ROW($A$1))),"")</f>
        <v/>
      </c>
      <c r="M3" s="10" t="s">
        <v>18</v>
      </c>
      <c r="N3" s="11"/>
      <c r="O3" s="11"/>
      <c r="P3" s="12"/>
    </row>
    <row r="4" spans="1:16" x14ac:dyDescent="0.3">
      <c r="A4" t="s">
        <v>5</v>
      </c>
      <c r="B4" t="s">
        <v>10</v>
      </c>
      <c r="C4">
        <v>2008</v>
      </c>
      <c r="D4">
        <v>8822</v>
      </c>
      <c r="G4" t="s">
        <v>4</v>
      </c>
      <c r="H4" t="s">
        <v>10</v>
      </c>
      <c r="I4">
        <v>2009</v>
      </c>
      <c r="J4">
        <f t="shared" si="0"/>
        <v>8820</v>
      </c>
      <c r="K4" s="6">
        <f t="shared" si="1"/>
        <v>8820</v>
      </c>
      <c r="M4" s="10"/>
      <c r="N4" s="11"/>
      <c r="O4" s="11"/>
      <c r="P4" s="12"/>
    </row>
    <row r="5" spans="1:16" x14ac:dyDescent="0.3">
      <c r="A5" t="s">
        <v>6</v>
      </c>
      <c r="B5" t="s">
        <v>12</v>
      </c>
      <c r="C5">
        <v>2010</v>
      </c>
      <c r="D5">
        <v>8823</v>
      </c>
      <c r="G5" t="s">
        <v>6</v>
      </c>
      <c r="H5" t="s">
        <v>10</v>
      </c>
      <c r="I5">
        <v>2009</v>
      </c>
      <c r="J5">
        <f t="shared" si="0"/>
        <v>8827</v>
      </c>
      <c r="K5" s="6">
        <f t="shared" si="1"/>
        <v>8827</v>
      </c>
      <c r="M5" s="10" t="s">
        <v>19</v>
      </c>
      <c r="N5" s="11"/>
      <c r="O5" s="11"/>
      <c r="P5" s="12"/>
    </row>
    <row r="6" spans="1:16" x14ac:dyDescent="0.3">
      <c r="A6" t="s">
        <v>7</v>
      </c>
      <c r="B6" t="s">
        <v>13</v>
      </c>
      <c r="C6">
        <v>2011</v>
      </c>
      <c r="D6">
        <v>8824</v>
      </c>
      <c r="G6" t="s">
        <v>9</v>
      </c>
      <c r="H6" t="s">
        <v>11</v>
      </c>
      <c r="I6">
        <v>2011</v>
      </c>
      <c r="J6">
        <f t="shared" si="0"/>
        <v>8826</v>
      </c>
      <c r="K6" s="6">
        <f t="shared" si="1"/>
        <v>8826</v>
      </c>
      <c r="M6" s="10" t="s">
        <v>20</v>
      </c>
      <c r="N6" s="11"/>
      <c r="O6" s="11"/>
      <c r="P6" s="12"/>
    </row>
    <row r="7" spans="1:16" x14ac:dyDescent="0.3">
      <c r="A7" t="s">
        <v>8</v>
      </c>
      <c r="B7" t="s">
        <v>10</v>
      </c>
      <c r="C7">
        <v>2011</v>
      </c>
      <c r="D7">
        <v>8825</v>
      </c>
      <c r="G7" t="s">
        <v>6</v>
      </c>
      <c r="H7" t="s">
        <v>12</v>
      </c>
      <c r="I7">
        <v>2010</v>
      </c>
      <c r="J7">
        <f>SUMPRODUCT(($A$2:$A$9=G7)*($B$2:$B$9=H7)*($C$2:$C$9=I7)*$D$2:$D$9)</f>
        <v>8823</v>
      </c>
      <c r="K7" s="6">
        <f t="shared" si="1"/>
        <v>8823</v>
      </c>
      <c r="M7" s="10"/>
      <c r="N7" s="11"/>
      <c r="O7" s="11"/>
      <c r="P7" s="12"/>
    </row>
    <row r="8" spans="1:16" x14ac:dyDescent="0.3">
      <c r="A8" t="s">
        <v>9</v>
      </c>
      <c r="B8" t="s">
        <v>11</v>
      </c>
      <c r="C8">
        <v>2011</v>
      </c>
      <c r="D8">
        <v>8826</v>
      </c>
      <c r="M8" s="10" t="s">
        <v>21</v>
      </c>
      <c r="N8" s="11"/>
      <c r="O8" s="11"/>
      <c r="P8" s="12"/>
    </row>
    <row r="9" spans="1:16" x14ac:dyDescent="0.3">
      <c r="A9" t="s">
        <v>6</v>
      </c>
      <c r="B9" t="s">
        <v>10</v>
      </c>
      <c r="C9">
        <v>2009</v>
      </c>
      <c r="D9">
        <v>8827</v>
      </c>
      <c r="M9" s="10" t="s">
        <v>22</v>
      </c>
      <c r="N9" s="11"/>
      <c r="O9" s="11"/>
      <c r="P9" s="12"/>
    </row>
    <row r="10" spans="1:16" x14ac:dyDescent="0.3">
      <c r="M10" s="10"/>
      <c r="N10" s="11"/>
      <c r="O10" s="11"/>
      <c r="P10" s="12"/>
    </row>
    <row r="11" spans="1:16" x14ac:dyDescent="0.3">
      <c r="M11" s="10" t="s">
        <v>23</v>
      </c>
      <c r="N11" s="11"/>
      <c r="O11" s="11"/>
      <c r="P11" s="12"/>
    </row>
    <row r="12" spans="1:16" x14ac:dyDescent="0.3">
      <c r="M12" s="10" t="s">
        <v>24</v>
      </c>
      <c r="N12" s="11"/>
      <c r="O12" s="11"/>
      <c r="P12" s="12"/>
    </row>
    <row r="13" spans="1:16" x14ac:dyDescent="0.3">
      <c r="M13" s="10"/>
      <c r="N13" s="11"/>
      <c r="O13" s="11"/>
      <c r="P13" s="12"/>
    </row>
    <row r="14" spans="1:16" x14ac:dyDescent="0.3">
      <c r="M14" s="10" t="s">
        <v>25</v>
      </c>
      <c r="N14" s="11"/>
      <c r="O14" s="11"/>
      <c r="P14" s="12"/>
    </row>
    <row r="15" spans="1:16" x14ac:dyDescent="0.3">
      <c r="M15" s="13" t="s">
        <v>26</v>
      </c>
      <c r="N15" s="14"/>
      <c r="O15" s="14"/>
      <c r="P15" s="1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CONVERS</dc:creator>
  <cp:lastModifiedBy>mdo100</cp:lastModifiedBy>
  <dcterms:created xsi:type="dcterms:W3CDTF">2022-01-25T09:08:18Z</dcterms:created>
  <dcterms:modified xsi:type="dcterms:W3CDTF">2022-01-28T10:21:25Z</dcterms:modified>
</cp:coreProperties>
</file>