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0112" windowHeight="8016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2" l="1"/>
  <c r="B3" i="2"/>
  <c r="C3" i="2"/>
  <c r="D3" i="2"/>
  <c r="A4" i="2"/>
  <c r="B4" i="2"/>
  <c r="C4" i="2"/>
  <c r="D4" i="2"/>
  <c r="A5" i="2"/>
  <c r="B5" i="2"/>
  <c r="C5" i="2"/>
  <c r="D5" i="2"/>
  <c r="A6" i="2"/>
  <c r="B6" i="2"/>
  <c r="C6" i="2"/>
  <c r="D6" i="2"/>
  <c r="A7" i="2"/>
  <c r="B7" i="2"/>
  <c r="C7" i="2"/>
  <c r="D7" i="2"/>
  <c r="A8" i="2"/>
  <c r="B8" i="2"/>
  <c r="C8" i="2"/>
  <c r="D8" i="2"/>
  <c r="A9" i="2"/>
  <c r="B9" i="2"/>
  <c r="C9" i="2"/>
  <c r="D9" i="2"/>
  <c r="A10" i="2"/>
  <c r="B10" i="2"/>
  <c r="C10" i="2"/>
  <c r="D10" i="2"/>
  <c r="A11" i="2"/>
  <c r="B11" i="2"/>
  <c r="C11" i="2"/>
  <c r="D11" i="2"/>
  <c r="D2" i="2"/>
  <c r="C2" i="2"/>
  <c r="B2" i="2"/>
  <c r="A2" i="2"/>
</calcChain>
</file>

<file path=xl/sharedStrings.xml><?xml version="1.0" encoding="utf-8"?>
<sst xmlns="http://schemas.openxmlformats.org/spreadsheetml/2006/main" count="40" uniqueCount="32">
  <si>
    <t>Type véhicule</t>
  </si>
  <si>
    <t>Service</t>
  </si>
  <si>
    <t>Intitulé</t>
  </si>
  <si>
    <t>Date envoi</t>
  </si>
  <si>
    <t>Date réception</t>
  </si>
  <si>
    <t>Peugeot</t>
  </si>
  <si>
    <t>Renault</t>
  </si>
  <si>
    <t>Citroen</t>
  </si>
  <si>
    <t>Audi</t>
  </si>
  <si>
    <t>A1234</t>
  </si>
  <si>
    <t>A4567</t>
  </si>
  <si>
    <t>A7689</t>
  </si>
  <si>
    <t>A5544</t>
  </si>
  <si>
    <t>A1562</t>
  </si>
  <si>
    <t>Référence dossier</t>
  </si>
  <si>
    <t>DAC</t>
  </si>
  <si>
    <t>DRH</t>
  </si>
  <si>
    <t>DITTT</t>
  </si>
  <si>
    <t>DAPM</t>
  </si>
  <si>
    <t>hozhfoNFOZ</t>
  </si>
  <si>
    <t>COH HFIEFH hie</t>
  </si>
  <si>
    <t>hfef hiehfo ffeoz</t>
  </si>
  <si>
    <t>zfj hzf</t>
  </si>
  <si>
    <t>fzf ffi</t>
  </si>
  <si>
    <t>LW</t>
  </si>
  <si>
    <t>Initiales directeur</t>
  </si>
  <si>
    <t>Si un dossier est envoyé au directeur (il faut donc que les colonnes E et F soient renseignées ) et seulement si le dossier n'est pas revenu (colonne G vide), dire :</t>
  </si>
  <si>
    <t>quel est le type de véhicule (colonne A)</t>
  </si>
  <si>
    <t>quelle est la référence dossier (colonne B)</t>
  </si>
  <si>
    <t>quel est le service concerné (colonne C)</t>
  </si>
  <si>
    <t>quel est l'intutilé (colonne D)</t>
  </si>
  <si>
    <t>=&gt; mettres ces résultats sur une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</si>
</sst>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6" totalsRowShown="0" headerRowDxfId="1">
  <autoFilter ref="A1:G6"/>
  <tableColumns count="7">
    <tableColumn id="1" name="Type véhicule"/>
    <tableColumn id="2" name="Référence dossier"/>
    <tableColumn id="3" name="Service"/>
    <tableColumn id="4" name="Intitulé"/>
    <tableColumn id="5" name="Initiales directeur"/>
    <tableColumn id="6" name="Date envoi" dataDxfId="2"/>
    <tableColumn id="7" name="Date récep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1" totalsRowShown="0" headerRowDxfId="0">
  <autoFilter ref="A1:D11"/>
  <tableColumns count="4">
    <tableColumn id="1" name="Type véhicule">
      <calculatedColumnFormula>IFERROR(INDEX(Tableau1[Type véhicule],_xlfn.AGGREGATE(15,6,(1/((Tableau1[Initiales directeur]&lt;&gt;"")*(Tableau1[Date envoi]&lt;&gt;"")*(Tableau1[Date réception]="")))*(ROW(Tableau1[Type véhicule])-1),ROW()-1)),"")</calculatedColumnFormula>
    </tableColumn>
    <tableColumn id="2" name="Référence dossier">
      <calculatedColumnFormula>IFERROR(INDEX(Tableau1[Référence dossier],_xlfn.AGGREGATE(15,6,(1/((Tableau1[Initiales directeur]&lt;&gt;"")*(Tableau1[Date envoi]&lt;&gt;"")*(Tableau1[Date réception]="")))*(ROW(Tableau1[Type véhicule])-1),ROW()-1)),"")</calculatedColumnFormula>
    </tableColumn>
    <tableColumn id="3" name="Service">
      <calculatedColumnFormula>IFERROR(INDEX(Tableau1[Service],_xlfn.AGGREGATE(15,6,(1/((Tableau1[Initiales directeur]&lt;&gt;"")*(Tableau1[Date envoi]&lt;&gt;"")*(Tableau1[Date réception]="")))*(ROW(Tableau1[Type véhicule])-1),ROW()-1)),"")</calculatedColumnFormula>
    </tableColumn>
    <tableColumn id="4" name="Intitulé">
      <calculatedColumnFormula>IFERROR(INDEX(Tableau1[Intitulé],_xlfn.AGGREGATE(15,6,(1/((Tableau1[Initiales directeur]&lt;&gt;"")*(Tableau1[Date envoi]&lt;&gt;"")*(Tableau1[Date réception]="")))*(ROW(Tableau1[Type véhicule])-1),ROW()-1)),"")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workbookViewId="0">
      <selection activeCell="D25" sqref="D25"/>
    </sheetView>
  </sheetViews>
  <sheetFormatPr baseColWidth="10" defaultRowHeight="14.4" x14ac:dyDescent="0.3"/>
  <cols>
    <col min="1" max="1" width="14.44140625" customWidth="1"/>
    <col min="2" max="2" width="17.6640625" customWidth="1"/>
    <col min="3" max="3" width="8.88671875" customWidth="1"/>
    <col min="4" max="4" width="16.109375" bestFit="1" customWidth="1"/>
    <col min="5" max="5" width="17.33203125" customWidth="1"/>
    <col min="6" max="6" width="11.88671875" customWidth="1"/>
    <col min="7" max="7" width="15.21875" customWidth="1"/>
  </cols>
  <sheetData>
    <row r="1" spans="1:7" x14ac:dyDescent="0.3">
      <c r="A1" s="2" t="s">
        <v>0</v>
      </c>
      <c r="B1" s="2" t="s">
        <v>14</v>
      </c>
      <c r="C1" s="2" t="s">
        <v>1</v>
      </c>
      <c r="D1" s="2" t="s">
        <v>2</v>
      </c>
      <c r="E1" s="2" t="s">
        <v>25</v>
      </c>
      <c r="F1" s="2" t="s">
        <v>3</v>
      </c>
      <c r="G1" s="2" t="s">
        <v>4</v>
      </c>
    </row>
    <row r="2" spans="1:7" x14ac:dyDescent="0.3">
      <c r="A2" t="s">
        <v>5</v>
      </c>
      <c r="B2" t="s">
        <v>9</v>
      </c>
      <c r="C2" t="s">
        <v>15</v>
      </c>
      <c r="D2" t="s">
        <v>19</v>
      </c>
      <c r="E2" t="s">
        <v>24</v>
      </c>
      <c r="F2" s="1">
        <v>44489</v>
      </c>
      <c r="G2" s="1">
        <v>44491</v>
      </c>
    </row>
    <row r="3" spans="1:7" x14ac:dyDescent="0.3">
      <c r="A3" t="s">
        <v>6</v>
      </c>
      <c r="B3" t="s">
        <v>10</v>
      </c>
      <c r="C3" t="s">
        <v>16</v>
      </c>
      <c r="D3" t="s">
        <v>20</v>
      </c>
      <c r="E3" t="s">
        <v>24</v>
      </c>
      <c r="F3" s="1">
        <v>44489</v>
      </c>
    </row>
    <row r="4" spans="1:7" x14ac:dyDescent="0.3">
      <c r="A4" t="s">
        <v>5</v>
      </c>
      <c r="B4" t="s">
        <v>11</v>
      </c>
      <c r="C4" t="s">
        <v>16</v>
      </c>
      <c r="D4" t="s">
        <v>21</v>
      </c>
      <c r="E4" t="s">
        <v>24</v>
      </c>
      <c r="F4" s="1">
        <v>44495</v>
      </c>
    </row>
    <row r="5" spans="1:7" x14ac:dyDescent="0.3">
      <c r="A5" t="s">
        <v>7</v>
      </c>
      <c r="B5" t="s">
        <v>12</v>
      </c>
      <c r="C5" t="s">
        <v>17</v>
      </c>
      <c r="D5" t="s">
        <v>22</v>
      </c>
    </row>
    <row r="6" spans="1:7" x14ac:dyDescent="0.3">
      <c r="A6" t="s">
        <v>8</v>
      </c>
      <c r="B6" t="s">
        <v>13</v>
      </c>
      <c r="C6" t="s">
        <v>18</v>
      </c>
      <c r="D6" t="s">
        <v>23</v>
      </c>
    </row>
    <row r="9" spans="1:7" x14ac:dyDescent="0.3">
      <c r="A9" t="s">
        <v>26</v>
      </c>
    </row>
    <row r="10" spans="1:7" x14ac:dyDescent="0.3">
      <c r="A10" t="s">
        <v>27</v>
      </c>
    </row>
    <row r="11" spans="1:7" x14ac:dyDescent="0.3">
      <c r="A11" t="s">
        <v>28</v>
      </c>
    </row>
    <row r="12" spans="1:7" x14ac:dyDescent="0.3">
      <c r="A12" t="s">
        <v>29</v>
      </c>
    </row>
    <row r="13" spans="1:7" x14ac:dyDescent="0.3">
      <c r="A13" t="s">
        <v>30</v>
      </c>
    </row>
    <row r="15" spans="1:7" x14ac:dyDescent="0.3">
      <c r="A15" s="3" t="s">
        <v>31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tabSelected="1" workbookViewId="0">
      <selection activeCell="A2" sqref="A2"/>
    </sheetView>
  </sheetViews>
  <sheetFormatPr baseColWidth="10" defaultRowHeight="14.4" x14ac:dyDescent="0.3"/>
  <cols>
    <col min="1" max="1" width="14.44140625" customWidth="1"/>
    <col min="2" max="2" width="17.6640625" customWidth="1"/>
    <col min="4" max="4" width="14.6640625" bestFit="1" customWidth="1"/>
  </cols>
  <sheetData>
    <row r="1" spans="1:4" x14ac:dyDescent="0.3">
      <c r="A1" s="2" t="s">
        <v>0</v>
      </c>
      <c r="B1" s="2" t="s">
        <v>14</v>
      </c>
      <c r="C1" s="2" t="s">
        <v>1</v>
      </c>
      <c r="D1" s="2" t="s">
        <v>2</v>
      </c>
    </row>
    <row r="2" spans="1:4" x14ac:dyDescent="0.3">
      <c r="A2" t="str">
        <f>IFERROR(INDEX(Tableau1[Type véhicule],_xlfn.AGGREGATE(15,6,(1/((Tableau1[Initiales directeur]&lt;&gt;"")*(Tableau1[Date envoi]&lt;&gt;"")*(Tableau1[Date réception]="")))*(ROW(Tableau1[Type véhicule])-1),ROW()-1)),"")</f>
        <v>Renault</v>
      </c>
      <c r="B2" t="str">
        <f>IFERROR(INDEX(Tableau1[Référence dossier],_xlfn.AGGREGATE(15,6,(1/((Tableau1[Initiales directeur]&lt;&gt;"")*(Tableau1[Date envoi]&lt;&gt;"")*(Tableau1[Date réception]="")))*(ROW(Tableau1[Type véhicule])-1),ROW()-1)),"")</f>
        <v>A4567</v>
      </c>
      <c r="C2" t="str">
        <f>IFERROR(INDEX(Tableau1[Service],_xlfn.AGGREGATE(15,6,(1/((Tableau1[Initiales directeur]&lt;&gt;"")*(Tableau1[Date envoi]&lt;&gt;"")*(Tableau1[Date réception]="")))*(ROW(Tableau1[Type véhicule])-1),ROW()-1)),"")</f>
        <v>DRH</v>
      </c>
      <c r="D2" t="str">
        <f>IFERROR(INDEX(Tableau1[Intitulé],_xlfn.AGGREGATE(15,6,(1/((Tableau1[Initiales directeur]&lt;&gt;"")*(Tableau1[Date envoi]&lt;&gt;"")*(Tableau1[Date réception]="")))*(ROW(Tableau1[Type véhicule])-1),ROW()-1)),"")</f>
        <v>COH HFIEFH hie</v>
      </c>
    </row>
    <row r="3" spans="1:4" x14ac:dyDescent="0.3">
      <c r="A3" t="str">
        <f>IFERROR(INDEX(Tableau1[Type véhicule],_xlfn.AGGREGATE(15,6,(1/((Tableau1[Initiales directeur]&lt;&gt;"")*(Tableau1[Date envoi]&lt;&gt;"")*(Tableau1[Date réception]="")))*(ROW(Tableau1[Type véhicule])-1),ROW()-1)),"")</f>
        <v>Peugeot</v>
      </c>
      <c r="B3" t="str">
        <f>IFERROR(INDEX(Tableau1[Référence dossier],_xlfn.AGGREGATE(15,6,(1/((Tableau1[Initiales directeur]&lt;&gt;"")*(Tableau1[Date envoi]&lt;&gt;"")*(Tableau1[Date réception]="")))*(ROW(Tableau1[Type véhicule])-1),ROW()-1)),"")</f>
        <v>A7689</v>
      </c>
      <c r="C3" t="str">
        <f>IFERROR(INDEX(Tableau1[Service],_xlfn.AGGREGATE(15,6,(1/((Tableau1[Initiales directeur]&lt;&gt;"")*(Tableau1[Date envoi]&lt;&gt;"")*(Tableau1[Date réception]="")))*(ROW(Tableau1[Type véhicule])-1),ROW()-1)),"")</f>
        <v>DRH</v>
      </c>
      <c r="D3" t="str">
        <f>IFERROR(INDEX(Tableau1[Intitulé],_xlfn.AGGREGATE(15,6,(1/((Tableau1[Initiales directeur]&lt;&gt;"")*(Tableau1[Date envoi]&lt;&gt;"")*(Tableau1[Date réception]="")))*(ROW(Tableau1[Type véhicule])-1),ROW()-1)),"")</f>
        <v>hfef hiehfo ffeoz</v>
      </c>
    </row>
    <row r="4" spans="1:4" x14ac:dyDescent="0.3">
      <c r="A4" t="str">
        <f>IFERROR(INDEX(Tableau1[Type véhicule],_xlfn.AGGREGATE(15,6,(1/((Tableau1[Initiales directeur]&lt;&gt;"")*(Tableau1[Date envoi]&lt;&gt;"")*(Tableau1[Date réception]="")))*(ROW(Tableau1[Type véhicule])-1),ROW()-1)),"")</f>
        <v/>
      </c>
      <c r="B4" t="str">
        <f>IFERROR(INDEX(Tableau1[Référence dossier],_xlfn.AGGREGATE(15,6,(1/((Tableau1[Initiales directeur]&lt;&gt;"")*(Tableau1[Date envoi]&lt;&gt;"")*(Tableau1[Date réception]="")))*(ROW(Tableau1[Type véhicule])-1),ROW()-1)),"")</f>
        <v/>
      </c>
      <c r="C4" t="str">
        <f>IFERROR(INDEX(Tableau1[Service],_xlfn.AGGREGATE(15,6,(1/((Tableau1[Initiales directeur]&lt;&gt;"")*(Tableau1[Date envoi]&lt;&gt;"")*(Tableau1[Date réception]="")))*(ROW(Tableau1[Type véhicule])-1),ROW()-1)),"")</f>
        <v/>
      </c>
      <c r="D4" t="str">
        <f>IFERROR(INDEX(Tableau1[Intitulé],_xlfn.AGGREGATE(15,6,(1/((Tableau1[Initiales directeur]&lt;&gt;"")*(Tableau1[Date envoi]&lt;&gt;"")*(Tableau1[Date réception]="")))*(ROW(Tableau1[Type véhicule])-1),ROW()-1)),"")</f>
        <v/>
      </c>
    </row>
    <row r="5" spans="1:4" x14ac:dyDescent="0.3">
      <c r="A5" t="str">
        <f>IFERROR(INDEX(Tableau1[Type véhicule],_xlfn.AGGREGATE(15,6,(1/((Tableau1[Initiales directeur]&lt;&gt;"")*(Tableau1[Date envoi]&lt;&gt;"")*(Tableau1[Date réception]="")))*(ROW(Tableau1[Type véhicule])-1),ROW()-1)),"")</f>
        <v/>
      </c>
      <c r="B5" t="str">
        <f>IFERROR(INDEX(Tableau1[Référence dossier],_xlfn.AGGREGATE(15,6,(1/((Tableau1[Initiales directeur]&lt;&gt;"")*(Tableau1[Date envoi]&lt;&gt;"")*(Tableau1[Date réception]="")))*(ROW(Tableau1[Type véhicule])-1),ROW()-1)),"")</f>
        <v/>
      </c>
      <c r="C5" t="str">
        <f>IFERROR(INDEX(Tableau1[Service],_xlfn.AGGREGATE(15,6,(1/((Tableau1[Initiales directeur]&lt;&gt;"")*(Tableau1[Date envoi]&lt;&gt;"")*(Tableau1[Date réception]="")))*(ROW(Tableau1[Type véhicule])-1),ROW()-1)),"")</f>
        <v/>
      </c>
      <c r="D5" t="str">
        <f>IFERROR(INDEX(Tableau1[Intitulé],_xlfn.AGGREGATE(15,6,(1/((Tableau1[Initiales directeur]&lt;&gt;"")*(Tableau1[Date envoi]&lt;&gt;"")*(Tableau1[Date réception]="")))*(ROW(Tableau1[Type véhicule])-1),ROW()-1)),"")</f>
        <v/>
      </c>
    </row>
    <row r="6" spans="1:4" x14ac:dyDescent="0.3">
      <c r="A6" t="str">
        <f>IFERROR(INDEX(Tableau1[Type véhicule],_xlfn.AGGREGATE(15,6,(1/((Tableau1[Initiales directeur]&lt;&gt;"")*(Tableau1[Date envoi]&lt;&gt;"")*(Tableau1[Date réception]="")))*(ROW(Tableau1[Type véhicule])-1),ROW()-1)),"")</f>
        <v/>
      </c>
      <c r="B6" t="str">
        <f>IFERROR(INDEX(Tableau1[Référence dossier],_xlfn.AGGREGATE(15,6,(1/((Tableau1[Initiales directeur]&lt;&gt;"")*(Tableau1[Date envoi]&lt;&gt;"")*(Tableau1[Date réception]="")))*(ROW(Tableau1[Type véhicule])-1),ROW()-1)),"")</f>
        <v/>
      </c>
      <c r="C6" t="str">
        <f>IFERROR(INDEX(Tableau1[Service],_xlfn.AGGREGATE(15,6,(1/((Tableau1[Initiales directeur]&lt;&gt;"")*(Tableau1[Date envoi]&lt;&gt;"")*(Tableau1[Date réception]="")))*(ROW(Tableau1[Type véhicule])-1),ROW()-1)),"")</f>
        <v/>
      </c>
      <c r="D6" t="str">
        <f>IFERROR(INDEX(Tableau1[Intitulé],_xlfn.AGGREGATE(15,6,(1/((Tableau1[Initiales directeur]&lt;&gt;"")*(Tableau1[Date envoi]&lt;&gt;"")*(Tableau1[Date réception]="")))*(ROW(Tableau1[Type véhicule])-1),ROW()-1)),"")</f>
        <v/>
      </c>
    </row>
    <row r="7" spans="1:4" x14ac:dyDescent="0.3">
      <c r="A7" t="str">
        <f>IFERROR(INDEX(Tableau1[Type véhicule],_xlfn.AGGREGATE(15,6,(1/((Tableau1[Initiales directeur]&lt;&gt;"")*(Tableau1[Date envoi]&lt;&gt;"")*(Tableau1[Date réception]="")))*(ROW(Tableau1[Type véhicule])-1),ROW()-1)),"")</f>
        <v/>
      </c>
      <c r="B7" t="str">
        <f>IFERROR(INDEX(Tableau1[Référence dossier],_xlfn.AGGREGATE(15,6,(1/((Tableau1[Initiales directeur]&lt;&gt;"")*(Tableau1[Date envoi]&lt;&gt;"")*(Tableau1[Date réception]="")))*(ROW(Tableau1[Type véhicule])-1),ROW()-1)),"")</f>
        <v/>
      </c>
      <c r="C7" t="str">
        <f>IFERROR(INDEX(Tableau1[Service],_xlfn.AGGREGATE(15,6,(1/((Tableau1[Initiales directeur]&lt;&gt;"")*(Tableau1[Date envoi]&lt;&gt;"")*(Tableau1[Date réception]="")))*(ROW(Tableau1[Type véhicule])-1),ROW()-1)),"")</f>
        <v/>
      </c>
      <c r="D7" t="str">
        <f>IFERROR(INDEX(Tableau1[Intitulé],_xlfn.AGGREGATE(15,6,(1/((Tableau1[Initiales directeur]&lt;&gt;"")*(Tableau1[Date envoi]&lt;&gt;"")*(Tableau1[Date réception]="")))*(ROW(Tableau1[Type véhicule])-1),ROW()-1)),"")</f>
        <v/>
      </c>
    </row>
    <row r="8" spans="1:4" x14ac:dyDescent="0.3">
      <c r="A8" t="str">
        <f>IFERROR(INDEX(Tableau1[Type véhicule],_xlfn.AGGREGATE(15,6,(1/((Tableau1[Initiales directeur]&lt;&gt;"")*(Tableau1[Date envoi]&lt;&gt;"")*(Tableau1[Date réception]="")))*(ROW(Tableau1[Type véhicule])-1),ROW()-1)),"")</f>
        <v/>
      </c>
      <c r="B8" t="str">
        <f>IFERROR(INDEX(Tableau1[Référence dossier],_xlfn.AGGREGATE(15,6,(1/((Tableau1[Initiales directeur]&lt;&gt;"")*(Tableau1[Date envoi]&lt;&gt;"")*(Tableau1[Date réception]="")))*(ROW(Tableau1[Type véhicule])-1),ROW()-1)),"")</f>
        <v/>
      </c>
      <c r="C8" t="str">
        <f>IFERROR(INDEX(Tableau1[Service],_xlfn.AGGREGATE(15,6,(1/((Tableau1[Initiales directeur]&lt;&gt;"")*(Tableau1[Date envoi]&lt;&gt;"")*(Tableau1[Date réception]="")))*(ROW(Tableau1[Type véhicule])-1),ROW()-1)),"")</f>
        <v/>
      </c>
      <c r="D8" t="str">
        <f>IFERROR(INDEX(Tableau1[Intitulé],_xlfn.AGGREGATE(15,6,(1/((Tableau1[Initiales directeur]&lt;&gt;"")*(Tableau1[Date envoi]&lt;&gt;"")*(Tableau1[Date réception]="")))*(ROW(Tableau1[Type véhicule])-1),ROW()-1)),"")</f>
        <v/>
      </c>
    </row>
    <row r="9" spans="1:4" x14ac:dyDescent="0.3">
      <c r="A9" t="str">
        <f>IFERROR(INDEX(Tableau1[Type véhicule],_xlfn.AGGREGATE(15,6,(1/((Tableau1[Initiales directeur]&lt;&gt;"")*(Tableau1[Date envoi]&lt;&gt;"")*(Tableau1[Date réception]="")))*(ROW(Tableau1[Type véhicule])-1),ROW()-1)),"")</f>
        <v/>
      </c>
      <c r="B9" t="str">
        <f>IFERROR(INDEX(Tableau1[Référence dossier],_xlfn.AGGREGATE(15,6,(1/((Tableau1[Initiales directeur]&lt;&gt;"")*(Tableau1[Date envoi]&lt;&gt;"")*(Tableau1[Date réception]="")))*(ROW(Tableau1[Type véhicule])-1),ROW()-1)),"")</f>
        <v/>
      </c>
      <c r="C9" t="str">
        <f>IFERROR(INDEX(Tableau1[Service],_xlfn.AGGREGATE(15,6,(1/((Tableau1[Initiales directeur]&lt;&gt;"")*(Tableau1[Date envoi]&lt;&gt;"")*(Tableau1[Date réception]="")))*(ROW(Tableau1[Type véhicule])-1),ROW()-1)),"")</f>
        <v/>
      </c>
      <c r="D9" t="str">
        <f>IFERROR(INDEX(Tableau1[Intitulé],_xlfn.AGGREGATE(15,6,(1/((Tableau1[Initiales directeur]&lt;&gt;"")*(Tableau1[Date envoi]&lt;&gt;"")*(Tableau1[Date réception]="")))*(ROW(Tableau1[Type véhicule])-1),ROW()-1)),"")</f>
        <v/>
      </c>
    </row>
    <row r="10" spans="1:4" x14ac:dyDescent="0.3">
      <c r="A10" t="str">
        <f>IFERROR(INDEX(Tableau1[Type véhicule],_xlfn.AGGREGATE(15,6,(1/((Tableau1[Initiales directeur]&lt;&gt;"")*(Tableau1[Date envoi]&lt;&gt;"")*(Tableau1[Date réception]="")))*(ROW(Tableau1[Type véhicule])-1),ROW()-1)),"")</f>
        <v/>
      </c>
      <c r="B10" t="str">
        <f>IFERROR(INDEX(Tableau1[Référence dossier],_xlfn.AGGREGATE(15,6,(1/((Tableau1[Initiales directeur]&lt;&gt;"")*(Tableau1[Date envoi]&lt;&gt;"")*(Tableau1[Date réception]="")))*(ROW(Tableau1[Type véhicule])-1),ROW()-1)),"")</f>
        <v/>
      </c>
      <c r="C10" t="str">
        <f>IFERROR(INDEX(Tableau1[Service],_xlfn.AGGREGATE(15,6,(1/((Tableau1[Initiales directeur]&lt;&gt;"")*(Tableau1[Date envoi]&lt;&gt;"")*(Tableau1[Date réception]="")))*(ROW(Tableau1[Type véhicule])-1),ROW()-1)),"")</f>
        <v/>
      </c>
      <c r="D10" t="str">
        <f>IFERROR(INDEX(Tableau1[Intitulé],_xlfn.AGGREGATE(15,6,(1/((Tableau1[Initiales directeur]&lt;&gt;"")*(Tableau1[Date envoi]&lt;&gt;"")*(Tableau1[Date réception]="")))*(ROW(Tableau1[Type véhicule])-1),ROW()-1)),"")</f>
        <v/>
      </c>
    </row>
    <row r="11" spans="1:4" x14ac:dyDescent="0.3">
      <c r="A11" t="str">
        <f>IFERROR(INDEX(Tableau1[Type véhicule],_xlfn.AGGREGATE(15,6,(1/((Tableau1[Initiales directeur]&lt;&gt;"")*(Tableau1[Date envoi]&lt;&gt;"")*(Tableau1[Date réception]="")))*(ROW(Tableau1[Type véhicule])-1),ROW()-1)),"")</f>
        <v/>
      </c>
      <c r="B11" t="str">
        <f>IFERROR(INDEX(Tableau1[Référence dossier],_xlfn.AGGREGATE(15,6,(1/((Tableau1[Initiales directeur]&lt;&gt;"")*(Tableau1[Date envoi]&lt;&gt;"")*(Tableau1[Date réception]="")))*(ROW(Tableau1[Type véhicule])-1),ROW()-1)),"")</f>
        <v/>
      </c>
      <c r="C11" t="str">
        <f>IFERROR(INDEX(Tableau1[Service],_xlfn.AGGREGATE(15,6,(1/((Tableau1[Initiales directeur]&lt;&gt;"")*(Tableau1[Date envoi]&lt;&gt;"")*(Tableau1[Date réception]="")))*(ROW(Tableau1[Type véhicule])-1),ROW()-1)),"")</f>
        <v/>
      </c>
      <c r="D11" t="str">
        <f>IFERROR(INDEX(Tableau1[Intitulé],_xlfn.AGGREGATE(15,6,(1/((Tableau1[Initiales directeur]&lt;&gt;"")*(Tableau1[Date envoi]&lt;&gt;"")*(Tableau1[Date réception]="")))*(ROW(Tableau1[Type véhicule])-1),ROW()-1)),"")</f>
        <v/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Floriane GRAS</dc:creator>
  <cp:lastModifiedBy>mdo100</cp:lastModifiedBy>
  <dcterms:created xsi:type="dcterms:W3CDTF">2021-10-26T04:49:19Z</dcterms:created>
  <dcterms:modified xsi:type="dcterms:W3CDTF">2021-10-26T05:36:07Z</dcterms:modified>
</cp:coreProperties>
</file>