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384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2" i="1"/>
  <c r="F2" i="1"/>
  <c r="F3" i="1"/>
  <c r="F4" i="1"/>
  <c r="F5" i="1"/>
  <c r="F6" i="1"/>
  <c r="F7" i="1"/>
  <c r="F8" i="1"/>
  <c r="E3" i="1" l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<sst xmlns="http://schemas.openxmlformats.org/spreadsheetml/2006/main" count="20" uniqueCount="10">
  <si>
    <t>Date</t>
  </si>
  <si>
    <t>Client</t>
  </si>
  <si>
    <t>Client 01</t>
  </si>
  <si>
    <t>Client 02</t>
  </si>
  <si>
    <t>Client 03</t>
  </si>
  <si>
    <t>Client 04</t>
  </si>
  <si>
    <t>Client 05</t>
  </si>
  <si>
    <t>Client 06</t>
  </si>
  <si>
    <t>Information needed: client last purchase date</t>
  </si>
  <si>
    <t>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</si>
</sst>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  <charset val="178"/>
      <scheme val="minor"/>
    </font>
    <font>
      <b/>
      <sz val="12"/>
      <name val="Calibri"/>
      <family val="2"/>
      <scheme val="minor"/>
    </font>
    <font>
      <sz val="12"/>
      <name val="Bookman Old Style"/>
      <family val="1"/>
    </font>
    <font>
      <sz val="12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8" tint="0.39997558519241921"/>
      </left>
      <right/>
      <top style="thin">
        <color theme="9"/>
      </top>
      <bottom style="thin">
        <color theme="8" tint="0.39997558519241921"/>
      </bottom>
      <diagonal/>
    </border>
    <border>
      <left/>
      <right/>
      <top style="thin">
        <color theme="9"/>
      </top>
      <bottom style="thin">
        <color theme="8" tint="0.39997558519241921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0" xfId="0" applyNumberFormat="1"/>
    <xf numFmtId="14" fontId="0" fillId="0" borderId="5" xfId="0" applyNumberFormat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E2" sqref="E2"/>
    </sheetView>
  </sheetViews>
  <sheetFormatPr baseColWidth="10" defaultRowHeight="14.4" x14ac:dyDescent="0.3"/>
  <cols>
    <col min="1" max="1" width="14.33203125" bestFit="1" customWidth="1"/>
    <col min="2" max="2" width="31" bestFit="1" customWidth="1"/>
    <col min="5" max="5" width="11.5546875" style="7"/>
  </cols>
  <sheetData>
    <row r="1" spans="1:7" ht="15.6" x14ac:dyDescent="0.3">
      <c r="A1" s="1" t="s">
        <v>0</v>
      </c>
      <c r="B1" s="2" t="s">
        <v>1</v>
      </c>
      <c r="C1" s="3" t="s">
        <v>9</v>
      </c>
    </row>
    <row r="2" spans="1:7" ht="15.6" x14ac:dyDescent="0.3">
      <c r="A2" s="4">
        <v>44199</v>
      </c>
      <c r="B2" s="5" t="s">
        <v>2</v>
      </c>
      <c r="C2" s="6">
        <v>120</v>
      </c>
      <c r="E2" s="8">
        <f>IFERROR(_xlfn.AGGREGATE(14,6,(1/($A$2:$A$17=MAX($A$2:$A$17))*$A$2:$A$17),ROW(A1)),"")</f>
        <v>44202</v>
      </c>
      <c r="F2" s="9" t="str">
        <f>IFERROR(INDEX(B$2:B$17,_xlfn.AGGREGATE(15,6,(1/(($A$2:$A$17=$E2)))*ROW($B$2:$B$17)-1,COUNTIF($E$2:E2,E2))),"")</f>
        <v>Client 01</v>
      </c>
      <c r="G2" s="9">
        <f>IFERROR(INDEX(C$2:C$17,_xlfn.AGGREGATE(15,6,(1/(($A$2:$A$17=$E2)))*ROW($B$2:$B$17)-1,COUNTIF($E$2:E2,E2))),"")</f>
        <v>131</v>
      </c>
    </row>
    <row r="3" spans="1:7" ht="15.6" x14ac:dyDescent="0.3">
      <c r="A3" s="4">
        <v>44199</v>
      </c>
      <c r="B3" s="5" t="s">
        <v>3</v>
      </c>
      <c r="C3" s="6">
        <v>590</v>
      </c>
      <c r="E3" s="8">
        <f t="shared" ref="E3:E8" si="0">IFERROR(_xlfn.AGGREGATE(14,6,(1/($A$2:$A$17=MAX($A$2:$A$17))*$A$2:$A$17),ROW(A2)),"")</f>
        <v>44202</v>
      </c>
      <c r="F3" s="9" t="str">
        <f>IFERROR(INDEX(B$2:B$17,_xlfn.AGGREGATE(15,6,(1/(($A$2:$A$17=$E3)))*ROW($B$2:$B$17)-1,COUNTIF($E$2:E3,E3))),"")</f>
        <v>Client 02</v>
      </c>
      <c r="G3" s="9">
        <f>IFERROR(INDEX(C$2:C$17,_xlfn.AGGREGATE(15,6,(1/(($A$2:$A$17=$E3)))*ROW($B$2:$B$17)-1,COUNTIF($E$2:E3,E3))),"")</f>
        <v>595</v>
      </c>
    </row>
    <row r="4" spans="1:7" ht="15.6" x14ac:dyDescent="0.3">
      <c r="A4" s="4">
        <v>44199</v>
      </c>
      <c r="B4" s="5" t="s">
        <v>4</v>
      </c>
      <c r="C4" s="6">
        <v>570</v>
      </c>
      <c r="E4" s="8">
        <f t="shared" si="0"/>
        <v>44202</v>
      </c>
      <c r="F4" s="9" t="str">
        <f>IFERROR(INDEX(B$2:B$17,_xlfn.AGGREGATE(15,6,(1/(($A$2:$A$17=$E4)))*ROW($B$2:$B$17)-1,COUNTIF($E$2:E4,E4))),"")</f>
        <v>Client 03</v>
      </c>
      <c r="G4" s="9">
        <f>IFERROR(INDEX(C$2:C$17,_xlfn.AGGREGATE(15,6,(1/(($A$2:$A$17=$E4)))*ROW($B$2:$B$17)-1,COUNTIF($E$2:E4,E4))),"")</f>
        <v>545</v>
      </c>
    </row>
    <row r="5" spans="1:7" ht="15.6" x14ac:dyDescent="0.3">
      <c r="A5" s="4">
        <v>44199</v>
      </c>
      <c r="B5" s="5" t="s">
        <v>5</v>
      </c>
      <c r="C5" s="6">
        <v>482</v>
      </c>
      <c r="E5" s="8">
        <f t="shared" si="0"/>
        <v>44202</v>
      </c>
      <c r="F5" s="9" t="str">
        <f>IFERROR(INDEX(B$2:B$17,_xlfn.AGGREGATE(15,6,(1/(($A$2:$A$17=$E5)))*ROW($B$2:$B$17)-1,COUNTIF($E$2:E5,E5))),"")</f>
        <v>Client 06</v>
      </c>
      <c r="G5" s="9">
        <f>IFERROR(INDEX(C$2:C$17,_xlfn.AGGREGATE(15,6,(1/(($A$2:$A$17=$E5)))*ROW($B$2:$B$17)-1,COUNTIF($E$2:E5,E5))),"")</f>
        <v>60</v>
      </c>
    </row>
    <row r="6" spans="1:7" ht="15.6" x14ac:dyDescent="0.3">
      <c r="A6" s="4">
        <v>44200</v>
      </c>
      <c r="B6" s="5" t="s">
        <v>6</v>
      </c>
      <c r="C6" s="6">
        <v>68</v>
      </c>
      <c r="E6" s="8" t="str">
        <f t="shared" si="0"/>
        <v/>
      </c>
      <c r="F6" s="9" t="str">
        <f>IFERROR(INDEX(B$2:B$17,_xlfn.AGGREGATE(15,6,(1/(($A$2:$A$17=$E6)))*ROW($B$2:$B$17)-1,COUNTIF($E$2:E6,E6))),"")</f>
        <v/>
      </c>
      <c r="G6" s="9" t="str">
        <f>IFERROR(INDEX(C$2:C$17,_xlfn.AGGREGATE(15,6,(1/(($A$2:$A$17=$E6)))*ROW($B$2:$B$17)-1,COUNTIF($E$2:E6,E6))),"")</f>
        <v/>
      </c>
    </row>
    <row r="7" spans="1:7" ht="15.6" x14ac:dyDescent="0.3">
      <c r="A7" s="4">
        <v>44200</v>
      </c>
      <c r="B7" s="5" t="s">
        <v>3</v>
      </c>
      <c r="C7" s="6">
        <v>1135</v>
      </c>
      <c r="E7" s="8" t="str">
        <f t="shared" si="0"/>
        <v/>
      </c>
      <c r="F7" s="9" t="str">
        <f>IFERROR(INDEX(B$2:B$17,_xlfn.AGGREGATE(15,6,(1/(($A$2:$A$17=$E7)))*ROW($B$2:$B$17)-1,COUNTIF($E$2:E7,E7))),"")</f>
        <v/>
      </c>
      <c r="G7" s="9" t="str">
        <f>IFERROR(INDEX(C$2:C$17,_xlfn.AGGREGATE(15,6,(1/(($A$2:$A$17=$E7)))*ROW($B$2:$B$17)-1,COUNTIF($E$2:E7,E7))),"")</f>
        <v/>
      </c>
    </row>
    <row r="8" spans="1:7" ht="15.6" x14ac:dyDescent="0.3">
      <c r="A8" s="4">
        <v>44200</v>
      </c>
      <c r="B8" s="5" t="s">
        <v>4</v>
      </c>
      <c r="C8" s="6">
        <v>528</v>
      </c>
      <c r="E8" s="8" t="str">
        <f t="shared" si="0"/>
        <v/>
      </c>
      <c r="F8" s="9" t="str">
        <f>IFERROR(INDEX(B$2:B$17,_xlfn.AGGREGATE(15,6,(1/(($A$2:$A$17=$E8)))*ROW($B$2:$B$17)-1,COUNTIF($E$2:E8,E8))),"")</f>
        <v/>
      </c>
      <c r="G8" s="9" t="str">
        <f>IFERROR(INDEX(C$2:C$17,_xlfn.AGGREGATE(15,6,(1/(($A$2:$A$17=$E8)))*ROW($B$2:$B$17)-1,COUNTIF($E$2:E8,E8))),"")</f>
        <v/>
      </c>
    </row>
    <row r="9" spans="1:7" ht="15.6" x14ac:dyDescent="0.3">
      <c r="A9" s="4">
        <v>44200</v>
      </c>
      <c r="B9" s="5" t="s">
        <v>5</v>
      </c>
      <c r="C9" s="6">
        <v>330</v>
      </c>
    </row>
    <row r="10" spans="1:7" ht="15.6" x14ac:dyDescent="0.3">
      <c r="A10" s="4">
        <v>44201</v>
      </c>
      <c r="B10" s="5" t="s">
        <v>2</v>
      </c>
      <c r="C10" s="6">
        <v>160</v>
      </c>
    </row>
    <row r="11" spans="1:7" ht="15.6" x14ac:dyDescent="0.3">
      <c r="A11" s="4">
        <v>44201</v>
      </c>
      <c r="B11" s="5" t="s">
        <v>3</v>
      </c>
      <c r="C11" s="6">
        <v>590</v>
      </c>
    </row>
    <row r="12" spans="1:7" ht="15.6" x14ac:dyDescent="0.3">
      <c r="A12" s="4">
        <v>44201</v>
      </c>
      <c r="B12" s="5" t="s">
        <v>4</v>
      </c>
      <c r="C12" s="6">
        <v>545</v>
      </c>
    </row>
    <row r="13" spans="1:7" ht="15.6" x14ac:dyDescent="0.3">
      <c r="A13" s="4">
        <v>44201</v>
      </c>
      <c r="B13" s="5" t="s">
        <v>5</v>
      </c>
      <c r="C13" s="6">
        <v>335</v>
      </c>
    </row>
    <row r="14" spans="1:7" ht="15.6" x14ac:dyDescent="0.3">
      <c r="A14" s="4">
        <v>44202</v>
      </c>
      <c r="B14" s="5" t="s">
        <v>2</v>
      </c>
      <c r="C14" s="6">
        <v>131</v>
      </c>
    </row>
    <row r="15" spans="1:7" ht="15.6" x14ac:dyDescent="0.3">
      <c r="A15" s="4">
        <v>44202</v>
      </c>
      <c r="B15" s="5" t="s">
        <v>3</v>
      </c>
      <c r="C15" s="6">
        <v>595</v>
      </c>
    </row>
    <row r="16" spans="1:7" ht="15.6" x14ac:dyDescent="0.3">
      <c r="A16" s="4">
        <v>44202</v>
      </c>
      <c r="B16" s="5" t="s">
        <v>4</v>
      </c>
      <c r="C16" s="6">
        <v>545</v>
      </c>
    </row>
    <row r="17" spans="1:3" ht="15.6" x14ac:dyDescent="0.3">
      <c r="A17" s="4">
        <v>44202</v>
      </c>
      <c r="B17" s="5" t="s">
        <v>7</v>
      </c>
      <c r="C17" s="6">
        <v>60</v>
      </c>
    </row>
    <row r="19" spans="1:3" x14ac:dyDescent="0.3">
      <c r="A1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mdo100</cp:lastModifiedBy>
  <dcterms:created xsi:type="dcterms:W3CDTF">2021-09-19T10:37:31Z</dcterms:created>
  <dcterms:modified xsi:type="dcterms:W3CDTF">2021-10-18T11:21:53Z</dcterms:modified>
</cp:coreProperties>
</file>