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28680" yWindow="-120" windowWidth="23256" windowHeight="13176"/>
  </bookViews>
  <sheets>
    <sheet name="Sheet1" sheetId="1" r:id="rId1"/>
  </sheets>
  <calcPr calcId="145621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5" i="1" l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4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5" i="1"/>
  <c r="E4" i="1"/>
  <c r="D5" i="1" l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4" i="1"/>
</calcChain>
</file>

<file path=xl/sharedStrings.xml><?xml version="1.0" encoding="utf-8"?>
<sst xmlns="http://schemas.openxmlformats.org/spreadsheetml/2006/main" count="44" uniqueCount="38">
  <si>
    <t>Google</t>
  </si>
  <si>
    <t>Facebook</t>
  </si>
  <si>
    <t>Amazon</t>
  </si>
  <si>
    <t>Youtube</t>
  </si>
  <si>
    <t>Safran</t>
  </si>
  <si>
    <t>LVMH</t>
  </si>
  <si>
    <t>Nom</t>
  </si>
  <si>
    <t>Investment</t>
  </si>
  <si>
    <t>Target</t>
  </si>
  <si>
    <t>Date</t>
  </si>
  <si>
    <t>CompanyA</t>
  </si>
  <si>
    <t>CompanyB</t>
  </si>
  <si>
    <t>CompanyC</t>
  </si>
  <si>
    <t>CompanyD</t>
  </si>
  <si>
    <t>CompanyE</t>
  </si>
  <si>
    <t>CompanyF</t>
  </si>
  <si>
    <t>CompanyG</t>
  </si>
  <si>
    <t>CompanyH</t>
  </si>
  <si>
    <t>CompanyI</t>
  </si>
  <si>
    <t>CompanyJ</t>
  </si>
  <si>
    <t>15/09/2002</t>
  </si>
  <si>
    <t>15/08/2006</t>
  </si>
  <si>
    <t>14/05/2018</t>
  </si>
  <si>
    <t>21/06/2017</t>
  </si>
  <si>
    <t>23/01/2001</t>
  </si>
  <si>
    <t>19/02/2004</t>
  </si>
  <si>
    <t>16/08/2013</t>
  </si>
  <si>
    <t>17/09/2017</t>
  </si>
  <si>
    <t>13/06/2004</t>
  </si>
  <si>
    <t>13/9/2020</t>
  </si>
  <si>
    <t>DATA</t>
  </si>
  <si>
    <t>Ce que je souhaite avoir</t>
  </si>
  <si>
    <t>N° d'investissement</t>
  </si>
  <si>
    <t>La plus grande acquisition en valeur</t>
  </si>
  <si>
    <t>Nom de la target</t>
  </si>
  <si>
    <t>Exemple</t>
  </si>
  <si>
    <t>mdo100</t>
  </si>
  <si>
    <t>truc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</si>
</sst>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General;;"/>
    <numFmt numFmtId="166" formatCode="dd/mm/yyyy;;"/>
  </numFmts>
  <fonts count="5" x14ac:knownFonts="1">
    <font>
      <sz val="11"/>
      <color theme="1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indexed="12"/>
      <name val="Calibri"/>
      <family val="2"/>
      <scheme val="minor"/>
    </font>
    <font>
      <sz val="12"/>
      <color rgb="FF626B8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</fills>
  <borders count="4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1" applyNumberFormat="0" applyAlignment="0" applyProtection="0"/>
  </cellStyleXfs>
  <cellXfs count="12">
    <xf numFmtId="0" fontId="0" fillId="0" borderId="0" xfId="0"/>
    <xf numFmtId="0" fontId="2" fillId="3" borderId="1" xfId="2"/>
    <xf numFmtId="14" fontId="0" fillId="0" borderId="0" xfId="0" applyNumberFormat="1"/>
    <xf numFmtId="0" fontId="3" fillId="0" borderId="0" xfId="0" applyFont="1"/>
    <xf numFmtId="0" fontId="1" fillId="2" borderId="0" xfId="1" applyAlignment="1">
      <alignment horizontal="center"/>
    </xf>
    <xf numFmtId="0" fontId="0" fillId="0" borderId="3" xfId="0" applyBorder="1"/>
    <xf numFmtId="164" fontId="0" fillId="0" borderId="0" xfId="0" applyNumberFormat="1"/>
    <xf numFmtId="164" fontId="0" fillId="0" borderId="2" xfId="0" applyNumberFormat="1" applyBorder="1"/>
    <xf numFmtId="166" fontId="1" fillId="2" borderId="0" xfId="1" applyNumberFormat="1"/>
    <xf numFmtId="166" fontId="0" fillId="0" borderId="0" xfId="0" applyNumberFormat="1"/>
    <xf numFmtId="166" fontId="0" fillId="0" borderId="2" xfId="0" applyNumberFormat="1" applyBorder="1"/>
    <xf numFmtId="0" fontId="4" fillId="0" borderId="0" xfId="0" applyFont="1"/>
  </cellXfs>
  <cellStyles count="3">
    <cellStyle name="Neutre" xfId="1" builtinId="28"/>
    <cellStyle name="Normal" xfId="0" builtinId="0"/>
    <cellStyle name="Vérification" xfId="2" builtinId="2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1"/>
  <sheetViews>
    <sheetView tabSelected="1" workbookViewId="0">
      <selection activeCell="D4" sqref="D4"/>
    </sheetView>
  </sheetViews>
  <sheetFormatPr baseColWidth="10" defaultColWidth="8.88671875" defaultRowHeight="14.4" x14ac:dyDescent="0.3"/>
  <cols>
    <col min="2" max="2" width="8.88671875" style="6"/>
    <col min="3" max="3" width="19" bestFit="1" customWidth="1"/>
    <col min="4" max="4" width="33.109375" bestFit="1" customWidth="1"/>
    <col min="5" max="5" width="15.88671875" style="6" bestFit="1" customWidth="1"/>
    <col min="6" max="6" width="10.6640625" style="9" bestFit="1" customWidth="1"/>
    <col min="12" max="12" width="11.109375" bestFit="1" customWidth="1"/>
    <col min="13" max="14" width="10.5546875" bestFit="1" customWidth="1"/>
  </cols>
  <sheetData>
    <row r="2" spans="1:14" x14ac:dyDescent="0.3">
      <c r="B2" s="4" t="s">
        <v>31</v>
      </c>
      <c r="C2" s="4"/>
      <c r="D2" s="4"/>
      <c r="E2" s="4"/>
      <c r="F2" s="8"/>
      <c r="K2" s="4" t="s">
        <v>30</v>
      </c>
      <c r="L2" s="4"/>
      <c r="M2" s="4"/>
      <c r="N2" s="4"/>
    </row>
    <row r="3" spans="1:14" ht="15" thickBot="1" x14ac:dyDescent="0.35">
      <c r="B3" s="6" t="s">
        <v>6</v>
      </c>
      <c r="C3" t="s">
        <v>32</v>
      </c>
      <c r="D3" t="s">
        <v>33</v>
      </c>
      <c r="E3" s="6" t="s">
        <v>34</v>
      </c>
      <c r="F3" s="9" t="s">
        <v>9</v>
      </c>
    </row>
    <row r="4" spans="1:14" ht="15.6" thickTop="1" thickBot="1" x14ac:dyDescent="0.35">
      <c r="A4" s="3" t="s">
        <v>35</v>
      </c>
      <c r="B4" s="7" t="str">
        <f>IFERROR(INDEX(K$5:K$20,_xlfn.AGGREGATE(15,6,(1/(($L$5:$L$20=$D4)))*ROW($L$5:$L$20)-4,COUNTIF($D$4:D4,D4))),"")</f>
        <v>Facebook</v>
      </c>
      <c r="C4">
        <v>3</v>
      </c>
      <c r="D4" s="5">
        <f>IFERROR(_xlfn.AGGREGATE(14,6,(1/($L$5:$L$20&gt;0)*$L$5:$L$20),ROW(A1)),"")</f>
        <v>120</v>
      </c>
      <c r="E4" s="7" t="str">
        <f>IFERROR(INDEX(M$5:M$20,_xlfn.AGGREGATE(15,6,(1/(($L$5:$L$20=$D4)))*ROW($L$5:$L$20)-4,COUNTIF($D$4:D4,D4))),"")</f>
        <v>CompanyB</v>
      </c>
      <c r="F4" s="10" t="str">
        <f>IFERROR(INDEX(N$5:N$20,_xlfn.AGGREGATE(15,6,(1/(($L$5:$L$20=$D4)))*ROW($L$5:$L$20)-4,COUNTIF($D$4:D4,D4))),"")</f>
        <v>15/08/2006</v>
      </c>
      <c r="K4" s="1" t="s">
        <v>6</v>
      </c>
      <c r="L4" s="1" t="s">
        <v>7</v>
      </c>
      <c r="M4" s="1" t="s">
        <v>8</v>
      </c>
      <c r="N4" s="1" t="s">
        <v>9</v>
      </c>
    </row>
    <row r="5" spans="1:14" ht="15" thickTop="1" x14ac:dyDescent="0.3">
      <c r="B5" s="7" t="str">
        <f>IFERROR(INDEX(K$5:K$20,_xlfn.AGGREGATE(15,6,(1/(($L$5:$L$20=$D5)))*ROW($L$5:$L$20)-4,COUNTIF($D$4:D5,D5))),"")</f>
        <v>mdo100</v>
      </c>
      <c r="D5" s="5">
        <f t="shared" ref="D5:D21" si="0">IFERROR(_xlfn.AGGREGATE(14,6,(1/($L$5:$L$20&gt;0)*$L$5:$L$20),ROW(A2)),"")</f>
        <v>120</v>
      </c>
      <c r="E5" s="7" t="str">
        <f>IFERROR(INDEX(M$5:M$20,_xlfn.AGGREGATE(15,6,(1/(($L$5:$L$20=$D5)))*ROW($L$5:$L$20)-4,COUNTIF($D$4:D5,D5))),"")</f>
        <v>truc</v>
      </c>
      <c r="F5" s="10">
        <f>IFERROR(INDEX(N$5:N$20,_xlfn.AGGREGATE(15,6,(1/(($L$5:$L$20=$D5)))*ROW($L$5:$L$20)-4,COUNTIF($D$4:D5,D5))),"")</f>
        <v>44468</v>
      </c>
      <c r="K5" t="s">
        <v>0</v>
      </c>
      <c r="L5">
        <v>100</v>
      </c>
      <c r="M5" t="s">
        <v>10</v>
      </c>
      <c r="N5" t="s">
        <v>20</v>
      </c>
    </row>
    <row r="6" spans="1:14" x14ac:dyDescent="0.3">
      <c r="B6" s="7" t="str">
        <f>IFERROR(INDEX(K$5:K$20,_xlfn.AGGREGATE(15,6,(1/(($L$5:$L$20=$D6)))*ROW($L$5:$L$20)-4,COUNTIF($D$4:D6,D6))),"")</f>
        <v>Google</v>
      </c>
      <c r="D6" s="5">
        <f t="shared" si="0"/>
        <v>100</v>
      </c>
      <c r="E6" s="7" t="str">
        <f>IFERROR(INDEX(M$5:M$20,_xlfn.AGGREGATE(15,6,(1/(($L$5:$L$20=$D6)))*ROW($L$5:$L$20)-4,COUNTIF($D$4:D6,D6))),"")</f>
        <v>CompanyA</v>
      </c>
      <c r="F6" s="10" t="str">
        <f>IFERROR(INDEX(N$5:N$20,_xlfn.AGGREGATE(15,6,(1/(($L$5:$L$20=$D6)))*ROW($L$5:$L$20)-4,COUNTIF($D$4:D6,D6))),"")</f>
        <v>15/09/2002</v>
      </c>
      <c r="K6" t="s">
        <v>1</v>
      </c>
      <c r="L6">
        <v>120</v>
      </c>
      <c r="M6" t="s">
        <v>11</v>
      </c>
      <c r="N6" t="s">
        <v>21</v>
      </c>
    </row>
    <row r="7" spans="1:14" x14ac:dyDescent="0.3">
      <c r="B7" s="7" t="str">
        <f>IFERROR(INDEX(K$5:K$20,_xlfn.AGGREGATE(15,6,(1/(($L$5:$L$20=$D7)))*ROW($L$5:$L$20)-4,COUNTIF($D$4:D7,D7))),"")</f>
        <v>Amazon</v>
      </c>
      <c r="D7" s="5">
        <f t="shared" si="0"/>
        <v>89</v>
      </c>
      <c r="E7" s="7" t="str">
        <f>IFERROR(INDEX(M$5:M$20,_xlfn.AGGREGATE(15,6,(1/(($L$5:$L$20=$D7)))*ROW($L$5:$L$20)-4,COUNTIF($D$4:D7,D7))),"")</f>
        <v>CompanyC</v>
      </c>
      <c r="F7" s="10" t="str">
        <f>IFERROR(INDEX(N$5:N$20,_xlfn.AGGREGATE(15,6,(1/(($L$5:$L$20=$D7)))*ROW($L$5:$L$20)-4,COUNTIF($D$4:D7,D7))),"")</f>
        <v>14/05/2018</v>
      </c>
      <c r="K7" t="s">
        <v>2</v>
      </c>
      <c r="L7">
        <v>89</v>
      </c>
      <c r="M7" t="s">
        <v>12</v>
      </c>
      <c r="N7" s="2" t="s">
        <v>22</v>
      </c>
    </row>
    <row r="8" spans="1:14" x14ac:dyDescent="0.3">
      <c r="B8" s="7" t="str">
        <f>IFERROR(INDEX(K$5:K$20,_xlfn.AGGREGATE(15,6,(1/(($L$5:$L$20=$D8)))*ROW($L$5:$L$20)-4,COUNTIF($D$4:D8,D8))),"")</f>
        <v>LVMH</v>
      </c>
      <c r="D8" s="5">
        <f t="shared" si="0"/>
        <v>78</v>
      </c>
      <c r="E8" s="7" t="str">
        <f>IFERROR(INDEX(M$5:M$20,_xlfn.AGGREGATE(15,6,(1/(($L$5:$L$20=$D8)))*ROW($L$5:$L$20)-4,COUNTIF($D$4:D8,D8))),"")</f>
        <v>CompanyG</v>
      </c>
      <c r="F8" s="10" t="str">
        <f>IFERROR(INDEX(N$5:N$20,_xlfn.AGGREGATE(15,6,(1/(($L$5:$L$20=$D8)))*ROW($L$5:$L$20)-4,COUNTIF($D$4:D8,D8))),"")</f>
        <v>16/08/2013</v>
      </c>
      <c r="K8" t="s">
        <v>3</v>
      </c>
      <c r="L8">
        <v>45</v>
      </c>
      <c r="M8" t="s">
        <v>13</v>
      </c>
      <c r="N8" t="s">
        <v>23</v>
      </c>
    </row>
    <row r="9" spans="1:14" x14ac:dyDescent="0.3">
      <c r="B9" s="7" t="str">
        <f>IFERROR(INDEX(K$5:K$20,_xlfn.AGGREGATE(15,6,(1/(($L$5:$L$20=$D9)))*ROW($L$5:$L$20)-4,COUNTIF($D$4:D9,D9))),"")</f>
        <v>Google</v>
      </c>
      <c r="D9" s="5">
        <f t="shared" si="0"/>
        <v>59</v>
      </c>
      <c r="E9" s="7" t="str">
        <f>IFERROR(INDEX(M$5:M$20,_xlfn.AGGREGATE(15,6,(1/(($L$5:$L$20=$D9)))*ROW($L$5:$L$20)-4,COUNTIF($D$4:D9,D9))),"")</f>
        <v>CompanyH</v>
      </c>
      <c r="F9" s="10" t="str">
        <f>IFERROR(INDEX(N$5:N$20,_xlfn.AGGREGATE(15,6,(1/(($L$5:$L$20=$D9)))*ROW($L$5:$L$20)-4,COUNTIF($D$4:D9,D9))),"")</f>
        <v>17/09/2017</v>
      </c>
      <c r="K9" t="s">
        <v>0</v>
      </c>
      <c r="L9">
        <v>36</v>
      </c>
      <c r="M9" t="s">
        <v>14</v>
      </c>
      <c r="N9" t="s">
        <v>24</v>
      </c>
    </row>
    <row r="10" spans="1:14" x14ac:dyDescent="0.3">
      <c r="B10" s="7" t="str">
        <f>IFERROR(INDEX(K$5:K$20,_xlfn.AGGREGATE(15,6,(1/(($L$5:$L$20=$D10)))*ROW($L$5:$L$20)-4,COUNTIF($D$4:D10,D10))),"")</f>
        <v>Youtube</v>
      </c>
      <c r="D10" s="5">
        <f t="shared" si="0"/>
        <v>45</v>
      </c>
      <c r="E10" s="7" t="str">
        <f>IFERROR(INDEX(M$5:M$20,_xlfn.AGGREGATE(15,6,(1/(($L$5:$L$20=$D10)))*ROW($L$5:$L$20)-4,COUNTIF($D$4:D10,D10))),"")</f>
        <v>CompanyD</v>
      </c>
      <c r="F10" s="10" t="str">
        <f>IFERROR(INDEX(N$5:N$20,_xlfn.AGGREGATE(15,6,(1/(($L$5:$L$20=$D10)))*ROW($L$5:$L$20)-4,COUNTIF($D$4:D10,D10))),"")</f>
        <v>21/06/2017</v>
      </c>
      <c r="K10" t="s">
        <v>4</v>
      </c>
      <c r="L10">
        <v>15</v>
      </c>
      <c r="M10" t="s">
        <v>15</v>
      </c>
      <c r="N10" t="s">
        <v>25</v>
      </c>
    </row>
    <row r="11" spans="1:14" x14ac:dyDescent="0.3">
      <c r="B11" s="7" t="str">
        <f>IFERROR(INDEX(K$5:K$20,_xlfn.AGGREGATE(15,6,(1/(($L$5:$L$20=$D11)))*ROW($L$5:$L$20)-4,COUNTIF($D$4:D11,D11))),"")</f>
        <v>Google</v>
      </c>
      <c r="D11" s="5">
        <f t="shared" si="0"/>
        <v>36</v>
      </c>
      <c r="E11" s="7" t="str">
        <f>IFERROR(INDEX(M$5:M$20,_xlfn.AGGREGATE(15,6,(1/(($L$5:$L$20=$D11)))*ROW($L$5:$L$20)-4,COUNTIF($D$4:D11,D11))),"")</f>
        <v>CompanyE</v>
      </c>
      <c r="F11" s="10" t="str">
        <f>IFERROR(INDEX(N$5:N$20,_xlfn.AGGREGATE(15,6,(1/(($L$5:$L$20=$D11)))*ROW($L$5:$L$20)-4,COUNTIF($D$4:D11,D11))),"")</f>
        <v>23/01/2001</v>
      </c>
      <c r="K11" t="s">
        <v>5</v>
      </c>
      <c r="L11">
        <v>78</v>
      </c>
      <c r="M11" t="s">
        <v>16</v>
      </c>
      <c r="N11" t="s">
        <v>26</v>
      </c>
    </row>
    <row r="12" spans="1:14" x14ac:dyDescent="0.3">
      <c r="B12" s="7" t="str">
        <f>IFERROR(INDEX(K$5:K$20,_xlfn.AGGREGATE(15,6,(1/(($L$5:$L$20=$D12)))*ROW($L$5:$L$20)-4,COUNTIF($D$4:D12,D12))),"")</f>
        <v>Amazon</v>
      </c>
      <c r="D12" s="5">
        <f t="shared" si="0"/>
        <v>18</v>
      </c>
      <c r="E12" s="7" t="str">
        <f>IFERROR(INDEX(M$5:M$20,_xlfn.AGGREGATE(15,6,(1/(($L$5:$L$20=$D12)))*ROW($L$5:$L$20)-4,COUNTIF($D$4:D12,D12))),"")</f>
        <v>CompanyJ</v>
      </c>
      <c r="F12" s="10" t="str">
        <f>IFERROR(INDEX(N$5:N$20,_xlfn.AGGREGATE(15,6,(1/(($L$5:$L$20=$D12)))*ROW($L$5:$L$20)-4,COUNTIF($D$4:D12,D12))),"")</f>
        <v>13/9/2020</v>
      </c>
      <c r="K12" t="s">
        <v>0</v>
      </c>
      <c r="L12">
        <v>59</v>
      </c>
      <c r="M12" t="s">
        <v>17</v>
      </c>
      <c r="N12" t="s">
        <v>27</v>
      </c>
    </row>
    <row r="13" spans="1:14" x14ac:dyDescent="0.3">
      <c r="B13" s="7" t="str">
        <f>IFERROR(INDEX(K$5:K$20,_xlfn.AGGREGATE(15,6,(1/(($L$5:$L$20=$D13)))*ROW($L$5:$L$20)-4,COUNTIF($D$4:D13,D13))),"")</f>
        <v>Safran</v>
      </c>
      <c r="D13" s="5">
        <f t="shared" si="0"/>
        <v>15</v>
      </c>
      <c r="E13" s="7" t="str">
        <f>IFERROR(INDEX(M$5:M$20,_xlfn.AGGREGATE(15,6,(1/(($L$5:$L$20=$D13)))*ROW($L$5:$L$20)-4,COUNTIF($D$4:D13,D13))),"")</f>
        <v>CompanyF</v>
      </c>
      <c r="F13" s="10" t="str">
        <f>IFERROR(INDEX(N$5:N$20,_xlfn.AGGREGATE(15,6,(1/(($L$5:$L$20=$D13)))*ROW($L$5:$L$20)-4,COUNTIF($D$4:D13,D13))),"")</f>
        <v>19/02/2004</v>
      </c>
      <c r="K13" t="s">
        <v>1</v>
      </c>
      <c r="L13">
        <v>12</v>
      </c>
      <c r="M13" t="s">
        <v>18</v>
      </c>
      <c r="N13" t="s">
        <v>28</v>
      </c>
    </row>
    <row r="14" spans="1:14" x14ac:dyDescent="0.3">
      <c r="B14" s="7" t="str">
        <f>IFERROR(INDEX(K$5:K$20,_xlfn.AGGREGATE(15,6,(1/(($L$5:$L$20=$D14)))*ROW($L$5:$L$20)-4,COUNTIF($D$4:D14,D14))),"")</f>
        <v>Facebook</v>
      </c>
      <c r="D14" s="5">
        <f t="shared" si="0"/>
        <v>12</v>
      </c>
      <c r="E14" s="7" t="str">
        <f>IFERROR(INDEX(M$5:M$20,_xlfn.AGGREGATE(15,6,(1/(($L$5:$L$20=$D14)))*ROW($L$5:$L$20)-4,COUNTIF($D$4:D14,D14))),"")</f>
        <v>CompanyI</v>
      </c>
      <c r="F14" s="10" t="str">
        <f>IFERROR(INDEX(N$5:N$20,_xlfn.AGGREGATE(15,6,(1/(($L$5:$L$20=$D14)))*ROW($L$5:$L$20)-4,COUNTIF($D$4:D14,D14))),"")</f>
        <v>13/06/2004</v>
      </c>
      <c r="K14" t="s">
        <v>2</v>
      </c>
      <c r="L14">
        <v>18</v>
      </c>
      <c r="M14" t="s">
        <v>19</v>
      </c>
      <c r="N14" t="s">
        <v>29</v>
      </c>
    </row>
    <row r="15" spans="1:14" x14ac:dyDescent="0.3">
      <c r="B15" s="7">
        <f>IFERROR(INDEX(K$5:K$20,_xlfn.AGGREGATE(15,6,(1/(($L$5:$L$20=$D15)))*ROW($L$5:$L$20)-4,COUNTIF($D$4:D15,D15))),"")</f>
        <v>0</v>
      </c>
      <c r="D15" s="5" t="str">
        <f t="shared" si="0"/>
        <v/>
      </c>
      <c r="E15" s="7">
        <f>IFERROR(INDEX(M$5:M$20,_xlfn.AGGREGATE(15,6,(1/(($L$5:$L$20=$D15)))*ROW($L$5:$L$20)-4,COUNTIF($D$4:D15,D15))),"")</f>
        <v>0</v>
      </c>
      <c r="F15" s="10">
        <f>IFERROR(INDEX(N$5:N$20,_xlfn.AGGREGATE(15,6,(1/(($L$5:$L$20=$D15)))*ROW($L$5:$L$20)-4,COUNTIF($D$4:D15,D15))),"")</f>
        <v>0</v>
      </c>
      <c r="K15" t="s">
        <v>36</v>
      </c>
      <c r="L15">
        <v>120</v>
      </c>
      <c r="M15" t="s">
        <v>37</v>
      </c>
      <c r="N15" s="2">
        <v>44468</v>
      </c>
    </row>
    <row r="16" spans="1:14" x14ac:dyDescent="0.3">
      <c r="B16" s="7">
        <f>IFERROR(INDEX(K$5:K$20,_xlfn.AGGREGATE(15,6,(1/(($L$5:$L$20=$D16)))*ROW($L$5:$L$20)-4,COUNTIF($D$4:D16,D16))),"")</f>
        <v>0</v>
      </c>
      <c r="D16" s="5" t="str">
        <f t="shared" si="0"/>
        <v/>
      </c>
      <c r="E16" s="7">
        <f>IFERROR(INDEX(M$5:M$20,_xlfn.AGGREGATE(15,6,(1/(($L$5:$L$20=$D16)))*ROW($L$5:$L$20)-4,COUNTIF($D$4:D16,D16))),"")</f>
        <v>0</v>
      </c>
      <c r="F16" s="10">
        <f>IFERROR(INDEX(N$5:N$20,_xlfn.AGGREGATE(15,6,(1/(($L$5:$L$20=$D16)))*ROW($L$5:$L$20)-4,COUNTIF($D$4:D16,D16))),"")</f>
        <v>0</v>
      </c>
    </row>
    <row r="17" spans="2:8" x14ac:dyDescent="0.3">
      <c r="B17" s="7">
        <f>IFERROR(INDEX(K$5:K$20,_xlfn.AGGREGATE(15,6,(1/(($L$5:$L$20=$D17)))*ROW($L$5:$L$20)-4,COUNTIF($D$4:D17,D17))),"")</f>
        <v>0</v>
      </c>
      <c r="D17" s="5" t="str">
        <f t="shared" si="0"/>
        <v/>
      </c>
      <c r="E17" s="7">
        <f>IFERROR(INDEX(M$5:M$20,_xlfn.AGGREGATE(15,6,(1/(($L$5:$L$20=$D17)))*ROW($L$5:$L$20)-4,COUNTIF($D$4:D17,D17))),"")</f>
        <v>0</v>
      </c>
      <c r="F17" s="10">
        <f>IFERROR(INDEX(N$5:N$20,_xlfn.AGGREGATE(15,6,(1/(($L$5:$L$20=$D17)))*ROW($L$5:$L$20)-4,COUNTIF($D$4:D17,D17))),"")</f>
        <v>0</v>
      </c>
    </row>
    <row r="18" spans="2:8" x14ac:dyDescent="0.3">
      <c r="B18" s="7">
        <f>IFERROR(INDEX(K$5:K$20,_xlfn.AGGREGATE(15,6,(1/(($L$5:$L$20=$D18)))*ROW($L$5:$L$20)-4,COUNTIF($D$4:D18,D18))),"")</f>
        <v>0</v>
      </c>
      <c r="D18" s="5" t="str">
        <f t="shared" si="0"/>
        <v/>
      </c>
      <c r="E18" s="7">
        <f>IFERROR(INDEX(M$5:M$20,_xlfn.AGGREGATE(15,6,(1/(($L$5:$L$20=$D18)))*ROW($L$5:$L$20)-4,COUNTIF($D$4:D18,D18))),"")</f>
        <v>0</v>
      </c>
      <c r="F18" s="10">
        <f>IFERROR(INDEX(N$5:N$20,_xlfn.AGGREGATE(15,6,(1/(($L$5:$L$20=$D18)))*ROW($L$5:$L$20)-4,COUNTIF($D$4:D18,D18))),"")</f>
        <v>0</v>
      </c>
    </row>
    <row r="19" spans="2:8" x14ac:dyDescent="0.3">
      <c r="B19" s="7">
        <f>IFERROR(INDEX(K$5:K$20,_xlfn.AGGREGATE(15,6,(1/(($L$5:$L$20=$D19)))*ROW($L$5:$L$20)-4,COUNTIF($D$4:D19,D19))),"")</f>
        <v>0</v>
      </c>
      <c r="D19" s="5" t="str">
        <f t="shared" si="0"/>
        <v/>
      </c>
      <c r="E19" s="7">
        <f>IFERROR(INDEX(M$5:M$20,_xlfn.AGGREGATE(15,6,(1/(($L$5:$L$20=$D19)))*ROW($L$5:$L$20)-4,COUNTIF($D$4:D19,D19))),"")</f>
        <v>0</v>
      </c>
      <c r="F19" s="10">
        <f>IFERROR(INDEX(N$5:N$20,_xlfn.AGGREGATE(15,6,(1/(($L$5:$L$20=$D19)))*ROW($L$5:$L$20)-4,COUNTIF($D$4:D19,D19))),"")</f>
        <v>0</v>
      </c>
    </row>
    <row r="20" spans="2:8" x14ac:dyDescent="0.3">
      <c r="B20" s="7" t="str">
        <f>IFERROR(INDEX(K$5:K$20,_xlfn.AGGREGATE(15,6,(1/(($L$5:$L$20=$D20)))*ROW($L$5:$L$20)-4,COUNTIF($D$4:D20,D20))),"")</f>
        <v/>
      </c>
      <c r="D20" s="5" t="str">
        <f t="shared" si="0"/>
        <v/>
      </c>
      <c r="E20" s="7" t="str">
        <f>IFERROR(INDEX(M$5:M$20,_xlfn.AGGREGATE(15,6,(1/(($L$5:$L$20=$D20)))*ROW($L$5:$L$20)-4,COUNTIF($D$4:D20,D20))),"")</f>
        <v/>
      </c>
      <c r="F20" s="10" t="str">
        <f>IFERROR(INDEX(N$5:N$20,_xlfn.AGGREGATE(15,6,(1/(($L$5:$L$20=$D20)))*ROW($L$5:$L$20)-4,COUNTIF($D$4:D20,D20))),"")</f>
        <v/>
      </c>
    </row>
    <row r="21" spans="2:8" ht="15.6" x14ac:dyDescent="0.3">
      <c r="B21" s="7" t="str">
        <f>IFERROR(INDEX(K$5:K$20,_xlfn.AGGREGATE(15,6,(1/(($L$5:$L$20=$D21)))*ROW($L$5:$L$20)-4,COUNTIF($D$4:D21,D21))),"")</f>
        <v/>
      </c>
      <c r="D21" s="5" t="str">
        <f t="shared" si="0"/>
        <v/>
      </c>
      <c r="E21" s="7" t="str">
        <f>IFERROR(INDEX(M$5:M$20,_xlfn.AGGREGATE(15,6,(1/(($L$5:$L$20=$D21)))*ROW($L$5:$L$20)-4,COUNTIF($D$4:D21,D21))),"")</f>
        <v/>
      </c>
      <c r="F21" s="10" t="str">
        <f>IFERROR(INDEX(N$5:N$20,_xlfn.AGGREGATE(15,6,(1/(($L$5:$L$20=$D21)))*ROW($L$5:$L$20)-4,COUNTIF($D$4:D21,D21))),"")</f>
        <v/>
      </c>
      <c r="H21" s="11"/>
    </row>
  </sheetData>
  <mergeCells count="2">
    <mergeCell ref="K2:N2"/>
    <mergeCell ref="B2:E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Lempereur, Theo</dc:creator>
  <cp:lastModifiedBy>mdo100</cp:lastModifiedBy>
  <dcterms:created xsi:type="dcterms:W3CDTF">2021-09-23T09:23:39Z</dcterms:created>
  <dcterms:modified xsi:type="dcterms:W3CDTF">2021-09-23T10:16:23Z</dcterms:modified>
</cp:coreProperties>
</file>