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 activeTab="3"/>
  </bookViews>
  <sheets>
    <sheet name="export brut" sheetId="1" r:id="rId1"/>
    <sheet name="résultat souhaité" sheetId="2" r:id="rId2"/>
    <sheet name="export brut (2)" sheetId="3" r:id="rId3"/>
    <sheet name="Power Query" sheetId="4" r:id="rId4"/>
  </sheets>
  <definedNames>
    <definedName name="DonnéesExternes_1" localSheetId="3" hidden="1">'Power Query'!$A$1:$M$8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  <c r="I3" i="2"/>
  <c r="J3" i="2"/>
  <c r="K3" i="2"/>
  <c r="L3" i="2"/>
  <c r="M3" i="2"/>
  <c r="B4" i="2"/>
  <c r="C4" i="2"/>
  <c r="D4" i="2"/>
  <c r="E4" i="2"/>
  <c r="F4" i="2"/>
  <c r="G4" i="2"/>
  <c r="H4" i="2"/>
  <c r="I4" i="2"/>
  <c r="J4" i="2"/>
  <c r="K4" i="2"/>
  <c r="L4" i="2"/>
  <c r="M4" i="2"/>
  <c r="B5" i="2"/>
  <c r="C5" i="2"/>
  <c r="D5" i="2"/>
  <c r="E5" i="2"/>
  <c r="F5" i="2"/>
  <c r="G5" i="2"/>
  <c r="H5" i="2"/>
  <c r="I5" i="2"/>
  <c r="J5" i="2"/>
  <c r="K5" i="2"/>
  <c r="L5" i="2"/>
  <c r="M5" i="2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B9" i="2"/>
  <c r="C9" i="2"/>
  <c r="D9" i="2"/>
  <c r="E9" i="2"/>
  <c r="F9" i="2"/>
  <c r="G9" i="2"/>
  <c r="H9" i="2"/>
  <c r="I9" i="2"/>
  <c r="J9" i="2"/>
  <c r="K9" i="2"/>
  <c r="L9" i="2"/>
  <c r="M9" i="2"/>
  <c r="C2" i="2"/>
  <c r="D2" i="2"/>
  <c r="E2" i="2"/>
  <c r="F2" i="2"/>
  <c r="G2" i="2"/>
  <c r="H2" i="2"/>
  <c r="I2" i="2"/>
  <c r="J2" i="2"/>
  <c r="K2" i="2"/>
  <c r="L2" i="2"/>
  <c r="M2" i="2"/>
  <c r="B2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64a4ed78-bc2b-4f81-bc68-4818309dae72)$;location=Tableau1;extended properties=&quot;UEsDBBQAAgAIAMhdMFO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IXTBT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F0wUwxewDswAQAATQMAABMAHABGb3JtdWxhcy9TZWN0aW9uMS5tIKIYACigFAAAAAAAAAAAAAAAAAAAAAAAAAAAAH3ST2vCMBgG8Huh3yHEi0JXcFfxIJ0biHNgHTuIhzS+08w2kfwpG+IH8jPs2C+2t5YdxhJ7CX2f/vLQpga4FUqSvFuHoziKI7NnGrZkxYoSmBuSMSnBxhHBK1dOc8DJ9JNDmWZOa5D2TelDodShPzitF6yCMf21dHNeZ0pafGiTdFv06FzsJBiy08odmwsYivtdQfrUjvpdSUJONFtOJ6vp6zKnZ7w90RmTtQBNEwKM78lcGJvmruqve/QDo7t7LBwkxH4dgUhXFaBbRx+bS60D7r3NQvCZaeNDFc5DZoJVpQ+xWz3CXyNCYuaE9H4GnN8wJZ5kgJXBF1LNtxexNgipHI4WqkKDTxoM/0Il4cpeuFUBpHjALFQdbJKq9qOH5sKDaovhf3YexJGQwb949ANQSwECLQAUAAIACADIXTBTgTAOwqsAAAD6AAAAEgAAAAAAAAAAAAAAAAAAAAAAQ29uZmlnL1BhY2thZ2UueG1sUEsBAi0AFAACAAgAyF0wUw/K6aukAAAA6QAAABMAAAAAAAAAAAAAAAAA9wAAAFtDb250ZW50X1R5cGVzXS54bWxQSwECLQAUAAIACADIXTBTDF7AOzABAABNAwAAEwAAAAAAAAAAAAAAAADoAQAARm9ybXVsYXMvU2VjdGlvbjEubVBLBQYAAAAAAwADAMIAAABlAwAAAAA=&quot;" command="SELECT * FROM [Tableau1]"/>
  </connection>
</connections>
</file>

<file path=xl/sharedStrings.xml><?xml version="1.0" encoding="utf-8"?>
<sst xmlns="http://schemas.openxmlformats.org/spreadsheetml/2006/main" count="88" uniqueCount="32">
  <si>
    <t>CREATEURS</t>
  </si>
  <si>
    <t>MICHELLE DUPOND</t>
  </si>
  <si>
    <t>CLAIRE RICHARD</t>
  </si>
  <si>
    <t>NADEGE DESSE</t>
  </si>
  <si>
    <t>ANNIE PICARD</t>
  </si>
  <si>
    <t>LINDA ALLAIN</t>
  </si>
  <si>
    <t>VALERIE JUSTE</t>
  </si>
  <si>
    <t>FLORIAN France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</si>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</sst>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7" fontId="0" fillId="0" borderId="0" xfId="0" applyNumberFormat="1"/>
    <xf numFmtId="0" fontId="0" fillId="0" borderId="0" xfId="0" applyAlignment="1">
      <alignment horizontal="left"/>
    </xf>
    <xf numFmtId="164" fontId="0" fillId="0" borderId="1" xfId="0" applyNumberFormat="1" applyBorder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22" formatCode="mmm\-yy"/>
    </dxf>
  </dxfs>
  <tableStyles count="2" defaultTableStyle="TableStyleMedium2" defaultPivotStyle="PivotStyleLight16">
    <tableStyle name="TableStyleQueryPreview" pivot="0" count="3">
      <tableStyleElement type="wholeTable" dxfId="20"/>
      <tableStyleElement type="headerRow" dxfId="19"/>
      <tableStyleElement type="firstRowStripe" dxfId="18"/>
    </tableStyle>
    <tableStyle name="TableStyleQueryResult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>
    <queryTableFields count="13">
      <queryTableField id="1" name="CREATEURS" tableColumnId="26"/>
      <queryTableField id="2" name="Janvier" tableColumnId="27"/>
      <queryTableField id="3" name="Février" tableColumnId="28"/>
      <queryTableField id="4" name="Mars" tableColumnId="29"/>
      <queryTableField id="5" name="Avril" tableColumnId="30"/>
      <queryTableField id="6" name="Mai" tableColumnId="31"/>
      <queryTableField id="7" name="Juin" tableColumnId="32"/>
      <queryTableField id="8" name="Juillet" tableColumnId="33"/>
      <queryTableField id="9" name="Août" tableColumnId="34"/>
      <queryTableField id="10" name="Septembre" tableColumnId="35"/>
      <queryTableField id="11" name="Octobre" tableColumnId="36"/>
      <queryTableField id="12" name="Novembre" tableColumnId="37"/>
      <queryTableField id="13" name="Décembre" tableColumnId="3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M24" totalsRowShown="0" headerRowDxfId="21">
  <autoFilter ref="A1:M24"/>
  <tableColumns count="13">
    <tableColumn id="1" name="CREATEURS"/>
    <tableColumn id="2" name="janv-21"/>
    <tableColumn id="3" name="févr-21"/>
    <tableColumn id="4" name="mars-21"/>
    <tableColumn id="5" name="avr-21"/>
    <tableColumn id="6" name="mai-21"/>
    <tableColumn id="7" name="juin-21"/>
    <tableColumn id="8" name="juil-21"/>
    <tableColumn id="9" name="août-21"/>
    <tableColumn id="10" name="sept-21"/>
    <tableColumn id="11" name="oct-21"/>
    <tableColumn id="12" name="nov-21"/>
    <tableColumn id="13" name="déc-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M8" tableType="queryTable" totalsRowShown="0" headerRowDxfId="1" dataDxfId="0">
  <autoFilter ref="A1:M8"/>
  <tableColumns count="13">
    <tableColumn id="26" uniqueName="26" name="CREATEURS" queryTableFieldId="1" dataDxfId="14"/>
    <tableColumn id="27" uniqueName="27" name="Janvier" queryTableFieldId="2" dataDxfId="13"/>
    <tableColumn id="28" uniqueName="28" name="Février" queryTableFieldId="3" dataDxfId="12"/>
    <tableColumn id="29" uniqueName="29" name="Mars" queryTableFieldId="4" dataDxfId="11"/>
    <tableColumn id="30" uniqueName="30" name="Avril" queryTableFieldId="5" dataDxfId="10"/>
    <tableColumn id="31" uniqueName="31" name="Mai" queryTableFieldId="6" dataDxfId="9"/>
    <tableColumn id="32" uniqueName="32" name="Juin" queryTableFieldId="7" dataDxfId="8"/>
    <tableColumn id="33" uniqueName="33" name="Juillet" queryTableFieldId="8" dataDxfId="7"/>
    <tableColumn id="34" uniqueName="34" name="Août" queryTableFieldId="9" dataDxfId="6"/>
    <tableColumn id="35" uniqueName="35" name="Septembre" queryTableFieldId="10" dataDxfId="5"/>
    <tableColumn id="36" uniqueName="36" name="Octobre" queryTableFieldId="11" dataDxfId="4"/>
    <tableColumn id="37" uniqueName="37" name="Novembre" queryTableFieldId="12" dataDxfId="3"/>
    <tableColumn id="38" uniqueName="38" name="Décembre" queryTableFieldId="13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workbookViewId="0">
      <selection activeCell="B2" sqref="B2"/>
    </sheetView>
  </sheetViews>
  <sheetFormatPr baseColWidth="10" defaultRowHeight="14.4" x14ac:dyDescent="0.3"/>
  <cols>
    <col min="1" max="1" width="48.21875" bestFit="1" customWidth="1"/>
    <col min="2" max="2" width="6.88671875" bestFit="1" customWidth="1"/>
    <col min="3" max="3" width="6.77734375" bestFit="1" customWidth="1"/>
    <col min="4" max="4" width="7.6640625" bestFit="1" customWidth="1"/>
    <col min="5" max="5" width="6.109375" bestFit="1" customWidth="1"/>
    <col min="6" max="7" width="6.5546875" bestFit="1" customWidth="1"/>
    <col min="8" max="8" width="5.88671875" bestFit="1" customWidth="1"/>
    <col min="9" max="9" width="7.21875" bestFit="1" customWidth="1"/>
    <col min="10" max="10" width="7" bestFit="1" customWidth="1"/>
    <col min="11" max="11" width="6" bestFit="1" customWidth="1"/>
    <col min="12" max="12" width="6.5546875" bestFit="1" customWidth="1"/>
    <col min="13" max="13" width="6.33203125" bestFit="1" customWidth="1"/>
  </cols>
  <sheetData>
    <row r="1" spans="1:13" x14ac:dyDescent="0.3">
      <c r="A1" t="s">
        <v>0</v>
      </c>
      <c r="B1" s="1">
        <v>44197</v>
      </c>
      <c r="C1" s="1">
        <v>44228</v>
      </c>
      <c r="D1" s="1">
        <v>44256</v>
      </c>
      <c r="E1" s="1">
        <v>44287</v>
      </c>
      <c r="F1" s="1">
        <v>44317</v>
      </c>
      <c r="G1" s="1">
        <v>44348</v>
      </c>
      <c r="H1" s="1">
        <v>44378</v>
      </c>
      <c r="I1" s="1">
        <v>44409</v>
      </c>
      <c r="J1" s="1">
        <v>44440</v>
      </c>
      <c r="K1" s="1">
        <v>44470</v>
      </c>
      <c r="L1" s="1">
        <v>44501</v>
      </c>
      <c r="M1" s="1">
        <v>44531</v>
      </c>
    </row>
    <row r="2" spans="1:13" x14ac:dyDescent="0.3">
      <c r="A2" s="2" t="s">
        <v>1</v>
      </c>
      <c r="B2" s="2"/>
      <c r="C2" s="2"/>
      <c r="D2" s="2"/>
      <c r="E2">
        <v>10</v>
      </c>
    </row>
    <row r="3" spans="1:13" x14ac:dyDescent="0.3">
      <c r="A3" s="2" t="s">
        <v>1</v>
      </c>
      <c r="F3">
        <v>20</v>
      </c>
    </row>
    <row r="4" spans="1:13" x14ac:dyDescent="0.3">
      <c r="A4" s="2" t="s">
        <v>1</v>
      </c>
      <c r="G4">
        <v>2</v>
      </c>
    </row>
    <row r="5" spans="1:13" x14ac:dyDescent="0.3">
      <c r="A5" s="2" t="s">
        <v>1</v>
      </c>
      <c r="B5">
        <v>6</v>
      </c>
    </row>
    <row r="6" spans="1:13" x14ac:dyDescent="0.3">
      <c r="A6" s="2" t="s">
        <v>1</v>
      </c>
      <c r="C6">
        <v>5</v>
      </c>
    </row>
    <row r="7" spans="1:13" x14ac:dyDescent="0.3">
      <c r="A7" s="2" t="s">
        <v>1</v>
      </c>
      <c r="D7">
        <v>12</v>
      </c>
    </row>
    <row r="8" spans="1:13" x14ac:dyDescent="0.3">
      <c r="A8" s="2" t="s">
        <v>2</v>
      </c>
      <c r="B8" s="2"/>
      <c r="C8" s="2"/>
      <c r="D8" s="2"/>
      <c r="E8">
        <v>1</v>
      </c>
    </row>
    <row r="9" spans="1:13" x14ac:dyDescent="0.3">
      <c r="A9" t="s">
        <v>3</v>
      </c>
      <c r="D9">
        <v>3</v>
      </c>
    </row>
    <row r="10" spans="1:13" x14ac:dyDescent="0.3">
      <c r="A10" t="s">
        <v>4</v>
      </c>
      <c r="D10">
        <v>1</v>
      </c>
    </row>
    <row r="11" spans="1:13" x14ac:dyDescent="0.3">
      <c r="A11" t="s">
        <v>5</v>
      </c>
      <c r="C11">
        <v>1</v>
      </c>
    </row>
    <row r="12" spans="1:13" x14ac:dyDescent="0.3">
      <c r="A12" s="2" t="s">
        <v>6</v>
      </c>
      <c r="B12" s="2"/>
      <c r="C12" s="2"/>
      <c r="D12" s="2"/>
      <c r="E12">
        <v>20</v>
      </c>
    </row>
    <row r="13" spans="1:13" x14ac:dyDescent="0.3">
      <c r="A13" s="2" t="s">
        <v>6</v>
      </c>
      <c r="F13">
        <v>18</v>
      </c>
    </row>
    <row r="14" spans="1:13" x14ac:dyDescent="0.3">
      <c r="A14" s="2" t="s">
        <v>6</v>
      </c>
      <c r="G14">
        <v>12</v>
      </c>
    </row>
    <row r="15" spans="1:13" x14ac:dyDescent="0.3">
      <c r="A15" s="2" t="s">
        <v>6</v>
      </c>
      <c r="H15">
        <v>2</v>
      </c>
    </row>
    <row r="16" spans="1:13" x14ac:dyDescent="0.3">
      <c r="A16" s="2" t="s">
        <v>6</v>
      </c>
      <c r="I16">
        <v>2</v>
      </c>
    </row>
    <row r="17" spans="1:9" x14ac:dyDescent="0.3">
      <c r="A17" s="2" t="s">
        <v>6</v>
      </c>
      <c r="B17">
        <v>12</v>
      </c>
    </row>
    <row r="18" spans="1:9" x14ac:dyDescent="0.3">
      <c r="A18" s="2" t="s">
        <v>6</v>
      </c>
      <c r="C18">
        <v>14</v>
      </c>
    </row>
    <row r="19" spans="1:9" x14ac:dyDescent="0.3">
      <c r="A19" s="2" t="s">
        <v>6</v>
      </c>
      <c r="D19">
        <v>20</v>
      </c>
    </row>
    <row r="20" spans="1:9" x14ac:dyDescent="0.3">
      <c r="A20" t="s">
        <v>7</v>
      </c>
      <c r="F20">
        <v>3</v>
      </c>
    </row>
    <row r="21" spans="1:9" x14ac:dyDescent="0.3">
      <c r="A21" t="s">
        <v>7</v>
      </c>
      <c r="G21">
        <v>2</v>
      </c>
    </row>
    <row r="22" spans="1:9" x14ac:dyDescent="0.3">
      <c r="A22" t="s">
        <v>7</v>
      </c>
      <c r="H22">
        <v>1</v>
      </c>
    </row>
    <row r="23" spans="1:9" x14ac:dyDescent="0.3">
      <c r="A23" t="s">
        <v>7</v>
      </c>
      <c r="I23">
        <v>1</v>
      </c>
    </row>
    <row r="24" spans="1:9" x14ac:dyDescent="0.3">
      <c r="A24" t="s">
        <v>7</v>
      </c>
      <c r="D2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workbookViewId="0">
      <selection activeCell="G6" sqref="G6"/>
    </sheetView>
  </sheetViews>
  <sheetFormatPr baseColWidth="10" defaultRowHeight="14.4" x14ac:dyDescent="0.3"/>
  <cols>
    <col min="1" max="1" width="48.21875" bestFit="1" customWidth="1"/>
    <col min="2" max="2" width="10.21875" bestFit="1" customWidth="1"/>
    <col min="3" max="3" width="6.77734375" bestFit="1" customWidth="1"/>
    <col min="4" max="4" width="7.6640625" bestFit="1" customWidth="1"/>
    <col min="5" max="5" width="6.109375" bestFit="1" customWidth="1"/>
    <col min="6" max="7" width="6.5546875" bestFit="1" customWidth="1"/>
    <col min="8" max="8" width="5.88671875" bestFit="1" customWidth="1"/>
    <col min="9" max="9" width="7.21875" bestFit="1" customWidth="1"/>
    <col min="10" max="10" width="7" bestFit="1" customWidth="1"/>
    <col min="11" max="11" width="6" bestFit="1" customWidth="1"/>
    <col min="12" max="12" width="6.5546875" bestFit="1" customWidth="1"/>
    <col min="13" max="13" width="6.33203125" bestFit="1" customWidth="1"/>
  </cols>
  <sheetData>
    <row r="1" spans="1:13" x14ac:dyDescent="0.3">
      <c r="A1" t="s">
        <v>0</v>
      </c>
      <c r="B1" s="1">
        <v>44197</v>
      </c>
      <c r="C1" s="1">
        <v>44228</v>
      </c>
      <c r="D1" s="1">
        <v>44256</v>
      </c>
      <c r="E1" s="1">
        <v>44287</v>
      </c>
      <c r="F1" s="1">
        <v>44317</v>
      </c>
      <c r="G1" s="1">
        <v>44348</v>
      </c>
      <c r="H1" s="1">
        <v>44378</v>
      </c>
      <c r="I1" s="1">
        <v>44409</v>
      </c>
      <c r="J1" s="1">
        <v>44440</v>
      </c>
      <c r="K1" s="1">
        <v>44470</v>
      </c>
      <c r="L1" s="1">
        <v>44501</v>
      </c>
      <c r="M1" s="1">
        <v>44531</v>
      </c>
    </row>
    <row r="2" spans="1:13" x14ac:dyDescent="0.3">
      <c r="A2" s="2" t="s">
        <v>1</v>
      </c>
      <c r="B2" s="3">
        <f>IFERROR(_xlfn.AGGREGATE(14,6,(1/('export brut'!$B$1:$M$1=B$1)*('export brut'!$A$2:$A$24=$A2)*'export brut'!B$2:B$24),ROW($A$1)),"")</f>
        <v>6</v>
      </c>
      <c r="C2" s="3">
        <f>IFERROR(_xlfn.AGGREGATE(14,6,(1/('export brut'!$B$1:$M$1=C$1)*('export brut'!$A$2:$A$24=$A2)*'export brut'!C$2:C$24),ROW($A$1)),"")</f>
        <v>5</v>
      </c>
      <c r="D2" s="3">
        <f>IFERROR(_xlfn.AGGREGATE(14,6,(1/('export brut'!$B$1:$M$1=D$1)*('export brut'!$A$2:$A$24=$A2)*'export brut'!D$2:D$24),ROW($A$1)),"")</f>
        <v>12</v>
      </c>
      <c r="E2" s="3">
        <f>IFERROR(_xlfn.AGGREGATE(14,6,(1/('export brut'!$B$1:$M$1=E$1)*('export brut'!$A$2:$A$24=$A2)*'export brut'!E$2:E$24),ROW($A$1)),"")</f>
        <v>10</v>
      </c>
      <c r="F2" s="3">
        <f>IFERROR(_xlfn.AGGREGATE(14,6,(1/('export brut'!$B$1:$M$1=F$1)*('export brut'!$A$2:$A$24=$A2)*'export brut'!F$2:F$24),ROW($A$1)),"")</f>
        <v>20</v>
      </c>
      <c r="G2" s="3">
        <f>IFERROR(_xlfn.AGGREGATE(14,6,(1/('export brut'!$B$1:$M$1=G$1)*('export brut'!$A$2:$A$24=$A2)*'export brut'!G$2:G$24),ROW($A$1)),"")</f>
        <v>2</v>
      </c>
      <c r="H2" s="3">
        <f>IFERROR(_xlfn.AGGREGATE(14,6,(1/('export brut'!$B$1:$M$1=H$1)*('export brut'!$A$2:$A$24=$A2)*'export brut'!H$2:H$24),ROW($A$1)),"")</f>
        <v>0</v>
      </c>
      <c r="I2" s="3">
        <f>IFERROR(_xlfn.AGGREGATE(14,6,(1/('export brut'!$B$1:$M$1=I$1)*('export brut'!$A$2:$A$24=$A2)*'export brut'!I$2:I$24),ROW($A$1)),"")</f>
        <v>0</v>
      </c>
      <c r="J2" s="3">
        <f>IFERROR(_xlfn.AGGREGATE(14,6,(1/('export brut'!$B$1:$M$1=J$1)*('export brut'!$A$2:$A$24=$A2)*'export brut'!J$2:J$24),ROW($A$1)),"")</f>
        <v>0</v>
      </c>
      <c r="K2" s="3">
        <f>IFERROR(_xlfn.AGGREGATE(14,6,(1/('export brut'!$B$1:$M$1=K$1)*('export brut'!$A$2:$A$24=$A2)*'export brut'!K$2:K$24),ROW($A$1)),"")</f>
        <v>0</v>
      </c>
      <c r="L2" s="3">
        <f>IFERROR(_xlfn.AGGREGATE(14,6,(1/('export brut'!$B$1:$M$1=L$1)*('export brut'!$A$2:$A$24=$A2)*'export brut'!L$2:L$24),ROW($A$1)),"")</f>
        <v>0</v>
      </c>
      <c r="M2" s="3">
        <f>IFERROR(_xlfn.AGGREGATE(14,6,(1/('export brut'!$B$1:$M$1=M$1)*('export brut'!$A$2:$A$24=$A2)*'export brut'!M$2:M$24),ROW($A$1)),"")</f>
        <v>0</v>
      </c>
    </row>
    <row r="3" spans="1:13" x14ac:dyDescent="0.3">
      <c r="A3" s="2" t="s">
        <v>2</v>
      </c>
      <c r="B3" s="3">
        <f>IFERROR(_xlfn.AGGREGATE(14,6,(1/('export brut'!$B$1:$M$1=B$1)*('export brut'!$A$2:$A$24=$A3)*'export brut'!B$2:B$24),ROW($A$1)),"")</f>
        <v>0</v>
      </c>
      <c r="C3" s="3">
        <f>IFERROR(_xlfn.AGGREGATE(14,6,(1/('export brut'!$B$1:$M$1=C$1)*('export brut'!$A$2:$A$24=$A3)*'export brut'!C$2:C$24),ROW($A$1)),"")</f>
        <v>0</v>
      </c>
      <c r="D3" s="3">
        <f>IFERROR(_xlfn.AGGREGATE(14,6,(1/('export brut'!$B$1:$M$1=D$1)*('export brut'!$A$2:$A$24=$A3)*'export brut'!D$2:D$24),ROW($A$1)),"")</f>
        <v>0</v>
      </c>
      <c r="E3" s="3">
        <f>IFERROR(_xlfn.AGGREGATE(14,6,(1/('export brut'!$B$1:$M$1=E$1)*('export brut'!$A$2:$A$24=$A3)*'export brut'!E$2:E$24),ROW($A$1)),"")</f>
        <v>1</v>
      </c>
      <c r="F3" s="3">
        <f>IFERROR(_xlfn.AGGREGATE(14,6,(1/('export brut'!$B$1:$M$1=F$1)*('export brut'!$A$2:$A$24=$A3)*'export brut'!F$2:F$24),ROW($A$1)),"")</f>
        <v>0</v>
      </c>
      <c r="G3" s="3">
        <f>IFERROR(_xlfn.AGGREGATE(14,6,(1/('export brut'!$B$1:$M$1=G$1)*('export brut'!$A$2:$A$24=$A3)*'export brut'!G$2:G$24),ROW($A$1)),"")</f>
        <v>0</v>
      </c>
      <c r="H3" s="3">
        <f>IFERROR(_xlfn.AGGREGATE(14,6,(1/('export brut'!$B$1:$M$1=H$1)*('export brut'!$A$2:$A$24=$A3)*'export brut'!H$2:H$24),ROW($A$1)),"")</f>
        <v>0</v>
      </c>
      <c r="I3" s="3">
        <f>IFERROR(_xlfn.AGGREGATE(14,6,(1/('export brut'!$B$1:$M$1=I$1)*('export brut'!$A$2:$A$24=$A3)*'export brut'!I$2:I$24),ROW($A$1)),"")</f>
        <v>0</v>
      </c>
      <c r="J3" s="3">
        <f>IFERROR(_xlfn.AGGREGATE(14,6,(1/('export brut'!$B$1:$M$1=J$1)*('export brut'!$A$2:$A$24=$A3)*'export brut'!J$2:J$24),ROW($A$1)),"")</f>
        <v>0</v>
      </c>
      <c r="K3" s="3">
        <f>IFERROR(_xlfn.AGGREGATE(14,6,(1/('export brut'!$B$1:$M$1=K$1)*('export brut'!$A$2:$A$24=$A3)*'export brut'!K$2:K$24),ROW($A$1)),"")</f>
        <v>0</v>
      </c>
      <c r="L3" s="3">
        <f>IFERROR(_xlfn.AGGREGATE(14,6,(1/('export brut'!$B$1:$M$1=L$1)*('export brut'!$A$2:$A$24=$A3)*'export brut'!L$2:L$24),ROW($A$1)),"")</f>
        <v>0</v>
      </c>
      <c r="M3" s="3">
        <f>IFERROR(_xlfn.AGGREGATE(14,6,(1/('export brut'!$B$1:$M$1=M$1)*('export brut'!$A$2:$A$24=$A3)*'export brut'!M$2:M$24),ROW($A$1)),"")</f>
        <v>0</v>
      </c>
    </row>
    <row r="4" spans="1:13" x14ac:dyDescent="0.3">
      <c r="A4" t="s">
        <v>3</v>
      </c>
      <c r="B4" s="3">
        <f>IFERROR(_xlfn.AGGREGATE(14,6,(1/('export brut'!$B$1:$M$1=B$1)*('export brut'!$A$2:$A$24=$A4)*'export brut'!B$2:B$24),ROW($A$1)),"")</f>
        <v>0</v>
      </c>
      <c r="C4" s="3">
        <f>IFERROR(_xlfn.AGGREGATE(14,6,(1/('export brut'!$B$1:$M$1=C$1)*('export brut'!$A$2:$A$24=$A4)*'export brut'!C$2:C$24),ROW($A$1)),"")</f>
        <v>0</v>
      </c>
      <c r="D4" s="3">
        <f>IFERROR(_xlfn.AGGREGATE(14,6,(1/('export brut'!$B$1:$M$1=D$1)*('export brut'!$A$2:$A$24=$A4)*'export brut'!D$2:D$24),ROW($A$1)),"")</f>
        <v>3</v>
      </c>
      <c r="E4" s="3">
        <f>IFERROR(_xlfn.AGGREGATE(14,6,(1/('export brut'!$B$1:$M$1=E$1)*('export brut'!$A$2:$A$24=$A4)*'export brut'!E$2:E$24),ROW($A$1)),"")</f>
        <v>0</v>
      </c>
      <c r="F4" s="3">
        <f>IFERROR(_xlfn.AGGREGATE(14,6,(1/('export brut'!$B$1:$M$1=F$1)*('export brut'!$A$2:$A$24=$A4)*'export brut'!F$2:F$24),ROW($A$1)),"")</f>
        <v>0</v>
      </c>
      <c r="G4" s="3">
        <f>IFERROR(_xlfn.AGGREGATE(14,6,(1/('export brut'!$B$1:$M$1=G$1)*('export brut'!$A$2:$A$24=$A4)*'export brut'!G$2:G$24),ROW($A$1)),"")</f>
        <v>0</v>
      </c>
      <c r="H4" s="3">
        <f>IFERROR(_xlfn.AGGREGATE(14,6,(1/('export brut'!$B$1:$M$1=H$1)*('export brut'!$A$2:$A$24=$A4)*'export brut'!H$2:H$24),ROW($A$1)),"")</f>
        <v>0</v>
      </c>
      <c r="I4" s="3">
        <f>IFERROR(_xlfn.AGGREGATE(14,6,(1/('export brut'!$B$1:$M$1=I$1)*('export brut'!$A$2:$A$24=$A4)*'export brut'!I$2:I$24),ROW($A$1)),"")</f>
        <v>0</v>
      </c>
      <c r="J4" s="3">
        <f>IFERROR(_xlfn.AGGREGATE(14,6,(1/('export brut'!$B$1:$M$1=J$1)*('export brut'!$A$2:$A$24=$A4)*'export brut'!J$2:J$24),ROW($A$1)),"")</f>
        <v>0</v>
      </c>
      <c r="K4" s="3">
        <f>IFERROR(_xlfn.AGGREGATE(14,6,(1/('export brut'!$B$1:$M$1=K$1)*('export brut'!$A$2:$A$24=$A4)*'export brut'!K$2:K$24),ROW($A$1)),"")</f>
        <v>0</v>
      </c>
      <c r="L4" s="3">
        <f>IFERROR(_xlfn.AGGREGATE(14,6,(1/('export brut'!$B$1:$M$1=L$1)*('export brut'!$A$2:$A$24=$A4)*'export brut'!L$2:L$24),ROW($A$1)),"")</f>
        <v>0</v>
      </c>
      <c r="M4" s="3">
        <f>IFERROR(_xlfn.AGGREGATE(14,6,(1/('export brut'!$B$1:$M$1=M$1)*('export brut'!$A$2:$A$24=$A4)*'export brut'!M$2:M$24),ROW($A$1)),"")</f>
        <v>0</v>
      </c>
    </row>
    <row r="5" spans="1:13" x14ac:dyDescent="0.3">
      <c r="A5" t="s">
        <v>4</v>
      </c>
      <c r="B5" s="3">
        <f>IFERROR(_xlfn.AGGREGATE(14,6,(1/('export brut'!$B$1:$M$1=B$1)*('export brut'!$A$2:$A$24=$A5)*'export brut'!B$2:B$24),ROW($A$1)),"")</f>
        <v>0</v>
      </c>
      <c r="C5" s="3">
        <f>IFERROR(_xlfn.AGGREGATE(14,6,(1/('export brut'!$B$1:$M$1=C$1)*('export brut'!$A$2:$A$24=$A5)*'export brut'!C$2:C$24),ROW($A$1)),"")</f>
        <v>0</v>
      </c>
      <c r="D5" s="3">
        <f>IFERROR(_xlfn.AGGREGATE(14,6,(1/('export brut'!$B$1:$M$1=D$1)*('export brut'!$A$2:$A$24=$A5)*'export brut'!D$2:D$24),ROW($A$1)),"")</f>
        <v>1</v>
      </c>
      <c r="E5" s="3">
        <f>IFERROR(_xlfn.AGGREGATE(14,6,(1/('export brut'!$B$1:$M$1=E$1)*('export brut'!$A$2:$A$24=$A5)*'export brut'!E$2:E$24),ROW($A$1)),"")</f>
        <v>0</v>
      </c>
      <c r="F5" s="3">
        <f>IFERROR(_xlfn.AGGREGATE(14,6,(1/('export brut'!$B$1:$M$1=F$1)*('export brut'!$A$2:$A$24=$A5)*'export brut'!F$2:F$24),ROW($A$1)),"")</f>
        <v>0</v>
      </c>
      <c r="G5" s="3">
        <f>IFERROR(_xlfn.AGGREGATE(14,6,(1/('export brut'!$B$1:$M$1=G$1)*('export brut'!$A$2:$A$24=$A5)*'export brut'!G$2:G$24),ROW($A$1)),"")</f>
        <v>0</v>
      </c>
      <c r="H5" s="3">
        <f>IFERROR(_xlfn.AGGREGATE(14,6,(1/('export brut'!$B$1:$M$1=H$1)*('export brut'!$A$2:$A$24=$A5)*'export brut'!H$2:H$24),ROW($A$1)),"")</f>
        <v>0</v>
      </c>
      <c r="I5" s="3">
        <f>IFERROR(_xlfn.AGGREGATE(14,6,(1/('export brut'!$B$1:$M$1=I$1)*('export brut'!$A$2:$A$24=$A5)*'export brut'!I$2:I$24),ROW($A$1)),"")</f>
        <v>0</v>
      </c>
      <c r="J5" s="3">
        <f>IFERROR(_xlfn.AGGREGATE(14,6,(1/('export brut'!$B$1:$M$1=J$1)*('export brut'!$A$2:$A$24=$A5)*'export brut'!J$2:J$24),ROW($A$1)),"")</f>
        <v>0</v>
      </c>
      <c r="K5" s="3">
        <f>IFERROR(_xlfn.AGGREGATE(14,6,(1/('export brut'!$B$1:$M$1=K$1)*('export brut'!$A$2:$A$24=$A5)*'export brut'!K$2:K$24),ROW($A$1)),"")</f>
        <v>0</v>
      </c>
      <c r="L5" s="3">
        <f>IFERROR(_xlfn.AGGREGATE(14,6,(1/('export brut'!$B$1:$M$1=L$1)*('export brut'!$A$2:$A$24=$A5)*'export brut'!L$2:L$24),ROW($A$1)),"")</f>
        <v>0</v>
      </c>
      <c r="M5" s="3">
        <f>IFERROR(_xlfn.AGGREGATE(14,6,(1/('export brut'!$B$1:$M$1=M$1)*('export brut'!$A$2:$A$24=$A5)*'export brut'!M$2:M$24),ROW($A$1)),"")</f>
        <v>0</v>
      </c>
    </row>
    <row r="6" spans="1:13" x14ac:dyDescent="0.3">
      <c r="A6" t="s">
        <v>5</v>
      </c>
      <c r="B6" s="3">
        <f>IFERROR(_xlfn.AGGREGATE(14,6,(1/('export brut'!$B$1:$M$1=B$1)*('export brut'!$A$2:$A$24=$A6)*'export brut'!B$2:B$24),ROW($A$1)),"")</f>
        <v>0</v>
      </c>
      <c r="C6" s="3">
        <f>IFERROR(_xlfn.AGGREGATE(14,6,(1/('export brut'!$B$1:$M$1=C$1)*('export brut'!$A$2:$A$24=$A6)*'export brut'!C$2:C$24),ROW($A$1)),"")</f>
        <v>1</v>
      </c>
      <c r="D6" s="3">
        <f>IFERROR(_xlfn.AGGREGATE(14,6,(1/('export brut'!$B$1:$M$1=D$1)*('export brut'!$A$2:$A$24=$A6)*'export brut'!D$2:D$24),ROW($A$1)),"")</f>
        <v>0</v>
      </c>
      <c r="E6" s="3">
        <f>IFERROR(_xlfn.AGGREGATE(14,6,(1/('export brut'!$B$1:$M$1=E$1)*('export brut'!$A$2:$A$24=$A6)*'export brut'!E$2:E$24),ROW($A$1)),"")</f>
        <v>0</v>
      </c>
      <c r="F6" s="3">
        <f>IFERROR(_xlfn.AGGREGATE(14,6,(1/('export brut'!$B$1:$M$1=F$1)*('export brut'!$A$2:$A$24=$A6)*'export brut'!F$2:F$24),ROW($A$1)),"")</f>
        <v>0</v>
      </c>
      <c r="G6" s="3">
        <f>IFERROR(_xlfn.AGGREGATE(14,6,(1/('export brut'!$B$1:$M$1=G$1)*('export brut'!$A$2:$A$24=$A6)*'export brut'!G$2:G$24),ROW($A$1)),"")</f>
        <v>0</v>
      </c>
      <c r="H6" s="3">
        <f>IFERROR(_xlfn.AGGREGATE(14,6,(1/('export brut'!$B$1:$M$1=H$1)*('export brut'!$A$2:$A$24=$A6)*'export brut'!H$2:H$24),ROW($A$1)),"")</f>
        <v>0</v>
      </c>
      <c r="I6" s="3">
        <f>IFERROR(_xlfn.AGGREGATE(14,6,(1/('export brut'!$B$1:$M$1=I$1)*('export brut'!$A$2:$A$24=$A6)*'export brut'!I$2:I$24),ROW($A$1)),"")</f>
        <v>0</v>
      </c>
      <c r="J6" s="3">
        <f>IFERROR(_xlfn.AGGREGATE(14,6,(1/('export brut'!$B$1:$M$1=J$1)*('export brut'!$A$2:$A$24=$A6)*'export brut'!J$2:J$24),ROW($A$1)),"")</f>
        <v>0</v>
      </c>
      <c r="K6" s="3">
        <f>IFERROR(_xlfn.AGGREGATE(14,6,(1/('export brut'!$B$1:$M$1=K$1)*('export brut'!$A$2:$A$24=$A6)*'export brut'!K$2:K$24),ROW($A$1)),"")</f>
        <v>0</v>
      </c>
      <c r="L6" s="3">
        <f>IFERROR(_xlfn.AGGREGATE(14,6,(1/('export brut'!$B$1:$M$1=L$1)*('export brut'!$A$2:$A$24=$A6)*'export brut'!L$2:L$24),ROW($A$1)),"")</f>
        <v>0</v>
      </c>
      <c r="M6" s="3">
        <f>IFERROR(_xlfn.AGGREGATE(14,6,(1/('export brut'!$B$1:$M$1=M$1)*('export brut'!$A$2:$A$24=$A6)*'export brut'!M$2:M$24),ROW($A$1)),"")</f>
        <v>0</v>
      </c>
    </row>
    <row r="7" spans="1:13" x14ac:dyDescent="0.3">
      <c r="A7" s="2" t="s">
        <v>6</v>
      </c>
      <c r="B7" s="3">
        <f>IFERROR(_xlfn.AGGREGATE(14,6,(1/('export brut'!$B$1:$M$1=B$1)*('export brut'!$A$2:$A$24=$A7)*'export brut'!B$2:B$24),ROW($A$1)),"")</f>
        <v>12</v>
      </c>
      <c r="C7" s="3">
        <f>IFERROR(_xlfn.AGGREGATE(14,6,(1/('export brut'!$B$1:$M$1=C$1)*('export brut'!$A$2:$A$24=$A7)*'export brut'!C$2:C$24),ROW($A$1)),"")</f>
        <v>14</v>
      </c>
      <c r="D7" s="3">
        <f>IFERROR(_xlfn.AGGREGATE(14,6,(1/('export brut'!$B$1:$M$1=D$1)*('export brut'!$A$2:$A$24=$A7)*'export brut'!D$2:D$24),ROW($A$1)),"")</f>
        <v>20</v>
      </c>
      <c r="E7" s="3">
        <f>IFERROR(_xlfn.AGGREGATE(14,6,(1/('export brut'!$B$1:$M$1=E$1)*('export brut'!$A$2:$A$24=$A7)*'export brut'!E$2:E$24),ROW($A$1)),"")</f>
        <v>20</v>
      </c>
      <c r="F7" s="3">
        <f>IFERROR(_xlfn.AGGREGATE(14,6,(1/('export brut'!$B$1:$M$1=F$1)*('export brut'!$A$2:$A$24=$A7)*'export brut'!F$2:F$24),ROW($A$1)),"")</f>
        <v>18</v>
      </c>
      <c r="G7" s="3">
        <f>IFERROR(_xlfn.AGGREGATE(14,6,(1/('export brut'!$B$1:$M$1=G$1)*('export brut'!$A$2:$A$24=$A7)*'export brut'!G$2:G$24),ROW($A$1)),"")</f>
        <v>12</v>
      </c>
      <c r="H7" s="3">
        <f>IFERROR(_xlfn.AGGREGATE(14,6,(1/('export brut'!$B$1:$M$1=H$1)*('export brut'!$A$2:$A$24=$A7)*'export brut'!H$2:H$24),ROW($A$1)),"")</f>
        <v>2</v>
      </c>
      <c r="I7" s="3">
        <f>IFERROR(_xlfn.AGGREGATE(14,6,(1/('export brut'!$B$1:$M$1=I$1)*('export brut'!$A$2:$A$24=$A7)*'export brut'!I$2:I$24),ROW($A$1)),"")</f>
        <v>2</v>
      </c>
      <c r="J7" s="3">
        <f>IFERROR(_xlfn.AGGREGATE(14,6,(1/('export brut'!$B$1:$M$1=J$1)*('export brut'!$A$2:$A$24=$A7)*'export brut'!J$2:J$24),ROW($A$1)),"")</f>
        <v>0</v>
      </c>
      <c r="K7" s="3">
        <f>IFERROR(_xlfn.AGGREGATE(14,6,(1/('export brut'!$B$1:$M$1=K$1)*('export brut'!$A$2:$A$24=$A7)*'export brut'!K$2:K$24),ROW($A$1)),"")</f>
        <v>0</v>
      </c>
      <c r="L7" s="3">
        <f>IFERROR(_xlfn.AGGREGATE(14,6,(1/('export brut'!$B$1:$M$1=L$1)*('export brut'!$A$2:$A$24=$A7)*'export brut'!L$2:L$24),ROW($A$1)),"")</f>
        <v>0</v>
      </c>
      <c r="M7" s="3">
        <f>IFERROR(_xlfn.AGGREGATE(14,6,(1/('export brut'!$B$1:$M$1=M$1)*('export brut'!$A$2:$A$24=$A7)*'export brut'!M$2:M$24),ROW($A$1)),"")</f>
        <v>0</v>
      </c>
    </row>
    <row r="8" spans="1:13" x14ac:dyDescent="0.3">
      <c r="A8" t="s">
        <v>7</v>
      </c>
      <c r="B8" s="3">
        <f>IFERROR(_xlfn.AGGREGATE(14,6,(1/('export brut'!$B$1:$M$1=B$1)*('export brut'!$A$2:$A$24=$A8)*'export brut'!B$2:B$24),ROW($A$1)),"")</f>
        <v>0</v>
      </c>
      <c r="C8" s="3">
        <f>IFERROR(_xlfn.AGGREGATE(14,6,(1/('export brut'!$B$1:$M$1=C$1)*('export brut'!$A$2:$A$24=$A8)*'export brut'!C$2:C$24),ROW($A$1)),"")</f>
        <v>0</v>
      </c>
      <c r="D8" s="3">
        <f>IFERROR(_xlfn.AGGREGATE(14,6,(1/('export brut'!$B$1:$M$1=D$1)*('export brut'!$A$2:$A$24=$A8)*'export brut'!D$2:D$24),ROW($A$1)),"")</f>
        <v>1</v>
      </c>
      <c r="E8" s="3">
        <f>IFERROR(_xlfn.AGGREGATE(14,6,(1/('export brut'!$B$1:$M$1=E$1)*('export brut'!$A$2:$A$24=$A8)*'export brut'!E$2:E$24),ROW($A$1)),"")</f>
        <v>0</v>
      </c>
      <c r="F8" s="3">
        <f>IFERROR(_xlfn.AGGREGATE(14,6,(1/('export brut'!$B$1:$M$1=F$1)*('export brut'!$A$2:$A$24=$A8)*'export brut'!F$2:F$24),ROW($A$1)),"")</f>
        <v>3</v>
      </c>
      <c r="G8" s="3">
        <f>IFERROR(_xlfn.AGGREGATE(14,6,(1/('export brut'!$B$1:$M$1=G$1)*('export brut'!$A$2:$A$24=$A8)*'export brut'!G$2:G$24),ROW($A$1)),"")</f>
        <v>2</v>
      </c>
      <c r="H8" s="3">
        <f>IFERROR(_xlfn.AGGREGATE(14,6,(1/('export brut'!$B$1:$M$1=H$1)*('export brut'!$A$2:$A$24=$A8)*'export brut'!H$2:H$24),ROW($A$1)),"")</f>
        <v>1</v>
      </c>
      <c r="I8" s="3">
        <f>IFERROR(_xlfn.AGGREGATE(14,6,(1/('export brut'!$B$1:$M$1=I$1)*('export brut'!$A$2:$A$24=$A8)*'export brut'!I$2:I$24),ROW($A$1)),"")</f>
        <v>1</v>
      </c>
      <c r="J8" s="3">
        <f>IFERROR(_xlfn.AGGREGATE(14,6,(1/('export brut'!$B$1:$M$1=J$1)*('export brut'!$A$2:$A$24=$A8)*'export brut'!J$2:J$24),ROW($A$1)),"")</f>
        <v>0</v>
      </c>
      <c r="K8" s="3">
        <f>IFERROR(_xlfn.AGGREGATE(14,6,(1/('export brut'!$B$1:$M$1=K$1)*('export brut'!$A$2:$A$24=$A8)*'export brut'!K$2:K$24),ROW($A$1)),"")</f>
        <v>0</v>
      </c>
      <c r="L8" s="3">
        <f>IFERROR(_xlfn.AGGREGATE(14,6,(1/('export brut'!$B$1:$M$1=L$1)*('export brut'!$A$2:$A$24=$A8)*'export brut'!L$2:L$24),ROW($A$1)),"")</f>
        <v>0</v>
      </c>
      <c r="M8" s="3">
        <f>IFERROR(_xlfn.AGGREGATE(14,6,(1/('export brut'!$B$1:$M$1=M$1)*('export brut'!$A$2:$A$24=$A8)*'export brut'!M$2:M$24),ROW($A$1)),"")</f>
        <v>0</v>
      </c>
    </row>
    <row r="9" spans="1:13" x14ac:dyDescent="0.3">
      <c r="B9" s="3">
        <f>IFERROR(_xlfn.AGGREGATE(14,6,(1/('export brut'!$B$1:$M$1=B$1)*('export brut'!$A$2:$A$24=$A9)*'export brut'!B$2:B$24),ROW($A$1)),"")</f>
        <v>0</v>
      </c>
      <c r="C9" s="3">
        <f>IFERROR(_xlfn.AGGREGATE(14,6,(1/('export brut'!$B$1:$M$1=C$1)*('export brut'!$A$2:$A$24=$A9)*'export brut'!C$2:C$24),ROW($A$1)),"")</f>
        <v>0</v>
      </c>
      <c r="D9" s="3">
        <f>IFERROR(_xlfn.AGGREGATE(14,6,(1/('export brut'!$B$1:$M$1=D$1)*('export brut'!$A$2:$A$24=$A9)*'export brut'!D$2:D$24),ROW($A$1)),"")</f>
        <v>0</v>
      </c>
      <c r="E9" s="3">
        <f>IFERROR(_xlfn.AGGREGATE(14,6,(1/('export brut'!$B$1:$M$1=E$1)*('export brut'!$A$2:$A$24=$A9)*'export brut'!E$2:E$24),ROW($A$1)),"")</f>
        <v>0</v>
      </c>
      <c r="F9" s="3">
        <f>IFERROR(_xlfn.AGGREGATE(14,6,(1/('export brut'!$B$1:$M$1=F$1)*('export brut'!$A$2:$A$24=$A9)*'export brut'!F$2:F$24),ROW($A$1)),"")</f>
        <v>0</v>
      </c>
      <c r="G9" s="3">
        <f>IFERROR(_xlfn.AGGREGATE(14,6,(1/('export brut'!$B$1:$M$1=G$1)*('export brut'!$A$2:$A$24=$A9)*'export brut'!G$2:G$24),ROW($A$1)),"")</f>
        <v>0</v>
      </c>
      <c r="H9" s="3">
        <f>IFERROR(_xlfn.AGGREGATE(14,6,(1/('export brut'!$B$1:$M$1=H$1)*('export brut'!$A$2:$A$24=$A9)*'export brut'!H$2:H$24),ROW($A$1)),"")</f>
        <v>0</v>
      </c>
      <c r="I9" s="3">
        <f>IFERROR(_xlfn.AGGREGATE(14,6,(1/('export brut'!$B$1:$M$1=I$1)*('export brut'!$A$2:$A$24=$A9)*'export brut'!I$2:I$24),ROW($A$1)),"")</f>
        <v>0</v>
      </c>
      <c r="J9" s="3">
        <f>IFERROR(_xlfn.AGGREGATE(14,6,(1/('export brut'!$B$1:$M$1=J$1)*('export brut'!$A$2:$A$24=$A9)*'export brut'!J$2:J$24),ROW($A$1)),"")</f>
        <v>0</v>
      </c>
      <c r="K9" s="3">
        <f>IFERROR(_xlfn.AGGREGATE(14,6,(1/('export brut'!$B$1:$M$1=K$1)*('export brut'!$A$2:$A$24=$A9)*'export brut'!K$2:K$24),ROW($A$1)),"")</f>
        <v>0</v>
      </c>
      <c r="L9" s="3">
        <f>IFERROR(_xlfn.AGGREGATE(14,6,(1/('export brut'!$B$1:$M$1=L$1)*('export brut'!$A$2:$A$24=$A9)*'export brut'!L$2:L$24),ROW($A$1)),"")</f>
        <v>0</v>
      </c>
      <c r="M9" s="3">
        <f>IFERROR(_xlfn.AGGREGATE(14,6,(1/('export brut'!$B$1:$M$1=M$1)*('export brut'!$A$2:$A$24=$A9)*'export brut'!M$2:M$24),ROW($A$1)),"")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workbookViewId="0">
      <selection activeCell="D9" sqref="D9"/>
    </sheetView>
  </sheetViews>
  <sheetFormatPr baseColWidth="10" defaultRowHeight="14.4" x14ac:dyDescent="0.3"/>
  <cols>
    <col min="1" max="1" width="48.21875" bestFit="1" customWidth="1"/>
    <col min="2" max="2" width="9.21875" customWidth="1"/>
    <col min="3" max="3" width="8.88671875" customWidth="1"/>
    <col min="4" max="4" width="9.6640625" customWidth="1"/>
    <col min="5" max="5" width="8.21875" customWidth="1"/>
    <col min="6" max="6" width="8.6640625" customWidth="1"/>
    <col min="7" max="7" width="8.77734375" customWidth="1"/>
    <col min="8" max="8" width="8.109375" customWidth="1"/>
    <col min="9" max="9" width="9.44140625" customWidth="1"/>
    <col min="10" max="10" width="9.109375" customWidth="1"/>
    <col min="11" max="11" width="8.21875" customWidth="1"/>
    <col min="12" max="12" width="8.77734375" customWidth="1"/>
    <col min="13" max="13" width="8.5546875" customWidth="1"/>
  </cols>
  <sheetData>
    <row r="1" spans="1:13" x14ac:dyDescent="0.3">
      <c r="A1" t="s">
        <v>0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19</v>
      </c>
    </row>
    <row r="2" spans="1:13" x14ac:dyDescent="0.3">
      <c r="A2" s="2" t="s">
        <v>1</v>
      </c>
      <c r="B2" s="2"/>
      <c r="C2" s="2"/>
      <c r="D2" s="2"/>
      <c r="E2">
        <v>10</v>
      </c>
    </row>
    <row r="3" spans="1:13" x14ac:dyDescent="0.3">
      <c r="A3" s="2" t="s">
        <v>1</v>
      </c>
      <c r="F3">
        <v>20</v>
      </c>
    </row>
    <row r="4" spans="1:13" x14ac:dyDescent="0.3">
      <c r="A4" s="2" t="s">
        <v>1</v>
      </c>
      <c r="G4">
        <v>2</v>
      </c>
    </row>
    <row r="5" spans="1:13" x14ac:dyDescent="0.3">
      <c r="A5" s="2" t="s">
        <v>1</v>
      </c>
      <c r="B5">
        <v>6</v>
      </c>
    </row>
    <row r="6" spans="1:13" x14ac:dyDescent="0.3">
      <c r="A6" s="2" t="s">
        <v>1</v>
      </c>
      <c r="C6">
        <v>5</v>
      </c>
    </row>
    <row r="7" spans="1:13" x14ac:dyDescent="0.3">
      <c r="A7" s="2" t="s">
        <v>1</v>
      </c>
      <c r="D7">
        <v>12</v>
      </c>
    </row>
    <row r="8" spans="1:13" x14ac:dyDescent="0.3">
      <c r="A8" s="2" t="s">
        <v>2</v>
      </c>
      <c r="B8" s="2"/>
      <c r="C8" s="2"/>
      <c r="D8" s="2"/>
      <c r="E8">
        <v>1</v>
      </c>
    </row>
    <row r="9" spans="1:13" x14ac:dyDescent="0.3">
      <c r="A9" t="s">
        <v>3</v>
      </c>
      <c r="D9">
        <v>3</v>
      </c>
    </row>
    <row r="10" spans="1:13" x14ac:dyDescent="0.3">
      <c r="A10" t="s">
        <v>4</v>
      </c>
      <c r="D10">
        <v>1</v>
      </c>
    </row>
    <row r="11" spans="1:13" x14ac:dyDescent="0.3">
      <c r="A11" t="s">
        <v>5</v>
      </c>
      <c r="C11">
        <v>1</v>
      </c>
    </row>
    <row r="12" spans="1:13" x14ac:dyDescent="0.3">
      <c r="A12" s="2" t="s">
        <v>6</v>
      </c>
      <c r="B12" s="2"/>
      <c r="C12" s="2"/>
      <c r="D12" s="2"/>
      <c r="E12">
        <v>20</v>
      </c>
    </row>
    <row r="13" spans="1:13" x14ac:dyDescent="0.3">
      <c r="A13" s="2" t="s">
        <v>6</v>
      </c>
      <c r="F13">
        <v>18</v>
      </c>
    </row>
    <row r="14" spans="1:13" x14ac:dyDescent="0.3">
      <c r="A14" s="2" t="s">
        <v>6</v>
      </c>
      <c r="G14">
        <v>12</v>
      </c>
    </row>
    <row r="15" spans="1:13" x14ac:dyDescent="0.3">
      <c r="A15" s="2" t="s">
        <v>6</v>
      </c>
      <c r="H15">
        <v>2</v>
      </c>
    </row>
    <row r="16" spans="1:13" x14ac:dyDescent="0.3">
      <c r="A16" s="2" t="s">
        <v>6</v>
      </c>
      <c r="I16">
        <v>2</v>
      </c>
    </row>
    <row r="17" spans="1:9" x14ac:dyDescent="0.3">
      <c r="A17" s="2" t="s">
        <v>6</v>
      </c>
      <c r="B17">
        <v>12</v>
      </c>
    </row>
    <row r="18" spans="1:9" x14ac:dyDescent="0.3">
      <c r="A18" s="2" t="s">
        <v>6</v>
      </c>
      <c r="C18">
        <v>14</v>
      </c>
    </row>
    <row r="19" spans="1:9" x14ac:dyDescent="0.3">
      <c r="A19" s="2" t="s">
        <v>6</v>
      </c>
      <c r="D19">
        <v>20</v>
      </c>
    </row>
    <row r="20" spans="1:9" x14ac:dyDescent="0.3">
      <c r="A20" t="s">
        <v>7</v>
      </c>
      <c r="F20">
        <v>3</v>
      </c>
    </row>
    <row r="21" spans="1:9" x14ac:dyDescent="0.3">
      <c r="A21" t="s">
        <v>7</v>
      </c>
      <c r="G21">
        <v>2</v>
      </c>
    </row>
    <row r="22" spans="1:9" x14ac:dyDescent="0.3">
      <c r="A22" t="s">
        <v>7</v>
      </c>
      <c r="H22">
        <v>1</v>
      </c>
    </row>
    <row r="23" spans="1:9" x14ac:dyDescent="0.3">
      <c r="A23" t="s">
        <v>7</v>
      </c>
      <c r="I23">
        <v>1</v>
      </c>
    </row>
    <row r="24" spans="1:9" x14ac:dyDescent="0.3">
      <c r="A24" t="s">
        <v>7</v>
      </c>
      <c r="D24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D3" sqref="D3"/>
    </sheetView>
  </sheetViews>
  <sheetFormatPr baseColWidth="10" defaultRowHeight="14.4" x14ac:dyDescent="0.3"/>
  <cols>
    <col min="1" max="1" width="17.33203125" bestFit="1" customWidth="1"/>
    <col min="2" max="2" width="9.109375" bestFit="1" customWidth="1"/>
    <col min="3" max="3" width="8.88671875" bestFit="1" customWidth="1"/>
    <col min="4" max="4" width="7.44140625" bestFit="1" customWidth="1"/>
    <col min="5" max="5" width="7" bestFit="1" customWidth="1"/>
    <col min="6" max="6" width="6.44140625" bestFit="1" customWidth="1"/>
    <col min="7" max="7" width="6.5546875" bestFit="1" customWidth="1"/>
    <col min="8" max="8" width="8" bestFit="1" customWidth="1"/>
    <col min="9" max="9" width="7.33203125" bestFit="1" customWidth="1"/>
    <col min="10" max="10" width="12.44140625" bestFit="1" customWidth="1"/>
    <col min="11" max="11" width="10" bestFit="1" customWidth="1"/>
    <col min="12" max="12" width="12.109375" bestFit="1" customWidth="1"/>
    <col min="13" max="13" width="11.77734375" bestFit="1" customWidth="1"/>
    <col min="14" max="14" width="9.109375" bestFit="1" customWidth="1"/>
    <col min="15" max="15" width="8.88671875" bestFit="1" customWidth="1"/>
    <col min="16" max="16" width="7.44140625" bestFit="1" customWidth="1"/>
    <col min="17" max="17" width="7" bestFit="1" customWidth="1"/>
    <col min="18" max="18" width="6.44140625" bestFit="1" customWidth="1"/>
    <col min="19" max="19" width="6.5546875" bestFit="1" customWidth="1"/>
    <col min="20" max="20" width="8" bestFit="1" customWidth="1"/>
    <col min="21" max="21" width="7.33203125" bestFit="1" customWidth="1"/>
    <col min="22" max="22" width="12.44140625" bestFit="1" customWidth="1"/>
    <col min="23" max="23" width="10" bestFit="1" customWidth="1"/>
    <col min="24" max="24" width="12.109375" bestFit="1" customWidth="1"/>
    <col min="25" max="25" width="11.77734375" bestFit="1" customWidth="1"/>
  </cols>
  <sheetData>
    <row r="1" spans="1:13" x14ac:dyDescent="0.3">
      <c r="A1" s="5" t="s">
        <v>0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24</v>
      </c>
      <c r="G1" s="5" t="s">
        <v>25</v>
      </c>
      <c r="H1" s="5" t="s">
        <v>26</v>
      </c>
      <c r="I1" s="5" t="s">
        <v>27</v>
      </c>
      <c r="J1" s="5" t="s">
        <v>28</v>
      </c>
      <c r="K1" s="5" t="s">
        <v>29</v>
      </c>
      <c r="L1" s="5" t="s">
        <v>30</v>
      </c>
      <c r="M1" s="4" t="s">
        <v>31</v>
      </c>
    </row>
    <row r="2" spans="1:13" x14ac:dyDescent="0.3">
      <c r="A2" s="5" t="s">
        <v>1</v>
      </c>
      <c r="B2" s="5">
        <v>6</v>
      </c>
      <c r="C2" s="5">
        <v>5</v>
      </c>
      <c r="D2" s="5">
        <v>12</v>
      </c>
      <c r="E2" s="5">
        <v>10</v>
      </c>
      <c r="F2" s="5">
        <v>20</v>
      </c>
      <c r="G2" s="5">
        <v>2</v>
      </c>
      <c r="H2" s="5"/>
      <c r="I2" s="5"/>
      <c r="J2" s="5"/>
      <c r="K2" s="5"/>
      <c r="L2" s="5"/>
      <c r="M2" s="4"/>
    </row>
    <row r="3" spans="1:13" x14ac:dyDescent="0.3">
      <c r="A3" s="5" t="s">
        <v>2</v>
      </c>
      <c r="B3" s="5"/>
      <c r="C3" s="5"/>
      <c r="D3" s="5"/>
      <c r="E3" s="5">
        <v>1</v>
      </c>
      <c r="F3" s="5"/>
      <c r="G3" s="5"/>
      <c r="H3" s="5"/>
      <c r="I3" s="5"/>
      <c r="J3" s="5"/>
      <c r="K3" s="5"/>
      <c r="L3" s="5"/>
      <c r="M3" s="4"/>
    </row>
    <row r="4" spans="1:13" x14ac:dyDescent="0.3">
      <c r="A4" s="5" t="s">
        <v>3</v>
      </c>
      <c r="B4" s="5"/>
      <c r="C4" s="5"/>
      <c r="D4" s="5">
        <v>3</v>
      </c>
      <c r="E4" s="5"/>
      <c r="F4" s="5"/>
      <c r="G4" s="5"/>
      <c r="H4" s="5"/>
      <c r="I4" s="5"/>
      <c r="J4" s="5"/>
      <c r="K4" s="5"/>
      <c r="L4" s="5"/>
      <c r="M4" s="4"/>
    </row>
    <row r="5" spans="1:13" x14ac:dyDescent="0.3">
      <c r="A5" s="5" t="s">
        <v>4</v>
      </c>
      <c r="B5" s="5"/>
      <c r="C5" s="5"/>
      <c r="D5" s="5">
        <v>1</v>
      </c>
      <c r="E5" s="5"/>
      <c r="F5" s="5"/>
      <c r="G5" s="5"/>
      <c r="H5" s="5"/>
      <c r="I5" s="5"/>
      <c r="J5" s="5"/>
      <c r="K5" s="5"/>
      <c r="L5" s="5"/>
      <c r="M5" s="4"/>
    </row>
    <row r="6" spans="1:13" x14ac:dyDescent="0.3">
      <c r="A6" s="5" t="s">
        <v>5</v>
      </c>
      <c r="B6" s="5"/>
      <c r="C6" s="5">
        <v>1</v>
      </c>
      <c r="D6" s="5"/>
      <c r="E6" s="5"/>
      <c r="F6" s="5"/>
      <c r="G6" s="5"/>
      <c r="H6" s="5"/>
      <c r="I6" s="5"/>
      <c r="J6" s="5"/>
      <c r="K6" s="5"/>
      <c r="L6" s="5"/>
      <c r="M6" s="4"/>
    </row>
    <row r="7" spans="1:13" x14ac:dyDescent="0.3">
      <c r="A7" s="5" t="s">
        <v>6</v>
      </c>
      <c r="B7" s="5">
        <v>12</v>
      </c>
      <c r="C7" s="5">
        <v>14</v>
      </c>
      <c r="D7" s="5">
        <v>20</v>
      </c>
      <c r="E7" s="5">
        <v>20</v>
      </c>
      <c r="F7" s="5">
        <v>18</v>
      </c>
      <c r="G7" s="5">
        <v>12</v>
      </c>
      <c r="H7" s="5">
        <v>2</v>
      </c>
      <c r="I7" s="5">
        <v>2</v>
      </c>
      <c r="J7" s="5"/>
      <c r="K7" s="5"/>
      <c r="L7" s="5"/>
      <c r="M7" s="4"/>
    </row>
    <row r="8" spans="1:13" x14ac:dyDescent="0.3">
      <c r="A8" s="5" t="s">
        <v>7</v>
      </c>
      <c r="B8" s="5"/>
      <c r="C8" s="5"/>
      <c r="D8" s="5">
        <v>1</v>
      </c>
      <c r="E8" s="5"/>
      <c r="F8" s="5">
        <v>3</v>
      </c>
      <c r="G8" s="5">
        <v>2</v>
      </c>
      <c r="H8" s="5">
        <v>1</v>
      </c>
      <c r="I8" s="5">
        <v>1</v>
      </c>
      <c r="J8" s="5"/>
      <c r="K8" s="5"/>
      <c r="L8" s="5"/>
      <c r="M8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982556-C678-4FDF-9966-71FF4F6EB3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 brut</vt:lpstr>
      <vt:lpstr>résultat souhaité</vt:lpstr>
      <vt:lpstr>export brut (2)</vt:lpstr>
      <vt:lpstr>Power 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HEBERT</dc:creator>
  <cp:lastModifiedBy>mdo100</cp:lastModifiedBy>
  <dcterms:created xsi:type="dcterms:W3CDTF">2021-09-16T08:22:02Z</dcterms:created>
  <dcterms:modified xsi:type="dcterms:W3CDTF">2021-09-16T09:47:35Z</dcterms:modified>
</cp:coreProperties>
</file>