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40" activeTab="1"/>
  </bookViews>
  <sheets>
    <sheet name="Feuil1" sheetId="1" r:id="rId1"/>
    <sheet name="Résulta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2" i="2"/>
  <c r="B2" i="2" l="1"/>
  <c r="B3" i="2" l="1"/>
  <c r="B4" i="2"/>
  <c r="B5" i="2"/>
  <c r="B6" i="2"/>
  <c r="A6" i="2" s="1"/>
  <c r="B7" i="2"/>
  <c r="A7" i="2" s="1"/>
  <c r="B8" i="2"/>
  <c r="B9" i="2"/>
  <c r="B10" i="2"/>
  <c r="B11" i="2"/>
  <c r="B12" i="2"/>
  <c r="B13" i="2"/>
  <c r="B14" i="2"/>
  <c r="B15" i="2"/>
  <c r="B16" i="2"/>
  <c r="A16" i="2" l="1"/>
  <c r="A8" i="2"/>
  <c r="A9" i="2"/>
  <c r="A15" i="2"/>
  <c r="A14" i="2"/>
  <c r="A13" i="2"/>
  <c r="A5" i="2"/>
  <c r="A12" i="2"/>
  <c r="A4" i="2"/>
  <c r="A11" i="2"/>
  <c r="A10" i="2"/>
</calcChain>
</file>

<file path=xl/sharedStrings.xml><?xml version="1.0" encoding="utf-8"?>
<sst xmlns="http://schemas.openxmlformats.org/spreadsheetml/2006/main" count="76" uniqueCount="47">
  <si>
    <t xml:space="preserve"> </t>
  </si>
  <si>
    <t>PALC</t>
  </si>
  <si>
    <t>SCRC</t>
  </si>
  <si>
    <t>SICC</t>
  </si>
  <si>
    <t>SOGC</t>
  </si>
  <si>
    <t>SPHC</t>
  </si>
  <si>
    <t>STAC</t>
  </si>
  <si>
    <t>ABJC</t>
  </si>
  <si>
    <t>BNBC</t>
  </si>
  <si>
    <t>CFAC</t>
  </si>
  <si>
    <t>PRSC</t>
  </si>
  <si>
    <t>SHEC</t>
  </si>
  <si>
    <t>TTLC</t>
  </si>
  <si>
    <t>TTLS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</si>
  <si>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</si>
  <si>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</si>
  <si>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</si>
  <si>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</si>
  <si>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</si>
  <si>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</si>
  <si>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</si>
  <si>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</si>
  <si>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</si>
  <si>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</si>
  <si>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</si>
  <si>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</si>
  <si>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</si>
  <si>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</si>
  <si>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</si>
  <si>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</si>
  <si>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</si>
  <si>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</si>
  <si>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</si>
  <si>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</si>
  <si>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</si>
  <si>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</si>
  <si>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</si>
  <si>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</si>
  <si>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</si>
  <si>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</si>
  <si>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CIEC</t>
  </si>
  <si>
    <t>ONTBF</t>
  </si>
  <si>
    <t>SDCC</t>
  </si>
  <si>
    <t>SNTS</t>
  </si>
  <si>
    <t>SDSC</t>
  </si>
  <si>
    <t>SVOC</t>
  </si>
  <si>
    <t>LES 05 PROCHAINES EVEMENT A VENIR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</si>
</sst>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[$-40C]d\-mmm\-yy;@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Futura Lt BT"/>
      <family val="2"/>
    </font>
    <font>
      <b/>
      <sz val="11"/>
      <name val="Futura Lt BT"/>
      <family val="2"/>
    </font>
    <font>
      <b/>
      <sz val="11"/>
      <color theme="1"/>
      <name val="Futura Lt BT"/>
      <family val="2"/>
    </font>
    <font>
      <sz val="11"/>
      <name val="Futura Lt BT"/>
      <family val="2"/>
    </font>
    <font>
      <b/>
      <sz val="11"/>
      <color rgb="FFFF0000"/>
      <name val="Futura Lt BT"/>
      <family val="2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165" fontId="2" fillId="0" borderId="1" xfId="1" applyNumberFormat="1" applyFont="1" applyBorder="1" applyAlignment="1">
      <alignment horizontal="center" wrapText="1"/>
    </xf>
    <xf numFmtId="165" fontId="3" fillId="2" borderId="2" xfId="0" applyNumberFormat="1" applyFont="1" applyFill="1" applyBorder="1" applyAlignment="1">
      <alignment horizontal="center" wrapText="1"/>
    </xf>
    <xf numFmtId="165" fontId="2" fillId="0" borderId="3" xfId="1" applyNumberFormat="1" applyFont="1" applyBorder="1" applyAlignment="1">
      <alignment horizontal="center" wrapText="1"/>
    </xf>
    <xf numFmtId="165" fontId="4" fillId="2" borderId="2" xfId="0" applyNumberFormat="1" applyFont="1" applyFill="1" applyBorder="1" applyAlignment="1">
      <alignment horizontal="center" wrapText="1"/>
    </xf>
    <xf numFmtId="165" fontId="5" fillId="0" borderId="1" xfId="1" applyNumberFormat="1" applyFont="1" applyBorder="1" applyAlignment="1">
      <alignment horizontal="center" wrapText="1"/>
    </xf>
    <xf numFmtId="165" fontId="6" fillId="0" borderId="1" xfId="1" applyNumberFormat="1" applyFont="1" applyBorder="1" applyAlignment="1">
      <alignment horizontal="center" wrapText="1"/>
    </xf>
    <xf numFmtId="165" fontId="5" fillId="0" borderId="4" xfId="1" applyNumberFormat="1" applyFont="1" applyBorder="1" applyAlignment="1">
      <alignment horizontal="center" wrapText="1"/>
    </xf>
    <xf numFmtId="165" fontId="5" fillId="0" borderId="5" xfId="1" applyNumberFormat="1" applyFont="1" applyBorder="1" applyAlignment="1">
      <alignment horizontal="center" wrapText="1"/>
    </xf>
    <xf numFmtId="0" fontId="5" fillId="3" borderId="6" xfId="0" applyFont="1" applyFill="1" applyBorder="1" applyAlignment="1">
      <alignment horizontal="left"/>
    </xf>
    <xf numFmtId="0" fontId="5" fillId="3" borderId="7" xfId="0" applyFont="1" applyFill="1" applyBorder="1" applyAlignment="1">
      <alignment horizontal="left"/>
    </xf>
    <xf numFmtId="0" fontId="5" fillId="3" borderId="5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5" fillId="3" borderId="6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14" fontId="5" fillId="3" borderId="6" xfId="0" applyNumberFormat="1" applyFont="1" applyFill="1" applyBorder="1" applyAlignment="1">
      <alignment horizontal="left"/>
    </xf>
    <xf numFmtId="14" fontId="5" fillId="3" borderId="7" xfId="0" applyNumberFormat="1" applyFont="1" applyFill="1" applyBorder="1" applyAlignment="1">
      <alignment horizontal="left"/>
    </xf>
    <xf numFmtId="14" fontId="5" fillId="3" borderId="5" xfId="0" applyNumberFormat="1" applyFont="1" applyFill="1" applyBorder="1" applyAlignment="1">
      <alignment horizontal="left"/>
    </xf>
    <xf numFmtId="14" fontId="3" fillId="2" borderId="2" xfId="0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2" fillId="3" borderId="6" xfId="0" applyFont="1" applyFill="1" applyBorder="1" applyAlignment="1">
      <alignment horizontal="left"/>
    </xf>
    <xf numFmtId="14" fontId="0" fillId="0" borderId="0" xfId="0" applyNumberFormat="1"/>
    <xf numFmtId="0" fontId="7" fillId="0" borderId="0" xfId="0" applyFont="1"/>
    <xf numFmtId="0" fontId="0" fillId="0" borderId="0" xfId="0" quotePrefix="1"/>
    <xf numFmtId="0" fontId="0" fillId="0" borderId="9" xfId="0" quotePrefix="1" applyBorder="1"/>
    <xf numFmtId="14" fontId="0" fillId="0" borderId="9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"/>
  <sheetViews>
    <sheetView workbookViewId="0">
      <selection activeCell="H2" sqref="H2"/>
    </sheetView>
  </sheetViews>
  <sheetFormatPr baseColWidth="10" defaultRowHeight="14.4"/>
  <cols>
    <col min="10" max="10" width="11.5546875" style="23"/>
  </cols>
  <sheetData>
    <row r="1" spans="1:8" ht="15.6">
      <c r="H1" s="24"/>
    </row>
    <row r="2" spans="1:8">
      <c r="A2" s="9" t="s">
        <v>1</v>
      </c>
      <c r="B2" s="1" t="s">
        <v>0</v>
      </c>
    </row>
    <row r="3" spans="1:8">
      <c r="A3" s="10" t="s">
        <v>2</v>
      </c>
      <c r="B3" s="1" t="s">
        <v>0</v>
      </c>
    </row>
    <row r="4" spans="1:8">
      <c r="A4" s="10" t="s">
        <v>3</v>
      </c>
      <c r="B4" s="1" t="s">
        <v>0</v>
      </c>
      <c r="D4" t="s">
        <v>46</v>
      </c>
    </row>
    <row r="5" spans="1:8">
      <c r="A5" s="10" t="s">
        <v>4</v>
      </c>
      <c r="B5" s="1">
        <v>44392</v>
      </c>
    </row>
    <row r="6" spans="1:8">
      <c r="A6" s="11" t="s">
        <v>5</v>
      </c>
      <c r="B6" s="1" t="s">
        <v>0</v>
      </c>
      <c r="D6">
        <v>1</v>
      </c>
      <c r="E6" s="23"/>
      <c r="F6" s="23"/>
    </row>
    <row r="7" spans="1:8">
      <c r="A7" s="12"/>
      <c r="B7" s="2"/>
      <c r="D7">
        <v>2</v>
      </c>
      <c r="E7" s="23"/>
      <c r="F7" s="23"/>
    </row>
    <row r="8" spans="1:8">
      <c r="A8" s="11" t="s">
        <v>6</v>
      </c>
      <c r="B8" s="3">
        <v>44393</v>
      </c>
      <c r="D8">
        <v>3</v>
      </c>
      <c r="E8" s="23"/>
      <c r="F8" s="23"/>
    </row>
    <row r="9" spans="1:8">
      <c r="A9" s="12"/>
      <c r="B9" s="2"/>
      <c r="D9">
        <v>4</v>
      </c>
      <c r="E9" s="23"/>
      <c r="F9" s="23"/>
    </row>
    <row r="10" spans="1:8">
      <c r="A10" s="13" t="s">
        <v>7</v>
      </c>
      <c r="B10" s="1" t="s">
        <v>0</v>
      </c>
      <c r="D10">
        <v>5</v>
      </c>
      <c r="E10" s="23"/>
      <c r="F10" s="23"/>
    </row>
    <row r="11" spans="1:8">
      <c r="A11" s="10" t="s">
        <v>8</v>
      </c>
      <c r="B11" s="1" t="s">
        <v>0</v>
      </c>
      <c r="E11" s="23"/>
      <c r="F11" s="23"/>
    </row>
    <row r="12" spans="1:8">
      <c r="A12" s="10" t="s">
        <v>9</v>
      </c>
      <c r="B12" s="1" t="s">
        <v>0</v>
      </c>
      <c r="E12" s="23"/>
      <c r="F12" s="23"/>
    </row>
    <row r="13" spans="1:8">
      <c r="A13" s="14" t="s">
        <v>10</v>
      </c>
      <c r="B13" s="1" t="s">
        <v>0</v>
      </c>
      <c r="E13" s="23"/>
      <c r="F13" s="23"/>
    </row>
    <row r="14" spans="1:8">
      <c r="A14" s="14" t="s">
        <v>11</v>
      </c>
      <c r="B14" s="1" t="s">
        <v>0</v>
      </c>
      <c r="E14" s="23"/>
      <c r="F14" s="23"/>
    </row>
    <row r="15" spans="1:8">
      <c r="A15" s="14" t="s">
        <v>12</v>
      </c>
      <c r="B15" s="1" t="s">
        <v>0</v>
      </c>
      <c r="E15" s="23"/>
      <c r="F15" s="23"/>
    </row>
    <row r="16" spans="1:8">
      <c r="A16" s="15" t="s">
        <v>13</v>
      </c>
      <c r="B16" s="1" t="s">
        <v>0</v>
      </c>
      <c r="E16" s="23"/>
      <c r="F16" s="23"/>
    </row>
    <row r="17" spans="1:6">
      <c r="A17" s="16"/>
      <c r="B17" s="4"/>
      <c r="E17" s="23"/>
      <c r="F17" s="23"/>
    </row>
    <row r="18" spans="1:6">
      <c r="A18" s="17" t="s">
        <v>14</v>
      </c>
      <c r="B18" s="1">
        <v>44383</v>
      </c>
      <c r="E18" s="23"/>
      <c r="F18" s="23"/>
    </row>
    <row r="19" spans="1:6">
      <c r="A19" s="18" t="s">
        <v>15</v>
      </c>
      <c r="B19" s="1">
        <v>44336</v>
      </c>
      <c r="E19" s="23"/>
      <c r="F19" s="23"/>
    </row>
    <row r="20" spans="1:6">
      <c r="A20" s="18" t="s">
        <v>16</v>
      </c>
      <c r="B20" s="1">
        <v>44319</v>
      </c>
      <c r="E20" s="23"/>
      <c r="F20" s="23"/>
    </row>
    <row r="21" spans="1:6">
      <c r="A21" s="18" t="s">
        <v>17</v>
      </c>
      <c r="B21" s="1">
        <v>44328</v>
      </c>
      <c r="E21" s="23"/>
      <c r="F21" s="23"/>
    </row>
    <row r="22" spans="1:6">
      <c r="A22" s="18" t="s">
        <v>18</v>
      </c>
      <c r="B22" s="1" t="s">
        <v>0</v>
      </c>
    </row>
    <row r="23" spans="1:6">
      <c r="A23" s="18" t="s">
        <v>19</v>
      </c>
      <c r="B23" s="1">
        <v>44322</v>
      </c>
    </row>
    <row r="24" spans="1:6">
      <c r="A24" s="18" t="s">
        <v>20</v>
      </c>
      <c r="B24" s="1">
        <v>44348</v>
      </c>
    </row>
    <row r="25" spans="1:6">
      <c r="A25" s="18" t="s">
        <v>21</v>
      </c>
      <c r="B25" s="1">
        <v>44383</v>
      </c>
    </row>
    <row r="26" spans="1:6">
      <c r="A26" s="18" t="s">
        <v>22</v>
      </c>
      <c r="B26" s="1">
        <v>44322</v>
      </c>
    </row>
    <row r="27" spans="1:6">
      <c r="A27" s="18" t="s">
        <v>23</v>
      </c>
      <c r="B27" s="1" t="s">
        <v>0</v>
      </c>
    </row>
    <row r="28" spans="1:6">
      <c r="A28" s="18" t="s">
        <v>24</v>
      </c>
      <c r="B28" s="1" t="s">
        <v>0</v>
      </c>
    </row>
    <row r="29" spans="1:6">
      <c r="A29" s="18" t="s">
        <v>25</v>
      </c>
      <c r="B29" s="1" t="s">
        <v>0</v>
      </c>
    </row>
    <row r="30" spans="1:6">
      <c r="A30" s="18" t="s">
        <v>26</v>
      </c>
      <c r="B30" s="1" t="s">
        <v>0</v>
      </c>
    </row>
    <row r="31" spans="1:6">
      <c r="A31" s="18" t="s">
        <v>27</v>
      </c>
      <c r="B31" s="1">
        <v>44377</v>
      </c>
    </row>
    <row r="32" spans="1:6">
      <c r="A32" s="19" t="s">
        <v>28</v>
      </c>
      <c r="B32" s="1" t="s">
        <v>0</v>
      </c>
    </row>
    <row r="33" spans="1:2">
      <c r="A33" s="20"/>
      <c r="B33" s="2"/>
    </row>
    <row r="34" spans="1:2">
      <c r="A34" s="9" t="s">
        <v>29</v>
      </c>
      <c r="B34" s="5" t="s">
        <v>0</v>
      </c>
    </row>
    <row r="35" spans="1:2">
      <c r="A35" s="10" t="s">
        <v>30</v>
      </c>
      <c r="B35" s="5">
        <v>44407</v>
      </c>
    </row>
    <row r="36" spans="1:2">
      <c r="A36" s="10" t="s">
        <v>31</v>
      </c>
      <c r="B36" s="5" t="s">
        <v>0</v>
      </c>
    </row>
    <row r="37" spans="1:2">
      <c r="A37" s="10" t="s">
        <v>32</v>
      </c>
      <c r="B37" s="5" t="s">
        <v>0</v>
      </c>
    </row>
    <row r="38" spans="1:2">
      <c r="A38" s="10" t="s">
        <v>33</v>
      </c>
      <c r="B38" s="5" t="s">
        <v>0</v>
      </c>
    </row>
    <row r="39" spans="1:2">
      <c r="A39" s="10" t="s">
        <v>34</v>
      </c>
      <c r="B39" s="5" t="s">
        <v>0</v>
      </c>
    </row>
    <row r="40" spans="1:2">
      <c r="A40" s="10" t="s">
        <v>35</v>
      </c>
      <c r="B40" s="5" t="s">
        <v>0</v>
      </c>
    </row>
    <row r="41" spans="1:2">
      <c r="A41" s="10" t="s">
        <v>36</v>
      </c>
      <c r="B41" s="5" t="s">
        <v>0</v>
      </c>
    </row>
    <row r="42" spans="1:2">
      <c r="A42" s="10" t="s">
        <v>37</v>
      </c>
      <c r="B42" s="5">
        <v>44379</v>
      </c>
    </row>
    <row r="43" spans="1:2">
      <c r="A43" s="10" t="s">
        <v>38</v>
      </c>
      <c r="B43" s="5" t="s">
        <v>0</v>
      </c>
    </row>
    <row r="44" spans="1:2">
      <c r="A44" s="11" t="s">
        <v>39</v>
      </c>
      <c r="B44" s="5" t="s">
        <v>0</v>
      </c>
    </row>
    <row r="45" spans="1:2">
      <c r="A45" s="21"/>
      <c r="B45" s="2"/>
    </row>
    <row r="46" spans="1:2">
      <c r="A46" s="22" t="s">
        <v>40</v>
      </c>
      <c r="B46" s="6" t="s">
        <v>0</v>
      </c>
    </row>
    <row r="47" spans="1:2">
      <c r="A47" s="14" t="s">
        <v>41</v>
      </c>
      <c r="B47" s="5">
        <v>44348</v>
      </c>
    </row>
    <row r="48" spans="1:2">
      <c r="A48" s="14" t="s">
        <v>42</v>
      </c>
      <c r="B48" s="6" t="s">
        <v>0</v>
      </c>
    </row>
    <row r="49" spans="1:2">
      <c r="A49" s="15" t="s">
        <v>43</v>
      </c>
      <c r="B49" s="5">
        <v>44333</v>
      </c>
    </row>
    <row r="50" spans="1:2">
      <c r="A50" s="21"/>
      <c r="B50" s="2"/>
    </row>
    <row r="51" spans="1:2">
      <c r="A51" s="9" t="s">
        <v>44</v>
      </c>
      <c r="B51" s="7" t="s">
        <v>0</v>
      </c>
    </row>
    <row r="52" spans="1:2">
      <c r="A52" s="11" t="s">
        <v>45</v>
      </c>
      <c r="B52" s="8" t="s">
        <v>0</v>
      </c>
    </row>
    <row r="53" spans="1:2">
      <c r="A53" s="2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9"/>
  <sheetViews>
    <sheetView tabSelected="1" workbookViewId="0">
      <selection activeCell="H16" sqref="H16"/>
    </sheetView>
  </sheetViews>
  <sheetFormatPr baseColWidth="10" defaultRowHeight="14.4"/>
  <cols>
    <col min="2" max="2" width="11.5546875" style="23"/>
  </cols>
  <sheetData>
    <row r="2" spans="1:2">
      <c r="A2" s="26" t="str">
        <f>INDEX(Feuil1!$A$2:$A$53,_xlfn.AGGREGATE(15,6,(1/((Feuil1!$B$2:$B$53=$B2)))*ROW(Feuil1!$A$2:$A$53)-1,COUNTIF(B$2:B2,B2)))</f>
        <v>FTSC</v>
      </c>
      <c r="B2" s="27">
        <f>_xlfn.AGGREGATE(14,6,((Feuil1!$B$2:$B$53&gt;0)*Feuil1!$B$2:$B$53),ROW(A1))</f>
        <v>44407</v>
      </c>
    </row>
    <row r="3" spans="1:2">
      <c r="A3" s="26" t="str">
        <f>INDEX(Feuil1!$A$2:$A$53,_xlfn.AGGREGATE(15,6,(1/((Feuil1!$B$2:$B$53=$B3)))*ROW(Feuil1!$A$2:$A$53)-1,COUNTIF(B$2:B3,B3)))</f>
        <v>STAC</v>
      </c>
      <c r="B3" s="27">
        <f>_xlfn.AGGREGATE(14,6,((Feuil1!$B$2:$B$53&gt;0)*Feuil1!$B$2:$B$53),ROW(A2))</f>
        <v>44393</v>
      </c>
    </row>
    <row r="4" spans="1:2">
      <c r="A4" s="26" t="str">
        <f>INDEX(Feuil1!$A$2:$A$53,_xlfn.AGGREGATE(15,6,(1/((Feuil1!$B$2:$B$53=$B4)))*ROW(Feuil1!$A$2:$A$53)-1,COUNTIF(B$2:B4,B4)))</f>
        <v>SOGC</v>
      </c>
      <c r="B4" s="27">
        <f>_xlfn.AGGREGATE(14,6,((Feuil1!$B$2:$B$53&gt;0)*Feuil1!$B$2:$B$53),ROW(A3))</f>
        <v>44392</v>
      </c>
    </row>
    <row r="5" spans="1:2">
      <c r="A5" s="26" t="str">
        <f>INDEX(Feuil1!$A$2:$A$53,_xlfn.AGGREGATE(15,6,(1/((Feuil1!$B$2:$B$53=$B5)))*ROW(Feuil1!$A$2:$A$53)-1,COUNTIF(B$2:B5,B5)))</f>
        <v>BICC</v>
      </c>
      <c r="B5" s="27">
        <f>_xlfn.AGGREGATE(14,6,((Feuil1!$B$2:$B$53&gt;0)*Feuil1!$B$2:$B$53),ROW(A4))</f>
        <v>44383</v>
      </c>
    </row>
    <row r="6" spans="1:2">
      <c r="A6" s="26" t="str">
        <f>INDEX(Feuil1!$A$2:$A$53,_xlfn.AGGREGATE(15,6,(1/((Feuil1!$B$2:$B$53=$B6)))*ROW(Feuil1!$A$2:$A$53)-1,COUNTIF(B$2:B6,B6)))</f>
        <v>CBIBF</v>
      </c>
      <c r="B6" s="27">
        <f>_xlfn.AGGREGATE(14,6,((Feuil1!$B$2:$B$53&gt;0)*Feuil1!$B$2:$B$53),ROW(A5))</f>
        <v>44383</v>
      </c>
    </row>
    <row r="7" spans="1:2">
      <c r="A7" s="26" t="str">
        <f>INDEX(Feuil1!$A$2:$A$53,_xlfn.AGGREGATE(15,6,(1/((Feuil1!$B$2:$B$53=$B7)))*ROW(Feuil1!$A$2:$A$53)-1,COUNTIF(B$2:B7,B7)))</f>
        <v>STBC</v>
      </c>
      <c r="B7" s="27">
        <f>_xlfn.AGGREGATE(14,6,((Feuil1!$B$2:$B$53&gt;0)*Feuil1!$B$2:$B$53),ROW(A6))</f>
        <v>44379</v>
      </c>
    </row>
    <row r="8" spans="1:2">
      <c r="A8" s="26" t="str">
        <f>INDEX(Feuil1!$A$2:$A$53,_xlfn.AGGREGATE(15,6,(1/((Feuil1!$B$2:$B$53=$B8)))*ROW(Feuil1!$A$2:$A$53)-1,COUNTIF(B$2:B8,B8)))</f>
        <v>SGBC</v>
      </c>
      <c r="B8" s="27">
        <f>_xlfn.AGGREGATE(14,6,((Feuil1!$B$2:$B$53&gt;0)*Feuil1!$B$2:$B$53),ROW(A7))</f>
        <v>44377</v>
      </c>
    </row>
    <row r="9" spans="1:2">
      <c r="A9" s="26" t="str">
        <f>INDEX(Feuil1!$A$2:$A$53,_xlfn.AGGREGATE(15,6,(1/((Feuil1!$B$2:$B$53=$B9)))*ROW(Feuil1!$A$2:$A$53)-1,COUNTIF(B$2:B9,B9)))</f>
        <v>BOAS</v>
      </c>
      <c r="B9" s="27">
        <f>_xlfn.AGGREGATE(14,6,((Feuil1!$B$2:$B$53&gt;0)*Feuil1!$B$2:$B$53),ROW(A8))</f>
        <v>44348</v>
      </c>
    </row>
    <row r="10" spans="1:2">
      <c r="A10" s="26" t="str">
        <f>INDEX(Feuil1!$A$2:$A$53,_xlfn.AGGREGATE(15,6,(1/((Feuil1!$B$2:$B$53=$B10)))*ROW(Feuil1!$A$2:$A$53)-1,COUNTIF(B$2:B10,B10)))</f>
        <v>ONTBF</v>
      </c>
      <c r="B10" s="27">
        <f>_xlfn.AGGREGATE(14,6,((Feuil1!$B$2:$B$53&gt;0)*Feuil1!$B$2:$B$53),ROW(A9))</f>
        <v>44348</v>
      </c>
    </row>
    <row r="11" spans="1:2">
      <c r="A11" s="26" t="str">
        <f>INDEX(Feuil1!$A$2:$A$53,_xlfn.AGGREGATE(15,6,(1/((Feuil1!$B$2:$B$53=$B11)))*ROW(Feuil1!$A$2:$A$53)-1,COUNTIF(B$2:B11,B11)))</f>
        <v>BOAB</v>
      </c>
      <c r="B11" s="27">
        <f>_xlfn.AGGREGATE(14,6,((Feuil1!$B$2:$B$53&gt;0)*Feuil1!$B$2:$B$53),ROW(A10))</f>
        <v>44336</v>
      </c>
    </row>
    <row r="12" spans="1:2">
      <c r="A12" s="26" t="str">
        <f>INDEX(Feuil1!$A$2:$A$53,_xlfn.AGGREGATE(15,6,(1/((Feuil1!$B$2:$B$53=$B12)))*ROW(Feuil1!$A$2:$A$53)-1,COUNTIF(B$2:B12,B12)))</f>
        <v>SNTS</v>
      </c>
      <c r="B12" s="27">
        <f>_xlfn.AGGREGATE(14,6,((Feuil1!$B$2:$B$53&gt;0)*Feuil1!$B$2:$B$53),ROW(A11))</f>
        <v>44333</v>
      </c>
    </row>
    <row r="13" spans="1:2">
      <c r="A13" s="26" t="str">
        <f>INDEX(Feuil1!$A$2:$A$53,_xlfn.AGGREGATE(15,6,(1/((Feuil1!$B$2:$B$53=$B13)))*ROW(Feuil1!$A$2:$A$53)-1,COUNTIF(B$2:B13,B13)))</f>
        <v>BOAC</v>
      </c>
      <c r="B13" s="27">
        <f>_xlfn.AGGREGATE(14,6,((Feuil1!$B$2:$B$53&gt;0)*Feuil1!$B$2:$B$53),ROW(A12))</f>
        <v>44328</v>
      </c>
    </row>
    <row r="14" spans="1:2">
      <c r="A14" s="26" t="str">
        <f>INDEX(Feuil1!$A$2:$A$53,_xlfn.AGGREGATE(15,6,(1/((Feuil1!$B$2:$B$53=$B14)))*ROW(Feuil1!$A$2:$A$53)-1,COUNTIF(B$2:B14,B14)))</f>
        <v>BOAN</v>
      </c>
      <c r="B14" s="27">
        <f>_xlfn.AGGREGATE(14,6,((Feuil1!$B$2:$B$53&gt;0)*Feuil1!$B$2:$B$53),ROW(A13))</f>
        <v>44322</v>
      </c>
    </row>
    <row r="15" spans="1:2">
      <c r="A15" s="26" t="str">
        <f>INDEX(Feuil1!$A$2:$A$53,_xlfn.AGGREGATE(15,6,(1/((Feuil1!$B$2:$B$53=$B15)))*ROW(Feuil1!$A$2:$A$53)-1,COUNTIF(B$2:B15,B15)))</f>
        <v>ECOC</v>
      </c>
      <c r="B15" s="27">
        <f>_xlfn.AGGREGATE(14,6,((Feuil1!$B$2:$B$53&gt;0)*Feuil1!$B$2:$B$53),ROW(A14))</f>
        <v>44322</v>
      </c>
    </row>
    <row r="16" spans="1:2">
      <c r="A16" s="26" t="str">
        <f>INDEX(Feuil1!$A$2:$A$53,_xlfn.AGGREGATE(15,6,(1/((Feuil1!$B$2:$B$53=$B16)))*ROW(Feuil1!$A$2:$A$53)-1,COUNTIF(B$2:B16,B16)))</f>
        <v>BOABF</v>
      </c>
      <c r="B16" s="27">
        <f>_xlfn.AGGREGATE(14,6,((Feuil1!$B$2:$B$53&gt;0)*Feuil1!$B$2:$B$53),ROW(A15))</f>
        <v>44319</v>
      </c>
    </row>
    <row r="17" spans="1:1">
      <c r="A17" s="25"/>
    </row>
    <row r="18" spans="1:1">
      <c r="A18" s="25"/>
    </row>
    <row r="19" spans="1:1">
      <c r="A19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mdo100</cp:lastModifiedBy>
  <dcterms:created xsi:type="dcterms:W3CDTF">2021-06-24T17:25:32Z</dcterms:created>
  <dcterms:modified xsi:type="dcterms:W3CDTF">2021-08-17T13:33:08Z</dcterms:modified>
</cp:coreProperties>
</file>