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6" windowHeight="1116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53" i="1" l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<sst xmlns="http://schemas.openxmlformats.org/spreadsheetml/2006/main" count="4" uniqueCount="4">
  <si>
    <t>Date heure
constatés fin</t>
  </si>
  <si>
    <t>Date heure
 début
retenu</t>
  </si>
  <si>
    <t>durée</t>
  </si>
  <si>
    <t>durée en h ouvrables françaises (9-17h)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</si>
</sst>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/mm/yy\ hh:mm"/>
    <numFmt numFmtId="165" formatCode="dd\ &quot;j&quot;\ hh&quot;h&quot;mm"/>
    <numFmt numFmtId="170" formatCode="[h]:mm:ss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679555650502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ck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ck">
        <color indexed="64"/>
      </top>
      <bottom/>
      <diagonal/>
    </border>
    <border>
      <left/>
      <right style="thin">
        <color auto="1"/>
      </right>
      <top/>
      <bottom/>
      <diagonal/>
    </border>
    <border>
      <left/>
      <right/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ck">
        <color auto="1"/>
      </top>
      <bottom/>
      <diagonal/>
    </border>
    <border>
      <left style="medium">
        <color indexed="64"/>
      </left>
      <right style="medium">
        <color indexed="64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thick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164" fontId="0" fillId="0" borderId="0" xfId="0" applyNumberFormat="1"/>
    <xf numFmtId="165" fontId="0" fillId="2" borderId="17" xfId="0" applyNumberFormat="1" applyFill="1" applyBorder="1" applyAlignment="1">
      <alignment horizontal="center" vertical="top" wrapText="1"/>
    </xf>
    <xf numFmtId="165" fontId="0" fillId="2" borderId="18" xfId="0" applyNumberFormat="1" applyFill="1" applyBorder="1" applyAlignment="1">
      <alignment horizontal="center" vertical="top" wrapText="1"/>
    </xf>
    <xf numFmtId="165" fontId="0" fillId="2" borderId="19" xfId="0" applyNumberFormat="1" applyFill="1" applyBorder="1" applyAlignment="1">
      <alignment horizontal="center" vertical="top" wrapText="1"/>
    </xf>
    <xf numFmtId="165" fontId="0" fillId="2" borderId="20" xfId="0" applyNumberFormat="1" applyFill="1" applyBorder="1" applyAlignment="1">
      <alignment horizontal="center" vertical="top" wrapText="1"/>
    </xf>
    <xf numFmtId="165" fontId="0" fillId="2" borderId="21" xfId="0" applyNumberFormat="1" applyFill="1" applyBorder="1" applyAlignment="1">
      <alignment horizontal="center" vertical="top" wrapText="1"/>
    </xf>
    <xf numFmtId="165" fontId="0" fillId="2" borderId="22" xfId="0" applyNumberFormat="1" applyFill="1" applyBorder="1" applyAlignment="1">
      <alignment horizontal="center" vertical="top" wrapText="1"/>
    </xf>
    <xf numFmtId="165" fontId="0" fillId="2" borderId="23" xfId="0" applyNumberFormat="1" applyFill="1" applyBorder="1" applyAlignment="1">
      <alignment horizontal="center" vertical="top" wrapText="1"/>
    </xf>
    <xf numFmtId="165" fontId="0" fillId="0" borderId="0" xfId="0" applyNumberFormat="1"/>
    <xf numFmtId="164" fontId="1" fillId="0" borderId="15" xfId="0" applyNumberFormat="1" applyFont="1" applyFill="1" applyBorder="1" applyAlignment="1">
      <alignment horizontal="center" vertical="top" wrapText="1"/>
    </xf>
    <xf numFmtId="164" fontId="1" fillId="0" borderId="1" xfId="0" applyNumberFormat="1" applyFont="1" applyFill="1" applyBorder="1" applyAlignment="1">
      <alignment horizontal="center" vertical="top" wrapText="1"/>
    </xf>
    <xf numFmtId="164" fontId="0" fillId="0" borderId="2" xfId="0" applyNumberFormat="1" applyFill="1" applyBorder="1" applyAlignment="1">
      <alignment vertical="top" wrapText="1"/>
    </xf>
    <xf numFmtId="164" fontId="2" fillId="0" borderId="2" xfId="0" applyNumberFormat="1" applyFont="1" applyFill="1" applyBorder="1" applyAlignment="1">
      <alignment vertical="top" wrapText="1"/>
    </xf>
    <xf numFmtId="164" fontId="2" fillId="0" borderId="3" xfId="0" applyNumberFormat="1" applyFont="1" applyFill="1" applyBorder="1" applyAlignment="1">
      <alignment vertical="top" wrapText="1"/>
    </xf>
    <xf numFmtId="164" fontId="0" fillId="0" borderId="3" xfId="0" quotePrefix="1" applyNumberFormat="1" applyFill="1" applyBorder="1" applyAlignment="1">
      <alignment horizontal="center" vertical="top" wrapText="1"/>
    </xf>
    <xf numFmtId="164" fontId="0" fillId="0" borderId="3" xfId="0" applyNumberFormat="1" applyFill="1" applyBorder="1" applyAlignment="1">
      <alignment vertical="top" wrapText="1"/>
    </xf>
    <xf numFmtId="164" fontId="0" fillId="0" borderId="4" xfId="0" applyNumberFormat="1" applyFill="1" applyBorder="1" applyAlignment="1">
      <alignment vertical="top" wrapText="1"/>
    </xf>
    <xf numFmtId="164" fontId="0" fillId="0" borderId="5" xfId="0" applyNumberFormat="1" applyFill="1" applyBorder="1" applyAlignment="1">
      <alignment vertical="top" wrapText="1"/>
    </xf>
    <xf numFmtId="164" fontId="0" fillId="0" borderId="6" xfId="0" applyNumberFormat="1" applyFill="1" applyBorder="1" applyAlignment="1">
      <alignment vertical="top" wrapText="1"/>
    </xf>
    <xf numFmtId="164" fontId="2" fillId="0" borderId="6" xfId="0" applyNumberFormat="1" applyFont="1" applyFill="1" applyBorder="1" applyAlignment="1">
      <alignment vertical="top" wrapText="1"/>
    </xf>
    <xf numFmtId="164" fontId="0" fillId="0" borderId="7" xfId="0" applyNumberFormat="1" applyFill="1" applyBorder="1" applyAlignment="1">
      <alignment vertical="top" wrapText="1"/>
    </xf>
    <xf numFmtId="164" fontId="0" fillId="0" borderId="8" xfId="0" applyNumberFormat="1" applyFill="1" applyBorder="1" applyAlignment="1">
      <alignment vertical="top" wrapText="1"/>
    </xf>
    <xf numFmtId="164" fontId="0" fillId="0" borderId="9" xfId="0" applyNumberFormat="1" applyFill="1" applyBorder="1" applyAlignment="1">
      <alignment vertical="top" wrapText="1"/>
    </xf>
    <xf numFmtId="164" fontId="0" fillId="0" borderId="10" xfId="0" applyNumberFormat="1" applyFill="1" applyBorder="1" applyAlignment="1">
      <alignment vertical="top" wrapText="1"/>
    </xf>
    <xf numFmtId="164" fontId="0" fillId="0" borderId="11" xfId="0" applyNumberFormat="1" applyFill="1" applyBorder="1" applyAlignment="1">
      <alignment vertical="top" wrapText="1"/>
    </xf>
    <xf numFmtId="164" fontId="0" fillId="0" borderId="12" xfId="0" applyNumberFormat="1" applyFill="1" applyBorder="1" applyAlignment="1">
      <alignment vertical="top" wrapText="1"/>
    </xf>
    <xf numFmtId="164" fontId="0" fillId="0" borderId="13" xfId="0" applyNumberFormat="1" applyFill="1" applyBorder="1" applyAlignment="1">
      <alignment vertical="top"/>
    </xf>
    <xf numFmtId="164" fontId="0" fillId="0" borderId="14" xfId="0" applyNumberFormat="1" applyFill="1" applyBorder="1" applyAlignment="1">
      <alignment vertical="top" wrapText="1"/>
    </xf>
    <xf numFmtId="164" fontId="0" fillId="0" borderId="0" xfId="0" applyNumberFormat="1" applyFill="1"/>
    <xf numFmtId="164" fontId="0" fillId="0" borderId="13" xfId="0" applyNumberFormat="1" applyFill="1" applyBorder="1" applyAlignment="1">
      <alignment vertical="top" wrapText="1"/>
    </xf>
    <xf numFmtId="164" fontId="0" fillId="0" borderId="0" xfId="0" applyNumberFormat="1" applyFill="1" applyAlignment="1">
      <alignment vertical="top" wrapText="1"/>
    </xf>
    <xf numFmtId="165" fontId="1" fillId="0" borderId="16" xfId="0" applyNumberFormat="1" applyFont="1" applyFill="1" applyBorder="1" applyAlignment="1">
      <alignment horizontal="center" vertical="top" wrapText="1"/>
    </xf>
    <xf numFmtId="0" fontId="0" fillId="0" borderId="0" xfId="0" applyFill="1"/>
    <xf numFmtId="0" fontId="3" fillId="0" borderId="0" xfId="0" applyFont="1"/>
    <xf numFmtId="170" fontId="0" fillId="3" borderId="17" xfId="0" applyNumberFormat="1" applyFill="1" applyBorder="1" applyAlignment="1">
      <alignment horizontal="center" vertical="top" wrapText="1"/>
    </xf>
    <xf numFmtId="170" fontId="0" fillId="3" borderId="18" xfId="0" applyNumberFormat="1" applyFill="1" applyBorder="1" applyAlignment="1">
      <alignment horizontal="center" vertical="top" wrapText="1"/>
    </xf>
    <xf numFmtId="170" fontId="0" fillId="3" borderId="19" xfId="0" applyNumberFormat="1" applyFill="1" applyBorder="1" applyAlignment="1">
      <alignment horizontal="center" vertical="top" wrapText="1"/>
    </xf>
    <xf numFmtId="170" fontId="0" fillId="3" borderId="20" xfId="0" applyNumberFormat="1" applyFill="1" applyBorder="1" applyAlignment="1">
      <alignment horizontal="center" vertical="top" wrapText="1"/>
    </xf>
    <xf numFmtId="170" fontId="0" fillId="3" borderId="21" xfId="0" applyNumberFormat="1" applyFill="1" applyBorder="1" applyAlignment="1">
      <alignment horizontal="center" vertical="top" wrapText="1"/>
    </xf>
    <xf numFmtId="170" fontId="0" fillId="3" borderId="22" xfId="0" applyNumberFormat="1" applyFill="1" applyBorder="1" applyAlignment="1">
      <alignment horizontal="center" vertical="top" wrapText="1"/>
    </xf>
    <xf numFmtId="170" fontId="0" fillId="3" borderId="23" xfId="0" applyNumberForma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3"/>
  <sheetViews>
    <sheetView tabSelected="1" workbookViewId="0">
      <selection activeCell="J6" sqref="J6"/>
    </sheetView>
  </sheetViews>
  <sheetFormatPr baseColWidth="10" defaultColWidth="9.109375" defaultRowHeight="14.4" x14ac:dyDescent="0.3"/>
  <cols>
    <col min="1" max="1" width="17.88671875" style="1" bestFit="1" customWidth="1"/>
    <col min="2" max="2" width="18.5546875" style="1" bestFit="1" customWidth="1"/>
    <col min="3" max="4" width="9.5546875" style="9" bestFit="1" customWidth="1"/>
  </cols>
  <sheetData>
    <row r="1" spans="1:9" ht="72.599999999999994" thickBot="1" x14ac:dyDescent="0.35">
      <c r="A1" s="10" t="s">
        <v>1</v>
      </c>
      <c r="B1" s="11" t="s">
        <v>0</v>
      </c>
      <c r="C1" s="32" t="s">
        <v>2</v>
      </c>
      <c r="D1" s="32" t="s">
        <v>3</v>
      </c>
      <c r="E1" s="33"/>
      <c r="I1" s="34"/>
    </row>
    <row r="2" spans="1:9" x14ac:dyDescent="0.3">
      <c r="A2" s="12">
        <v>42975.75</v>
      </c>
      <c r="B2" s="13">
        <v>42978.666666666664</v>
      </c>
      <c r="C2" s="2">
        <v>2.9166666666642413</v>
      </c>
      <c r="D2" s="35">
        <f>IF(AND(A2&lt;&gt;0,B2&lt;&gt;0),(NETWORKDAYS(A2,B2)-1)*(17/24-9/24)
+IF(NETWORKDAYS(B2,B2),MEDIAN(MOD(B2,1),17/24,9/24),17/24)
-MEDIAN(NETWORKDAYS(A2,A2)*MOD(A2,1),17/24,9/24),0)</f>
        <v>0.95833333333090798</v>
      </c>
    </row>
    <row r="3" spans="1:9" x14ac:dyDescent="0.3">
      <c r="A3" s="12">
        <v>42985.5</v>
      </c>
      <c r="B3" s="12">
        <v>42985.5625</v>
      </c>
      <c r="C3" s="2">
        <v>6.25E-2</v>
      </c>
      <c r="D3" s="35">
        <f t="shared" ref="D3:D66" si="0">IF(AND(A3&lt;&gt;0,B3&lt;&gt;0),(NETWORKDAYS(A3,B3)-1)*(17/24-9/24)
+IF(NETWORKDAYS(B3,B3),MEDIAN(MOD(B3,1),17/24,9/24),17/24)
-MEDIAN(NETWORKDAYS(A3,A3)*MOD(A3,1),17/24,9/24),0)</f>
        <v>6.25E-2</v>
      </c>
    </row>
    <row r="4" spans="1:9" x14ac:dyDescent="0.3">
      <c r="A4" s="12">
        <v>43000.5</v>
      </c>
      <c r="B4" s="12">
        <v>43003.583333333336</v>
      </c>
      <c r="C4" s="2">
        <v>3.0833333333357587</v>
      </c>
      <c r="D4" s="35">
        <f t="shared" si="0"/>
        <v>0.41666666666909202</v>
      </c>
    </row>
    <row r="5" spans="1:9" ht="15" thickBot="1" x14ac:dyDescent="0.35">
      <c r="A5" s="12">
        <v>43007.666666666664</v>
      </c>
      <c r="B5" s="12">
        <v>43007.711805555555</v>
      </c>
      <c r="C5" s="2">
        <v>4.5138888890505768E-2</v>
      </c>
      <c r="D5" s="35">
        <f t="shared" si="0"/>
        <v>4.1666666669092023E-2</v>
      </c>
    </row>
    <row r="6" spans="1:9" ht="15" thickTop="1" x14ac:dyDescent="0.3">
      <c r="A6" s="12">
        <v>43067.375</v>
      </c>
      <c r="B6" s="14">
        <v>43069.708333333336</v>
      </c>
      <c r="C6" s="3">
        <v>2.3333333333357587</v>
      </c>
      <c r="D6" s="36">
        <f t="shared" si="0"/>
        <v>1</v>
      </c>
    </row>
    <row r="7" spans="1:9" x14ac:dyDescent="0.3">
      <c r="A7" s="12">
        <v>43065.819444444445</v>
      </c>
      <c r="B7" s="12">
        <v>43066.510416666664</v>
      </c>
      <c r="C7" s="2">
        <v>0.69097222221898846</v>
      </c>
      <c r="D7" s="35">
        <f t="shared" si="0"/>
        <v>0.13541666666424135</v>
      </c>
    </row>
    <row r="8" spans="1:9" x14ac:dyDescent="0.3">
      <c r="A8" s="12">
        <v>43069.701388888891</v>
      </c>
      <c r="B8" s="12">
        <v>43070.784722222219</v>
      </c>
      <c r="C8" s="2">
        <v>1.0833333333284827</v>
      </c>
      <c r="D8" s="35">
        <f t="shared" si="0"/>
        <v>0.34027777777616097</v>
      </c>
    </row>
    <row r="9" spans="1:9" x14ac:dyDescent="0.3">
      <c r="A9" s="12">
        <v>43072.541666666664</v>
      </c>
      <c r="B9" s="12">
        <v>43073.4375</v>
      </c>
      <c r="C9" s="2">
        <v>0.89583333333575865</v>
      </c>
      <c r="D9" s="35">
        <f t="shared" si="0"/>
        <v>6.25E-2</v>
      </c>
    </row>
    <row r="10" spans="1:9" x14ac:dyDescent="0.3">
      <c r="A10" s="12">
        <v>43082.5</v>
      </c>
      <c r="B10" s="12">
        <v>43082.708333333336</v>
      </c>
      <c r="C10" s="2">
        <v>0.20833333333575865</v>
      </c>
      <c r="D10" s="35">
        <f t="shared" si="0"/>
        <v>0.20833333333333337</v>
      </c>
    </row>
    <row r="11" spans="1:9" ht="15" thickBot="1" x14ac:dyDescent="0.35">
      <c r="A11" s="12">
        <v>43091.375</v>
      </c>
      <c r="B11" s="12">
        <v>43098.5</v>
      </c>
      <c r="C11" s="2">
        <v>7.125</v>
      </c>
      <c r="D11" s="35">
        <f t="shared" si="0"/>
        <v>1.791666666666667</v>
      </c>
    </row>
    <row r="12" spans="1:9" ht="15" thickTop="1" x14ac:dyDescent="0.3">
      <c r="A12" s="12">
        <v>43102.454861111109</v>
      </c>
      <c r="B12" s="15">
        <v>43103.682638888888</v>
      </c>
      <c r="C12" s="3">
        <v>1.2277777777781012</v>
      </c>
      <c r="D12" s="36">
        <f t="shared" si="0"/>
        <v>0.56111111111143464</v>
      </c>
    </row>
    <row r="13" spans="1:9" ht="15" thickBot="1" x14ac:dyDescent="0.35">
      <c r="A13" s="12">
        <v>0</v>
      </c>
      <c r="B13" s="12">
        <v>43108.672222222223</v>
      </c>
      <c r="C13" s="2">
        <v>3.9166666666642413</v>
      </c>
      <c r="D13" s="35">
        <f t="shared" si="0"/>
        <v>0</v>
      </c>
    </row>
    <row r="14" spans="1:9" ht="15" thickTop="1" x14ac:dyDescent="0.3">
      <c r="A14" s="12">
        <v>43118.333333333336</v>
      </c>
      <c r="B14" s="16">
        <v>43119.588194444441</v>
      </c>
      <c r="C14" s="3">
        <v>1.2548611111051287</v>
      </c>
      <c r="D14" s="36">
        <f t="shared" si="0"/>
        <v>0.54652777777422068</v>
      </c>
    </row>
    <row r="15" spans="1:9" x14ac:dyDescent="0.3">
      <c r="A15" s="12">
        <v>43139.5</v>
      </c>
      <c r="B15" s="12">
        <v>43139.583333333336</v>
      </c>
      <c r="C15" s="2">
        <v>8.3333333335758653E-2</v>
      </c>
      <c r="D15" s="35">
        <f t="shared" si="0"/>
        <v>8.3333333335758653E-2</v>
      </c>
    </row>
    <row r="16" spans="1:9" x14ac:dyDescent="0.3">
      <c r="A16" s="12">
        <v>43138.604166666664</v>
      </c>
      <c r="B16" s="12">
        <v>43138.666666666664</v>
      </c>
      <c r="C16" s="2">
        <v>6.25E-2</v>
      </c>
      <c r="D16" s="35">
        <f t="shared" si="0"/>
        <v>6.25E-2</v>
      </c>
    </row>
    <row r="17" spans="1:4" x14ac:dyDescent="0.3">
      <c r="A17" s="12">
        <v>43158.375</v>
      </c>
      <c r="B17" s="12">
        <v>43160.708333333336</v>
      </c>
      <c r="C17" s="2">
        <v>2.3333333333357587</v>
      </c>
      <c r="D17" s="35">
        <f t="shared" si="0"/>
        <v>1</v>
      </c>
    </row>
    <row r="18" spans="1:4" x14ac:dyDescent="0.3">
      <c r="A18" s="12">
        <v>43170.163194444445</v>
      </c>
      <c r="B18" s="12">
        <v>43171.381944444445</v>
      </c>
      <c r="C18" s="2">
        <v>1.21875</v>
      </c>
      <c r="D18" s="35">
        <f t="shared" si="0"/>
        <v>6.9444444452528842E-3</v>
      </c>
    </row>
    <row r="19" spans="1:4" x14ac:dyDescent="0.3">
      <c r="A19" s="12">
        <v>43173.598611111112</v>
      </c>
      <c r="B19" s="12">
        <v>43173.598611111112</v>
      </c>
      <c r="C19" s="2">
        <v>2.5694444448163267E-2</v>
      </c>
      <c r="D19" s="35">
        <f t="shared" si="0"/>
        <v>0</v>
      </c>
    </row>
    <row r="20" spans="1:4" ht="15" thickBot="1" x14ac:dyDescent="0.35">
      <c r="A20" s="12">
        <v>43186.572916666664</v>
      </c>
      <c r="B20" s="12">
        <v>43186.65625</v>
      </c>
      <c r="C20" s="2">
        <v>8.3333333335758653E-2</v>
      </c>
      <c r="D20" s="35">
        <f t="shared" si="0"/>
        <v>8.3333333335758653E-2</v>
      </c>
    </row>
    <row r="21" spans="1:4" ht="15" thickTop="1" x14ac:dyDescent="0.3">
      <c r="A21" s="12">
        <v>43198.743055555555</v>
      </c>
      <c r="B21" s="16">
        <v>43199.614583333336</v>
      </c>
      <c r="C21" s="3">
        <v>0.87152777778101154</v>
      </c>
      <c r="D21" s="36">
        <f t="shared" si="0"/>
        <v>0.23958333333575865</v>
      </c>
    </row>
    <row r="22" spans="1:4" x14ac:dyDescent="0.3">
      <c r="A22" s="12">
        <v>43236.57708333333</v>
      </c>
      <c r="B22" s="12">
        <v>43236.666666666664</v>
      </c>
      <c r="C22" s="2">
        <v>8.9583333334303461E-2</v>
      </c>
      <c r="D22" s="35">
        <f t="shared" si="0"/>
        <v>8.9583333334303461E-2</v>
      </c>
    </row>
    <row r="23" spans="1:4" ht="15" thickBot="1" x14ac:dyDescent="0.35">
      <c r="A23" s="12">
        <v>43242.916666666664</v>
      </c>
      <c r="B23" s="12">
        <v>43243.666666666664</v>
      </c>
      <c r="C23" s="2">
        <v>0.75</v>
      </c>
      <c r="D23" s="35">
        <f t="shared" si="0"/>
        <v>0.29166666666424135</v>
      </c>
    </row>
    <row r="24" spans="1:4" ht="15.6" thickTop="1" thickBot="1" x14ac:dyDescent="0.35">
      <c r="A24" s="12">
        <v>43256.375</v>
      </c>
      <c r="B24" s="17">
        <v>43258.668749999997</v>
      </c>
      <c r="C24" s="4">
        <v>2.2937499999970896</v>
      </c>
      <c r="D24" s="37">
        <f t="shared" si="0"/>
        <v>0.96041666666375636</v>
      </c>
    </row>
    <row r="25" spans="1:4" ht="15.6" thickTop="1" thickBot="1" x14ac:dyDescent="0.35">
      <c r="A25" s="12">
        <v>43272.659722222219</v>
      </c>
      <c r="B25" s="12">
        <v>43272.875</v>
      </c>
      <c r="C25" s="2">
        <v>0.21527777778101154</v>
      </c>
      <c r="D25" s="35">
        <f t="shared" si="0"/>
        <v>4.8611111114344907E-2</v>
      </c>
    </row>
    <row r="26" spans="1:4" ht="15" thickTop="1" x14ac:dyDescent="0.3">
      <c r="A26" s="12">
        <v>43300.208333333336</v>
      </c>
      <c r="B26" s="16">
        <v>43300.625</v>
      </c>
      <c r="C26" s="3">
        <v>0.41666666666424135</v>
      </c>
      <c r="D26" s="36">
        <f t="shared" si="0"/>
        <v>0.25</v>
      </c>
    </row>
    <row r="27" spans="1:4" x14ac:dyDescent="0.3">
      <c r="A27" s="12">
        <v>43333.375</v>
      </c>
      <c r="B27" s="12">
        <v>43333.72152777778</v>
      </c>
      <c r="C27" s="2">
        <v>0.34652777777955635</v>
      </c>
      <c r="D27" s="35">
        <f t="shared" si="0"/>
        <v>0.33333333333333337</v>
      </c>
    </row>
    <row r="28" spans="1:4" x14ac:dyDescent="0.3">
      <c r="A28" s="12">
        <v>43338.333333333336</v>
      </c>
      <c r="B28" s="12">
        <v>43339.583333333336</v>
      </c>
      <c r="C28" s="2">
        <v>1.25</v>
      </c>
      <c r="D28" s="35">
        <f t="shared" si="0"/>
        <v>0.20833333333575865</v>
      </c>
    </row>
    <row r="29" spans="1:4" x14ac:dyDescent="0.3">
      <c r="A29" s="12">
        <v>43355</v>
      </c>
      <c r="B29" s="12">
        <v>43355.583333333336</v>
      </c>
      <c r="C29" s="2">
        <v>0.58333333333575865</v>
      </c>
      <c r="D29" s="35">
        <f t="shared" si="0"/>
        <v>0.20833333333575865</v>
      </c>
    </row>
    <row r="30" spans="1:4" ht="15" thickBot="1" x14ac:dyDescent="0.35">
      <c r="A30" s="12">
        <v>43370.604166666664</v>
      </c>
      <c r="B30" s="12">
        <v>43370.628472222219</v>
      </c>
      <c r="C30" s="2">
        <v>2.4305555554747116E-2</v>
      </c>
      <c r="D30" s="35">
        <f t="shared" si="0"/>
        <v>2.4305555554747116E-2</v>
      </c>
    </row>
    <row r="31" spans="1:4" ht="15" thickTop="1" x14ac:dyDescent="0.3">
      <c r="A31" s="12">
        <v>43375</v>
      </c>
      <c r="B31" s="16">
        <v>43375.583333333336</v>
      </c>
      <c r="C31" s="3">
        <v>0.58333333333575865</v>
      </c>
      <c r="D31" s="36">
        <f t="shared" si="0"/>
        <v>0.20833333333575865</v>
      </c>
    </row>
    <row r="32" spans="1:4" x14ac:dyDescent="0.3">
      <c r="A32" s="12">
        <v>43384</v>
      </c>
      <c r="B32" s="12">
        <v>43384.604166666664</v>
      </c>
      <c r="C32" s="2">
        <v>0.60416666666424135</v>
      </c>
      <c r="D32" s="35">
        <f t="shared" si="0"/>
        <v>0.22916666666424135</v>
      </c>
    </row>
    <row r="33" spans="1:4" x14ac:dyDescent="0.3">
      <c r="A33" s="12">
        <v>43391</v>
      </c>
      <c r="B33" s="12">
        <v>43391.59375</v>
      </c>
      <c r="C33" s="2">
        <v>0.59375</v>
      </c>
      <c r="D33" s="35">
        <f t="shared" si="0"/>
        <v>0.21875</v>
      </c>
    </row>
    <row r="34" spans="1:4" x14ac:dyDescent="0.3">
      <c r="A34" s="12">
        <v>43406.5</v>
      </c>
      <c r="B34" s="12">
        <v>43406.545138888891</v>
      </c>
      <c r="C34" s="2">
        <v>4.5138888890505768E-2</v>
      </c>
      <c r="D34" s="35">
        <f t="shared" si="0"/>
        <v>4.5138888890505768E-2</v>
      </c>
    </row>
    <row r="35" spans="1:4" x14ac:dyDescent="0.3">
      <c r="A35" s="12">
        <v>43427.666666666664</v>
      </c>
      <c r="B35" s="12">
        <v>43430.625</v>
      </c>
      <c r="C35" s="2">
        <v>2.9583333333357587</v>
      </c>
      <c r="D35" s="35">
        <f t="shared" si="0"/>
        <v>0.29166666666909202</v>
      </c>
    </row>
    <row r="36" spans="1:4" ht="15" thickBot="1" x14ac:dyDescent="0.35">
      <c r="A36" s="12">
        <v>43430.375</v>
      </c>
      <c r="B36" s="12">
        <v>43433.604166666664</v>
      </c>
      <c r="C36" s="2">
        <v>3.2291666666642413</v>
      </c>
      <c r="D36" s="35">
        <f t="shared" si="0"/>
        <v>1.2291666666642413</v>
      </c>
    </row>
    <row r="37" spans="1:4" ht="15.6" thickTop="1" thickBot="1" x14ac:dyDescent="0.35">
      <c r="A37" s="12">
        <v>43430.583333333336</v>
      </c>
      <c r="B37" s="16">
        <v>43430.625</v>
      </c>
      <c r="C37" s="3">
        <v>4.1666666664241347E-2</v>
      </c>
      <c r="D37" s="36">
        <f t="shared" si="0"/>
        <v>4.1666666664241347E-2</v>
      </c>
    </row>
    <row r="38" spans="1:4" ht="15.6" thickTop="1" thickBot="1" x14ac:dyDescent="0.35">
      <c r="A38" s="12">
        <v>43479.666666666664</v>
      </c>
      <c r="B38" s="16">
        <v>43481.618055555555</v>
      </c>
      <c r="C38" s="3">
        <v>1.9513888888905058</v>
      </c>
      <c r="D38" s="36">
        <f t="shared" si="0"/>
        <v>0.61805555555717251</v>
      </c>
    </row>
    <row r="39" spans="1:4" ht="15" thickTop="1" x14ac:dyDescent="0.3">
      <c r="A39" s="12">
        <v>43494.743055555555</v>
      </c>
      <c r="B39" s="16">
        <v>43494.776388888888</v>
      </c>
      <c r="C39" s="3">
        <v>3.3333333332848269E-2</v>
      </c>
      <c r="D39" s="36">
        <f t="shared" si="0"/>
        <v>0</v>
      </c>
    </row>
    <row r="40" spans="1:4" x14ac:dyDescent="0.3">
      <c r="A40" s="12">
        <v>43499.027777777781</v>
      </c>
      <c r="B40" s="12">
        <v>43500.458333333336</v>
      </c>
      <c r="C40" s="2">
        <v>1.4305555555547471</v>
      </c>
      <c r="D40" s="35">
        <f t="shared" si="0"/>
        <v>8.3333333335758653E-2</v>
      </c>
    </row>
    <row r="41" spans="1:4" x14ac:dyDescent="0.3">
      <c r="A41" s="12">
        <v>43521.4375</v>
      </c>
      <c r="B41" s="12">
        <v>43521.625</v>
      </c>
      <c r="C41" s="2">
        <v>0.1875</v>
      </c>
      <c r="D41" s="35">
        <f t="shared" si="0"/>
        <v>0.1875</v>
      </c>
    </row>
    <row r="42" spans="1:4" x14ac:dyDescent="0.3">
      <c r="A42" s="12">
        <v>43523.583333333336</v>
      </c>
      <c r="B42" s="12">
        <v>43523.803472222222</v>
      </c>
      <c r="C42" s="2">
        <v>0.22013888888614019</v>
      </c>
      <c r="D42" s="35">
        <f t="shared" si="0"/>
        <v>0.12499999999757472</v>
      </c>
    </row>
    <row r="43" spans="1:4" x14ac:dyDescent="0.3">
      <c r="A43" s="12">
        <v>43539.5</v>
      </c>
      <c r="B43" s="12">
        <v>43539.541666666664</v>
      </c>
      <c r="C43" s="2">
        <v>4.1666666664241347E-2</v>
      </c>
      <c r="D43" s="35">
        <f t="shared" si="0"/>
        <v>4.1666666664241347E-2</v>
      </c>
    </row>
    <row r="44" spans="1:4" x14ac:dyDescent="0.3">
      <c r="A44" s="12">
        <v>43542.375</v>
      </c>
      <c r="B44" s="12">
        <v>43542.541666666664</v>
      </c>
      <c r="C44" s="2">
        <v>0.16666666666424135</v>
      </c>
      <c r="D44" s="35">
        <f t="shared" si="0"/>
        <v>0.16666666666424135</v>
      </c>
    </row>
    <row r="45" spans="1:4" ht="15" thickBot="1" x14ac:dyDescent="0.35">
      <c r="A45" s="12">
        <v>43546.190972222219</v>
      </c>
      <c r="B45" s="12">
        <v>43546.479166666664</v>
      </c>
      <c r="C45" s="2">
        <v>0.28819444444525288</v>
      </c>
      <c r="D45" s="35">
        <f t="shared" si="0"/>
        <v>0.10416666666424135</v>
      </c>
    </row>
    <row r="46" spans="1:4" ht="15" thickTop="1" x14ac:dyDescent="0.3">
      <c r="A46" s="12">
        <v>43566.666666666664</v>
      </c>
      <c r="B46" s="16">
        <v>43567.791666666664</v>
      </c>
      <c r="C46" s="3">
        <v>1.125</v>
      </c>
      <c r="D46" s="36">
        <f t="shared" si="0"/>
        <v>0.37500000000242539</v>
      </c>
    </row>
    <row r="47" spans="1:4" ht="15" thickBot="1" x14ac:dyDescent="0.35">
      <c r="A47" s="12">
        <v>43570.631944444445</v>
      </c>
      <c r="B47" s="12">
        <v>43570.659722222219</v>
      </c>
      <c r="C47" s="2">
        <v>2.7777777773735579E-2</v>
      </c>
      <c r="D47" s="35">
        <f t="shared" si="0"/>
        <v>2.7777777773735579E-2</v>
      </c>
    </row>
    <row r="48" spans="1:4" ht="15" thickTop="1" x14ac:dyDescent="0.3">
      <c r="A48" s="12">
        <v>43571.354166666664</v>
      </c>
      <c r="B48" s="16">
        <v>43571.375</v>
      </c>
      <c r="C48" s="3">
        <v>2.0833333335758653E-2</v>
      </c>
      <c r="D48" s="36">
        <f t="shared" si="0"/>
        <v>0</v>
      </c>
    </row>
    <row r="49" spans="1:4" x14ac:dyDescent="0.3">
      <c r="A49" s="12">
        <v>43570.75</v>
      </c>
      <c r="B49" s="12">
        <v>43571.375</v>
      </c>
      <c r="C49" s="2">
        <v>0.625</v>
      </c>
      <c r="D49" s="35">
        <f t="shared" si="0"/>
        <v>0</v>
      </c>
    </row>
    <row r="50" spans="1:4" x14ac:dyDescent="0.3">
      <c r="A50" s="12">
        <v>43585.375</v>
      </c>
      <c r="B50" s="12">
        <v>43585.75</v>
      </c>
      <c r="C50" s="2">
        <v>0.375</v>
      </c>
      <c r="D50" s="35">
        <f t="shared" si="0"/>
        <v>0.33333333333333337</v>
      </c>
    </row>
    <row r="51" spans="1:4" x14ac:dyDescent="0.3">
      <c r="A51" s="12">
        <v>43605.375</v>
      </c>
      <c r="B51" s="12">
        <v>43608.79791666667</v>
      </c>
      <c r="C51" s="2">
        <v>3.4229166666700621</v>
      </c>
      <c r="D51" s="35">
        <f t="shared" si="0"/>
        <v>1.3333333333333335</v>
      </c>
    </row>
    <row r="52" spans="1:4" x14ac:dyDescent="0.3">
      <c r="A52" s="12">
        <v>43602.708333333336</v>
      </c>
      <c r="B52" s="12">
        <v>43602.791666666664</v>
      </c>
      <c r="C52" s="2">
        <v>8.3333333328482695E-2</v>
      </c>
      <c r="D52" s="35">
        <f t="shared" si="0"/>
        <v>0</v>
      </c>
    </row>
    <row r="53" spans="1:4" x14ac:dyDescent="0.3">
      <c r="A53" s="12">
        <v>43612.606249999997</v>
      </c>
      <c r="B53" s="12">
        <v>43612.625694444447</v>
      </c>
      <c r="C53" s="2">
        <v>1.9444444449618459E-2</v>
      </c>
      <c r="D53" s="35">
        <f t="shared" si="0"/>
        <v>1.9444444449618459E-2</v>
      </c>
    </row>
    <row r="54" spans="1:4" ht="15" thickBot="1" x14ac:dyDescent="0.35">
      <c r="A54" s="12">
        <v>43614.6875</v>
      </c>
      <c r="B54" s="12">
        <v>43616.759722222225</v>
      </c>
      <c r="C54" s="2">
        <v>2.0722222222248092</v>
      </c>
      <c r="D54" s="35">
        <f t="shared" si="0"/>
        <v>0.6875</v>
      </c>
    </row>
    <row r="55" spans="1:4" ht="15" thickTop="1" x14ac:dyDescent="0.3">
      <c r="A55" s="12">
        <v>43664.375</v>
      </c>
      <c r="B55" s="16">
        <v>43665.708333333336</v>
      </c>
      <c r="C55" s="3">
        <v>1.3333333333357587</v>
      </c>
      <c r="D55" s="36">
        <f t="shared" si="0"/>
        <v>0.66666666666666674</v>
      </c>
    </row>
    <row r="56" spans="1:4" ht="15" thickBot="1" x14ac:dyDescent="0.35">
      <c r="A56" s="12">
        <v>43697.375</v>
      </c>
      <c r="B56" s="12">
        <v>43697.416666666664</v>
      </c>
      <c r="C56" s="2">
        <v>4.1666666664241347E-2</v>
      </c>
      <c r="D56" s="35">
        <f t="shared" si="0"/>
        <v>4.1666666664241347E-2</v>
      </c>
    </row>
    <row r="57" spans="1:4" ht="15" thickTop="1" x14ac:dyDescent="0.3">
      <c r="A57" s="12">
        <v>43698.604166666664</v>
      </c>
      <c r="B57" s="16">
        <v>43703.670138888891</v>
      </c>
      <c r="C57" s="3">
        <v>5.0659722222262644</v>
      </c>
      <c r="D57" s="36">
        <f t="shared" si="0"/>
        <v>1.0659722222262644</v>
      </c>
    </row>
    <row r="58" spans="1:4" x14ac:dyDescent="0.3">
      <c r="A58" s="12">
        <v>43712.409722222219</v>
      </c>
      <c r="B58" s="12">
        <v>43712.4375</v>
      </c>
      <c r="C58" s="2">
        <v>2.7777777781011537E-2</v>
      </c>
      <c r="D58" s="35">
        <f t="shared" si="0"/>
        <v>2.7777777781011537E-2</v>
      </c>
    </row>
    <row r="59" spans="1:4" ht="15" thickBot="1" x14ac:dyDescent="0.35">
      <c r="A59" s="12">
        <v>43734.354166666664</v>
      </c>
      <c r="B59" s="12">
        <v>43734.40625</v>
      </c>
      <c r="C59" s="2">
        <v>5.2083333335758653E-2</v>
      </c>
      <c r="D59" s="35">
        <f t="shared" si="0"/>
        <v>3.125E-2</v>
      </c>
    </row>
    <row r="60" spans="1:4" ht="15" thickTop="1" x14ac:dyDescent="0.3">
      <c r="A60" s="12">
        <v>43769</v>
      </c>
      <c r="B60" s="16">
        <v>43773</v>
      </c>
      <c r="C60" s="3">
        <v>4</v>
      </c>
      <c r="D60" s="36">
        <f t="shared" si="0"/>
        <v>0.66666666666666674</v>
      </c>
    </row>
    <row r="61" spans="1:4" ht="15" thickBot="1" x14ac:dyDescent="0.35">
      <c r="A61" s="12">
        <v>43783.423611111109</v>
      </c>
      <c r="B61" s="12">
        <v>43783.5</v>
      </c>
      <c r="C61" s="2">
        <v>7.6388888890505768E-2</v>
      </c>
      <c r="D61" s="35">
        <f t="shared" si="0"/>
        <v>7.6388888890505768E-2</v>
      </c>
    </row>
    <row r="62" spans="1:4" ht="15" thickTop="1" x14ac:dyDescent="0.3">
      <c r="A62" s="12">
        <v>43819.333333333336</v>
      </c>
      <c r="B62" s="16">
        <v>43836.333333333336</v>
      </c>
      <c r="C62" s="3">
        <v>17</v>
      </c>
      <c r="D62" s="36">
        <f t="shared" si="0"/>
        <v>3.666666666666667</v>
      </c>
    </row>
    <row r="63" spans="1:4" x14ac:dyDescent="0.3">
      <c r="A63" s="12">
        <v>43808.618055555555</v>
      </c>
      <c r="B63" s="12">
        <v>43808.666666666664</v>
      </c>
      <c r="C63" s="2">
        <v>4.8611111109494232E-2</v>
      </c>
      <c r="D63" s="35">
        <f t="shared" si="0"/>
        <v>4.8611111109494232E-2</v>
      </c>
    </row>
    <row r="64" spans="1:4" ht="15" thickBot="1" x14ac:dyDescent="0.35">
      <c r="A64" s="12">
        <v>43808.71875</v>
      </c>
      <c r="B64" s="12">
        <v>43808.743055555555</v>
      </c>
      <c r="C64" s="2">
        <v>2.4305555554747116E-2</v>
      </c>
      <c r="D64" s="35">
        <f t="shared" si="0"/>
        <v>0</v>
      </c>
    </row>
    <row r="65" spans="1:4" x14ac:dyDescent="0.3">
      <c r="A65" s="12">
        <v>43837.458333333336</v>
      </c>
      <c r="B65" s="18">
        <v>43837.502083333333</v>
      </c>
      <c r="C65" s="5">
        <v>4.3749999997089617E-2</v>
      </c>
      <c r="D65" s="38">
        <f t="shared" si="0"/>
        <v>4.3749999997089617E-2</v>
      </c>
    </row>
    <row r="66" spans="1:4" x14ac:dyDescent="0.3">
      <c r="A66" s="12">
        <v>43843.458333333336</v>
      </c>
      <c r="B66" s="19">
        <v>43844.333333333336</v>
      </c>
      <c r="C66" s="2">
        <v>0.875</v>
      </c>
      <c r="D66" s="35">
        <f t="shared" si="0"/>
        <v>0.24999999999757472</v>
      </c>
    </row>
    <row r="67" spans="1:4" x14ac:dyDescent="0.3">
      <c r="A67" s="12">
        <v>43851.833333333336</v>
      </c>
      <c r="B67" s="19">
        <v>43852.4375</v>
      </c>
      <c r="C67" s="2">
        <v>0.60416666666424135</v>
      </c>
      <c r="D67" s="35">
        <f t="shared" ref="D67:D130" si="1">IF(AND(A67&lt;&gt;0,B67&lt;&gt;0),(NETWORKDAYS(A67,B67)-1)*(17/24-9/24)
+IF(NETWORKDAYS(B67,B67),MEDIAN(MOD(B67,1),17/24,9/24),17/24)
-MEDIAN(NETWORKDAYS(A67,A67)*MOD(A67,1),17/24,9/24),0)</f>
        <v>6.25E-2</v>
      </c>
    </row>
    <row r="68" spans="1:4" ht="15" thickBot="1" x14ac:dyDescent="0.35">
      <c r="A68" s="12">
        <v>43857.583333333336</v>
      </c>
      <c r="B68" s="20">
        <v>43876</v>
      </c>
      <c r="C68" s="2">
        <v>18.416666666664241</v>
      </c>
      <c r="D68" s="35">
        <f t="shared" si="1"/>
        <v>4.7916666666642413</v>
      </c>
    </row>
    <row r="69" spans="1:4" ht="15" thickTop="1" x14ac:dyDescent="0.3">
      <c r="A69" s="12">
        <v>43861.541666666664</v>
      </c>
      <c r="B69" s="21">
        <v>43867.708333333336</v>
      </c>
      <c r="C69" s="3">
        <v>6.1666666666715173</v>
      </c>
      <c r="D69" s="36">
        <f t="shared" si="1"/>
        <v>1.5000000000024256</v>
      </c>
    </row>
    <row r="70" spans="1:4" x14ac:dyDescent="0.3">
      <c r="A70" s="12">
        <v>43859.51666666667</v>
      </c>
      <c r="B70" s="19">
        <v>43859.6</v>
      </c>
      <c r="C70" s="2">
        <v>8.3333333328482695E-2</v>
      </c>
      <c r="D70" s="35">
        <f t="shared" si="1"/>
        <v>8.3333333328482695E-2</v>
      </c>
    </row>
    <row r="71" spans="1:4" x14ac:dyDescent="0.3">
      <c r="A71" s="12">
        <v>43885.40625</v>
      </c>
      <c r="B71" s="19">
        <v>43885.440972222219</v>
      </c>
      <c r="C71" s="2">
        <v>3.4722222218988463E-2</v>
      </c>
      <c r="D71" s="35">
        <f t="shared" si="1"/>
        <v>3.4722222218988463E-2</v>
      </c>
    </row>
    <row r="72" spans="1:4" x14ac:dyDescent="0.3">
      <c r="A72" s="12">
        <v>43885.65625</v>
      </c>
      <c r="B72" s="19">
        <v>43887.444444444445</v>
      </c>
      <c r="C72" s="2">
        <v>1.7881944444452529</v>
      </c>
      <c r="D72" s="35">
        <f t="shared" si="1"/>
        <v>0.45486111111191962</v>
      </c>
    </row>
    <row r="73" spans="1:4" x14ac:dyDescent="0.3">
      <c r="A73" s="12">
        <v>43887.413888888892</v>
      </c>
      <c r="B73" s="19">
        <v>43887.59375</v>
      </c>
      <c r="C73" s="2">
        <v>0.17986111110803904</v>
      </c>
      <c r="D73" s="35">
        <f t="shared" si="1"/>
        <v>0.17986111110803904</v>
      </c>
    </row>
    <row r="74" spans="1:4" x14ac:dyDescent="0.3">
      <c r="A74" s="12">
        <v>43896.407638888886</v>
      </c>
      <c r="B74" s="22">
        <v>43896.469444444447</v>
      </c>
      <c r="C74" s="6">
        <v>6.1805555560567882E-2</v>
      </c>
      <c r="D74" s="39">
        <f t="shared" si="1"/>
        <v>6.1805555560567882E-2</v>
      </c>
    </row>
    <row r="75" spans="1:4" x14ac:dyDescent="0.3">
      <c r="A75" s="12">
        <v>0</v>
      </c>
      <c r="B75" s="19">
        <v>43899.409722222219</v>
      </c>
      <c r="C75" s="2">
        <v>43899.409722222219</v>
      </c>
      <c r="D75" s="35">
        <f t="shared" si="1"/>
        <v>0</v>
      </c>
    </row>
    <row r="76" spans="1:4" ht="15" thickBot="1" x14ac:dyDescent="0.35">
      <c r="A76" s="12">
        <v>43900.666666666664</v>
      </c>
      <c r="B76" s="19">
        <v>43902.666666666664</v>
      </c>
      <c r="C76" s="2">
        <v>2</v>
      </c>
      <c r="D76" s="35">
        <f t="shared" si="1"/>
        <v>0.66666666666666674</v>
      </c>
    </row>
    <row r="77" spans="1:4" x14ac:dyDescent="0.3">
      <c r="A77" s="12">
        <v>43928.868055555555</v>
      </c>
      <c r="B77" s="18">
        <v>43929.385416666664</v>
      </c>
      <c r="C77" s="2">
        <v>0.51736111110949423</v>
      </c>
      <c r="D77" s="35">
        <f t="shared" si="1"/>
        <v>1.0416666664241347E-2</v>
      </c>
    </row>
    <row r="78" spans="1:4" x14ac:dyDescent="0.3">
      <c r="A78" s="12">
        <v>43947.493055555555</v>
      </c>
      <c r="B78" s="19">
        <v>43948.375</v>
      </c>
      <c r="C78" s="2">
        <v>0.88194444444525288</v>
      </c>
      <c r="D78" s="35">
        <f t="shared" si="1"/>
        <v>0</v>
      </c>
    </row>
    <row r="79" spans="1:4" x14ac:dyDescent="0.3">
      <c r="A79" s="12">
        <v>43966.541666666664</v>
      </c>
      <c r="B79" s="19">
        <v>43966.645833333336</v>
      </c>
      <c r="C79" s="2">
        <v>0.10416666667151731</v>
      </c>
      <c r="D79" s="35">
        <f t="shared" si="1"/>
        <v>0.10416666667151731</v>
      </c>
    </row>
    <row r="80" spans="1:4" x14ac:dyDescent="0.3">
      <c r="A80" s="12">
        <v>43991.4375</v>
      </c>
      <c r="B80" s="19">
        <v>43991.472222222219</v>
      </c>
      <c r="C80" s="2">
        <v>3.4722222218988463E-2</v>
      </c>
      <c r="D80" s="35">
        <f t="shared" si="1"/>
        <v>3.4722222218988463E-2</v>
      </c>
    </row>
    <row r="81" spans="1:4" x14ac:dyDescent="0.3">
      <c r="A81" s="12">
        <v>44004.583333333336</v>
      </c>
      <c r="B81" s="19">
        <v>44005.708333333336</v>
      </c>
      <c r="C81" s="2">
        <v>1.125</v>
      </c>
      <c r="D81" s="35">
        <f t="shared" si="1"/>
        <v>0.45833333333090809</v>
      </c>
    </row>
    <row r="82" spans="1:4" ht="15" thickBot="1" x14ac:dyDescent="0.35">
      <c r="A82" s="12">
        <v>44004.5625</v>
      </c>
      <c r="B82" s="23">
        <v>44005.708333333336</v>
      </c>
      <c r="C82" s="7">
        <v>1.1458333333357587</v>
      </c>
      <c r="D82" s="40">
        <f t="shared" si="1"/>
        <v>0.47916666666666674</v>
      </c>
    </row>
    <row r="83" spans="1:4" x14ac:dyDescent="0.3">
      <c r="A83" s="12">
        <v>44014.746527777781</v>
      </c>
      <c r="B83" s="18">
        <v>44015.4375</v>
      </c>
      <c r="C83" s="5">
        <v>0.69097222221898846</v>
      </c>
      <c r="D83" s="38">
        <f t="shared" si="1"/>
        <v>6.25E-2</v>
      </c>
    </row>
    <row r="84" spans="1:4" x14ac:dyDescent="0.3">
      <c r="A84" s="12">
        <v>44015.4375</v>
      </c>
      <c r="B84" s="19">
        <v>44015.541666666664</v>
      </c>
      <c r="C84" s="2">
        <v>0.10416666666424135</v>
      </c>
      <c r="D84" s="35">
        <f t="shared" si="1"/>
        <v>0.10416666666424135</v>
      </c>
    </row>
    <row r="85" spans="1:4" x14ac:dyDescent="0.3">
      <c r="A85" s="12">
        <v>44022.625</v>
      </c>
      <c r="B85" s="19">
        <v>44027.422222222223</v>
      </c>
      <c r="C85" s="2">
        <v>5.515972222223354</v>
      </c>
      <c r="D85" s="35">
        <f t="shared" si="1"/>
        <v>0.79722222222335404</v>
      </c>
    </row>
    <row r="86" spans="1:4" ht="15" thickBot="1" x14ac:dyDescent="0.35">
      <c r="A86" s="12">
        <v>44040.416666666664</v>
      </c>
      <c r="B86" s="19">
        <v>44040.423611111109</v>
      </c>
      <c r="C86" s="2">
        <v>2.0833333328482695E-2</v>
      </c>
      <c r="D86" s="35">
        <f t="shared" si="1"/>
        <v>6.9444444452528842E-3</v>
      </c>
    </row>
    <row r="87" spans="1:4" ht="15" thickTop="1" x14ac:dyDescent="0.3">
      <c r="A87" s="12">
        <v>44091.333333333336</v>
      </c>
      <c r="B87" s="21">
        <v>44091.465277777781</v>
      </c>
      <c r="C87" s="3">
        <v>0.13194444444525288</v>
      </c>
      <c r="D87" s="36">
        <f t="shared" si="1"/>
        <v>9.0277777781011537E-2</v>
      </c>
    </row>
    <row r="88" spans="1:4" x14ac:dyDescent="0.3">
      <c r="A88" s="12">
        <v>44098.333333333336</v>
      </c>
      <c r="B88" s="19">
        <v>44098.510416666664</v>
      </c>
      <c r="C88" s="2">
        <v>0.17708333332848269</v>
      </c>
      <c r="D88" s="35">
        <f t="shared" si="1"/>
        <v>0.13541666666424135</v>
      </c>
    </row>
    <row r="89" spans="1:4" x14ac:dyDescent="0.3">
      <c r="A89" s="12">
        <v>44096.333333333336</v>
      </c>
      <c r="B89" s="19">
        <v>44096.479166666664</v>
      </c>
      <c r="C89" s="2">
        <v>0.14583333332848269</v>
      </c>
      <c r="D89" s="35">
        <f t="shared" si="1"/>
        <v>0.10416666666424135</v>
      </c>
    </row>
    <row r="90" spans="1:4" x14ac:dyDescent="0.3">
      <c r="A90" s="12">
        <v>44097.416666666664</v>
      </c>
      <c r="B90" s="19">
        <v>44106.479166666664</v>
      </c>
      <c r="C90" s="2">
        <v>9.0625</v>
      </c>
      <c r="D90" s="35">
        <f t="shared" si="1"/>
        <v>2.3958333333333335</v>
      </c>
    </row>
    <row r="91" spans="1:4" x14ac:dyDescent="0.3">
      <c r="A91" s="12">
        <v>44098.333333333336</v>
      </c>
      <c r="B91" s="19">
        <v>44098.510416666664</v>
      </c>
      <c r="C91" s="2">
        <v>0.17708333332848269</v>
      </c>
      <c r="D91" s="35">
        <f t="shared" si="1"/>
        <v>0.13541666666424135</v>
      </c>
    </row>
    <row r="92" spans="1:4" x14ac:dyDescent="0.3">
      <c r="A92" s="12">
        <v>44099.333333333336</v>
      </c>
      <c r="B92" s="19">
        <v>44099.479166666664</v>
      </c>
      <c r="C92" s="2">
        <v>0.14583333332848269</v>
      </c>
      <c r="D92" s="35">
        <f t="shared" si="1"/>
        <v>0.10416666666424135</v>
      </c>
    </row>
    <row r="93" spans="1:4" ht="15" thickBot="1" x14ac:dyDescent="0.35">
      <c r="A93" s="12">
        <v>44102.333333333336</v>
      </c>
      <c r="B93" s="19">
        <v>44102.458333333336</v>
      </c>
      <c r="C93" s="2">
        <v>0.125</v>
      </c>
      <c r="D93" s="35">
        <f t="shared" si="1"/>
        <v>8.3333333335758653E-2</v>
      </c>
    </row>
    <row r="94" spans="1:4" ht="15" thickTop="1" x14ac:dyDescent="0.3">
      <c r="A94" s="12">
        <v>44105.333333333336</v>
      </c>
      <c r="B94" s="21">
        <v>44105.465277777781</v>
      </c>
      <c r="C94" s="3">
        <v>0.13194444444525288</v>
      </c>
      <c r="D94" s="36">
        <f t="shared" si="1"/>
        <v>9.0277777781011537E-2</v>
      </c>
    </row>
    <row r="95" spans="1:4" x14ac:dyDescent="0.3">
      <c r="A95" s="12">
        <v>44106.333333333336</v>
      </c>
      <c r="B95" s="19">
        <v>44106.489583333336</v>
      </c>
      <c r="C95" s="2">
        <v>0.15625</v>
      </c>
      <c r="D95" s="35">
        <f t="shared" si="1"/>
        <v>0.11458333333575865</v>
      </c>
    </row>
    <row r="96" spans="1:4" ht="15" thickBot="1" x14ac:dyDescent="0.35">
      <c r="A96" s="12">
        <v>44109.333333333336</v>
      </c>
      <c r="B96" s="19">
        <v>44109.583333333336</v>
      </c>
      <c r="C96" s="2">
        <v>0.25</v>
      </c>
      <c r="D96" s="35">
        <f t="shared" si="1"/>
        <v>0.20833333333575865</v>
      </c>
    </row>
    <row r="97" spans="1:4" ht="15" thickTop="1" x14ac:dyDescent="0.3">
      <c r="A97" s="12">
        <v>44105.760416666664</v>
      </c>
      <c r="B97" s="21">
        <v>44106.430555555555</v>
      </c>
      <c r="C97" s="3">
        <v>0.67013888889050577</v>
      </c>
      <c r="D97" s="36">
        <f t="shared" si="1"/>
        <v>5.5555555554747116E-2</v>
      </c>
    </row>
    <row r="98" spans="1:4" x14ac:dyDescent="0.3">
      <c r="A98" s="12">
        <v>44109.333333333336</v>
      </c>
      <c r="B98" s="19">
        <v>44109.5</v>
      </c>
      <c r="C98" s="2">
        <v>0.16666666666424135</v>
      </c>
      <c r="D98" s="35">
        <f t="shared" si="1"/>
        <v>0.125</v>
      </c>
    </row>
    <row r="99" spans="1:4" x14ac:dyDescent="0.3">
      <c r="A99" s="12">
        <v>44109.75</v>
      </c>
      <c r="B99" s="19">
        <v>44110.618055555555</v>
      </c>
      <c r="C99" s="2">
        <v>0.86805555555474712</v>
      </c>
      <c r="D99" s="35">
        <f t="shared" si="1"/>
        <v>0.24305555555474712</v>
      </c>
    </row>
    <row r="100" spans="1:4" x14ac:dyDescent="0.3">
      <c r="A100" s="12">
        <v>44109.333333333336</v>
      </c>
      <c r="B100" s="19">
        <v>44109.4375</v>
      </c>
      <c r="C100" s="2">
        <v>0.10416666666424135</v>
      </c>
      <c r="D100" s="35">
        <f t="shared" si="1"/>
        <v>6.25E-2</v>
      </c>
    </row>
    <row r="101" spans="1:4" x14ac:dyDescent="0.3">
      <c r="A101" s="12">
        <v>44112.333333333336</v>
      </c>
      <c r="B101" s="19">
        <v>44112.472222222219</v>
      </c>
      <c r="C101" s="2">
        <v>0.13888888888322981</v>
      </c>
      <c r="D101" s="35">
        <f t="shared" si="1"/>
        <v>9.7222222218988463E-2</v>
      </c>
    </row>
    <row r="102" spans="1:4" x14ac:dyDescent="0.3">
      <c r="A102" s="12">
        <v>44112.5625</v>
      </c>
      <c r="B102" s="19">
        <v>44112.604166666664</v>
      </c>
      <c r="C102" s="2">
        <v>4.1666666664241347E-2</v>
      </c>
      <c r="D102" s="35">
        <f t="shared" si="1"/>
        <v>4.1666666664241347E-2</v>
      </c>
    </row>
    <row r="103" spans="1:4" x14ac:dyDescent="0.3">
      <c r="A103" s="12">
        <v>44117.333333333336</v>
      </c>
      <c r="B103" s="19">
        <v>44117.5</v>
      </c>
      <c r="C103" s="2">
        <v>0.16666666666424135</v>
      </c>
      <c r="D103" s="35">
        <f t="shared" si="1"/>
        <v>0.125</v>
      </c>
    </row>
    <row r="104" spans="1:4" x14ac:dyDescent="0.3">
      <c r="A104" s="12">
        <v>44117.618055555555</v>
      </c>
      <c r="B104" s="19">
        <v>44117.659722222219</v>
      </c>
      <c r="C104" s="2">
        <v>4.1666666664241347E-2</v>
      </c>
      <c r="D104" s="35">
        <f t="shared" si="1"/>
        <v>4.1666666664241347E-2</v>
      </c>
    </row>
    <row r="105" spans="1:4" x14ac:dyDescent="0.3">
      <c r="A105" s="12">
        <v>44151.375</v>
      </c>
      <c r="B105" s="19">
        <v>44154.783333333333</v>
      </c>
      <c r="C105" s="2">
        <v>3.4083333333328483</v>
      </c>
      <c r="D105" s="35">
        <f t="shared" si="1"/>
        <v>1.3333333333333335</v>
      </c>
    </row>
    <row r="106" spans="1:4" x14ac:dyDescent="0.3">
      <c r="A106" s="12">
        <v>44126.625</v>
      </c>
      <c r="B106" s="19">
        <v>44127.416666666664</v>
      </c>
      <c r="C106" s="2">
        <v>0.79166666666424135</v>
      </c>
      <c r="D106" s="35">
        <f t="shared" si="1"/>
        <v>0.12499999999757472</v>
      </c>
    </row>
    <row r="107" spans="1:4" x14ac:dyDescent="0.3">
      <c r="A107" s="12">
        <v>44132.729166666664</v>
      </c>
      <c r="B107" s="19">
        <v>44133.25</v>
      </c>
      <c r="C107" s="2">
        <v>0.52083333333575865</v>
      </c>
      <c r="D107" s="35">
        <f t="shared" si="1"/>
        <v>0</v>
      </c>
    </row>
    <row r="108" spans="1:4" x14ac:dyDescent="0.3">
      <c r="A108" s="12">
        <v>44134.479166666664</v>
      </c>
      <c r="B108" s="19">
        <v>44134.520833333336</v>
      </c>
      <c r="C108" s="2">
        <v>4.1666666671517305E-2</v>
      </c>
      <c r="D108" s="35">
        <f t="shared" si="1"/>
        <v>4.1666666671517305E-2</v>
      </c>
    </row>
    <row r="109" spans="1:4" x14ac:dyDescent="0.3">
      <c r="A109" s="12">
        <v>44134.652777777781</v>
      </c>
      <c r="B109" s="19">
        <v>44137.583333333336</v>
      </c>
      <c r="C109" s="2">
        <v>2.9305555555547471</v>
      </c>
      <c r="D109" s="35">
        <f t="shared" si="1"/>
        <v>0.26388888888808049</v>
      </c>
    </row>
    <row r="110" spans="1:4" x14ac:dyDescent="0.3">
      <c r="A110" s="12">
        <v>44144.513888888891</v>
      </c>
      <c r="B110" s="19">
        <v>44144.788888888892</v>
      </c>
      <c r="C110" s="2">
        <v>0.27500000000145519</v>
      </c>
      <c r="D110" s="35">
        <f t="shared" si="1"/>
        <v>0.1944444444428276</v>
      </c>
    </row>
    <row r="111" spans="1:4" x14ac:dyDescent="0.3">
      <c r="A111" s="12">
        <v>44144.708333333336</v>
      </c>
      <c r="B111" s="19">
        <v>44145.395833333336</v>
      </c>
      <c r="C111" s="2">
        <v>0.6875</v>
      </c>
      <c r="D111" s="35">
        <f t="shared" si="1"/>
        <v>2.0833333335758653E-2</v>
      </c>
    </row>
    <row r="112" spans="1:4" x14ac:dyDescent="0.3">
      <c r="A112" s="12">
        <v>44148.541666666664</v>
      </c>
      <c r="B112" s="19">
        <v>44155.416666666664</v>
      </c>
      <c r="C112" s="2">
        <v>6.875</v>
      </c>
      <c r="D112" s="35">
        <f t="shared" si="1"/>
        <v>1.541666666666667</v>
      </c>
    </row>
    <row r="113" spans="1:4" x14ac:dyDescent="0.3">
      <c r="A113" s="12">
        <v>44152.413888888892</v>
      </c>
      <c r="B113" s="19">
        <v>44152.59375</v>
      </c>
      <c r="C113" s="2">
        <v>0.19791666666424135</v>
      </c>
      <c r="D113" s="35">
        <f t="shared" si="1"/>
        <v>0.17986111110803904</v>
      </c>
    </row>
    <row r="114" spans="1:4" x14ac:dyDescent="0.3">
      <c r="A114" s="12">
        <v>44155.385416666664</v>
      </c>
      <c r="B114" s="19">
        <v>44155.442361111112</v>
      </c>
      <c r="C114" s="2">
        <v>5.6944444448163267E-2</v>
      </c>
      <c r="D114" s="35">
        <f t="shared" si="1"/>
        <v>5.6944444448163267E-2</v>
      </c>
    </row>
    <row r="115" spans="1:4" x14ac:dyDescent="0.3">
      <c r="A115" s="12">
        <v>44161.979166666664</v>
      </c>
      <c r="B115" s="19">
        <v>44162.375</v>
      </c>
      <c r="C115" s="2">
        <v>0.39583333333575865</v>
      </c>
      <c r="D115" s="35">
        <f t="shared" si="1"/>
        <v>0</v>
      </c>
    </row>
    <row r="116" spans="1:4" x14ac:dyDescent="0.3">
      <c r="A116" s="12">
        <v>44161.479166666664</v>
      </c>
      <c r="B116" s="19">
        <v>44175.458333333336</v>
      </c>
      <c r="C116" s="2">
        <v>13.979166666671517</v>
      </c>
      <c r="D116" s="35">
        <f t="shared" si="1"/>
        <v>3.3125000000048512</v>
      </c>
    </row>
    <row r="117" spans="1:4" x14ac:dyDescent="0.3">
      <c r="A117" s="12">
        <v>44162.375</v>
      </c>
      <c r="B117" s="19">
        <v>44162.71597222222</v>
      </c>
      <c r="C117" s="2">
        <v>0.34097222222044365</v>
      </c>
      <c r="D117" s="35">
        <f t="shared" si="1"/>
        <v>0.33333333333333337</v>
      </c>
    </row>
    <row r="118" spans="1:4" x14ac:dyDescent="0.3">
      <c r="A118" s="12">
        <v>44165.54583333333</v>
      </c>
      <c r="B118" s="19">
        <v>44165.635416666664</v>
      </c>
      <c r="C118" s="2">
        <v>8.9583333334303461E-2</v>
      </c>
      <c r="D118" s="35">
        <f t="shared" si="1"/>
        <v>8.9583333334303461E-2</v>
      </c>
    </row>
    <row r="119" spans="1:4" x14ac:dyDescent="0.3">
      <c r="A119" s="12">
        <v>44165.04583333333</v>
      </c>
      <c r="B119" s="19">
        <v>44167.416666666664</v>
      </c>
      <c r="C119" s="2">
        <v>2.3708333333343035</v>
      </c>
      <c r="D119" s="35">
        <f t="shared" si="1"/>
        <v>0.70833333333090809</v>
      </c>
    </row>
    <row r="120" spans="1:4" x14ac:dyDescent="0.3">
      <c r="A120" s="12">
        <v>44166</v>
      </c>
      <c r="B120" s="19">
        <v>44166.427083333336</v>
      </c>
      <c r="C120" s="2">
        <v>0.42708333333575865</v>
      </c>
      <c r="D120" s="35">
        <f t="shared" si="1"/>
        <v>5.2083333335758653E-2</v>
      </c>
    </row>
    <row r="121" spans="1:4" x14ac:dyDescent="0.3">
      <c r="A121" s="12">
        <v>44173.385416666664</v>
      </c>
      <c r="B121" s="19">
        <v>44173.46875</v>
      </c>
      <c r="C121" s="2">
        <v>8.3333333335758653E-2</v>
      </c>
      <c r="D121" s="35">
        <f t="shared" si="1"/>
        <v>8.3333333335758653E-2</v>
      </c>
    </row>
    <row r="122" spans="1:4" x14ac:dyDescent="0.3">
      <c r="A122" s="12">
        <v>44179.427083333336</v>
      </c>
      <c r="B122" s="19">
        <v>44179.5</v>
      </c>
      <c r="C122" s="2">
        <v>7.2916666664241347E-2</v>
      </c>
      <c r="D122" s="35">
        <f t="shared" si="1"/>
        <v>7.2916666664241347E-2</v>
      </c>
    </row>
    <row r="123" spans="1:4" x14ac:dyDescent="0.3">
      <c r="A123" s="12">
        <v>44182.472222222219</v>
      </c>
      <c r="B123" s="19">
        <v>44182.583333333336</v>
      </c>
      <c r="C123" s="2">
        <v>0.11111111111677019</v>
      </c>
      <c r="D123" s="35">
        <f t="shared" si="1"/>
        <v>0.11111111111677019</v>
      </c>
    </row>
    <row r="124" spans="1:4" ht="15" thickBot="1" x14ac:dyDescent="0.35">
      <c r="A124" s="12">
        <v>44186.270833333336</v>
      </c>
      <c r="B124" s="24">
        <v>44186.5</v>
      </c>
      <c r="C124" s="2">
        <v>0.22916666666424135</v>
      </c>
      <c r="D124" s="35">
        <f t="shared" si="1"/>
        <v>0.125</v>
      </c>
    </row>
    <row r="125" spans="1:4" ht="15.6" thickTop="1" thickBot="1" x14ac:dyDescent="0.35">
      <c r="A125" s="12">
        <v>44210.708333333336</v>
      </c>
      <c r="B125" s="16">
        <v>44210.752083333333</v>
      </c>
      <c r="C125" s="3">
        <v>4.3749999997089617E-2</v>
      </c>
      <c r="D125" s="36">
        <f t="shared" si="1"/>
        <v>0</v>
      </c>
    </row>
    <row r="126" spans="1:4" ht="15" thickTop="1" x14ac:dyDescent="0.3">
      <c r="A126" s="12">
        <v>44217.666666666664</v>
      </c>
      <c r="B126" s="25">
        <v>44217.6875</v>
      </c>
      <c r="C126" s="3">
        <v>2.0833333335758653E-2</v>
      </c>
      <c r="D126" s="36">
        <f t="shared" si="1"/>
        <v>2.0833333335758653E-2</v>
      </c>
    </row>
    <row r="127" spans="1:4" x14ac:dyDescent="0.3">
      <c r="A127" s="12">
        <v>44224.520833333336</v>
      </c>
      <c r="B127" s="26">
        <v>44224.53125</v>
      </c>
      <c r="C127" s="2">
        <v>1.0416666664241347E-2</v>
      </c>
      <c r="D127" s="35">
        <f t="shared" si="1"/>
        <v>1.0416666664241347E-2</v>
      </c>
    </row>
    <row r="128" spans="1:4" x14ac:dyDescent="0.3">
      <c r="A128" s="12">
        <v>44235.34652777778</v>
      </c>
      <c r="B128" s="26">
        <v>44235.395833333336</v>
      </c>
      <c r="C128" s="2">
        <v>6.25E-2</v>
      </c>
      <c r="D128" s="35">
        <f t="shared" si="1"/>
        <v>2.0833333335758653E-2</v>
      </c>
    </row>
    <row r="129" spans="1:4" x14ac:dyDescent="0.3">
      <c r="A129" s="12">
        <v>44245.388888888891</v>
      </c>
      <c r="B129" s="26">
        <v>44249.493055555555</v>
      </c>
      <c r="C129" s="2">
        <v>4.1041666666642413</v>
      </c>
      <c r="D129" s="35">
        <f t="shared" si="1"/>
        <v>0.77083333333090809</v>
      </c>
    </row>
    <row r="130" spans="1:4" x14ac:dyDescent="0.3">
      <c r="A130" s="12">
        <v>44250.333333333336</v>
      </c>
      <c r="B130" s="26">
        <v>44250.625</v>
      </c>
      <c r="C130" s="2">
        <v>0.29166666666424135</v>
      </c>
      <c r="D130" s="35">
        <f t="shared" si="1"/>
        <v>0.25</v>
      </c>
    </row>
    <row r="131" spans="1:4" x14ac:dyDescent="0.3">
      <c r="A131" s="12">
        <v>44256.416666666664</v>
      </c>
      <c r="B131" s="26">
        <v>44256.442361111112</v>
      </c>
      <c r="C131" s="2">
        <v>2.5694444448163267E-2</v>
      </c>
      <c r="D131" s="35">
        <f t="shared" ref="D131:D153" si="2">IF(AND(A131&lt;&gt;0,B131&lt;&gt;0),(NETWORKDAYS(A131,B131)-1)*(17/24-9/24)
+IF(NETWORKDAYS(B131,B131),MEDIAN(MOD(B131,1),17/24,9/24),17/24)
-MEDIAN(NETWORKDAYS(A131,A131)*MOD(A131,1),17/24,9/24),0)</f>
        <v>2.5694444448163267E-2</v>
      </c>
    </row>
    <row r="132" spans="1:4" x14ac:dyDescent="0.3">
      <c r="A132" s="12">
        <v>44258.5</v>
      </c>
      <c r="B132" s="26">
        <v>44258.503472222219</v>
      </c>
      <c r="C132" s="2">
        <v>3.4722222189884633E-3</v>
      </c>
      <c r="D132" s="35">
        <f t="shared" si="2"/>
        <v>3.4722222189884633E-3</v>
      </c>
    </row>
    <row r="133" spans="1:4" x14ac:dyDescent="0.3">
      <c r="A133" s="12">
        <v>44259.916666666664</v>
      </c>
      <c r="B133" s="26">
        <v>44260.503472222219</v>
      </c>
      <c r="C133" s="2">
        <v>0.58680555555474712</v>
      </c>
      <c r="D133" s="35">
        <f t="shared" si="2"/>
        <v>0.12847222221898846</v>
      </c>
    </row>
    <row r="134" spans="1:4" x14ac:dyDescent="0.3">
      <c r="A134" s="12">
        <v>44265.5</v>
      </c>
      <c r="B134" s="19">
        <v>44265.53125</v>
      </c>
      <c r="C134" s="2">
        <v>3.125E-2</v>
      </c>
      <c r="D134" s="35">
        <f t="shared" si="2"/>
        <v>3.125E-2</v>
      </c>
    </row>
    <row r="135" spans="1:4" ht="15" thickBot="1" x14ac:dyDescent="0.35">
      <c r="A135" s="12">
        <v>44272.5</v>
      </c>
      <c r="B135" s="19">
        <v>44272.513888888891</v>
      </c>
      <c r="C135" s="2">
        <v>1.3888888890505768E-2</v>
      </c>
      <c r="D135" s="35">
        <f t="shared" si="2"/>
        <v>1.3888888890505768E-2</v>
      </c>
    </row>
    <row r="136" spans="1:4" ht="15" thickTop="1" x14ac:dyDescent="0.3">
      <c r="A136" s="12">
        <v>44287.333333333336</v>
      </c>
      <c r="B136" s="21">
        <v>44287.6875</v>
      </c>
      <c r="C136" s="3">
        <v>0.35416666666424135</v>
      </c>
      <c r="D136" s="36">
        <f t="shared" si="2"/>
        <v>0.3125</v>
      </c>
    </row>
    <row r="137" spans="1:4" ht="15" thickBot="1" x14ac:dyDescent="0.35">
      <c r="A137" s="12">
        <v>44312.416666666664</v>
      </c>
      <c r="B137" s="19">
        <v>44316.416666666664</v>
      </c>
      <c r="C137" s="2">
        <v>4</v>
      </c>
      <c r="D137" s="35">
        <f t="shared" si="2"/>
        <v>1.3333333333333335</v>
      </c>
    </row>
    <row r="138" spans="1:4" ht="15" thickTop="1" x14ac:dyDescent="0.3">
      <c r="A138" s="12">
        <v>44294.395833333336</v>
      </c>
      <c r="B138" s="27">
        <v>44295.406944444447</v>
      </c>
      <c r="C138" s="3">
        <v>1.6361111111109494</v>
      </c>
      <c r="D138" s="36">
        <f t="shared" si="2"/>
        <v>0.34444444444428279</v>
      </c>
    </row>
    <row r="139" spans="1:4" x14ac:dyDescent="0.3">
      <c r="A139" s="12">
        <v>44299.645833333336</v>
      </c>
      <c r="B139" s="19">
        <v>44299.659722222219</v>
      </c>
      <c r="C139" s="2">
        <v>1.3888888883229811E-2</v>
      </c>
      <c r="D139" s="35">
        <f t="shared" si="2"/>
        <v>1.3888888883229811E-2</v>
      </c>
    </row>
    <row r="140" spans="1:4" x14ac:dyDescent="0.3">
      <c r="A140" s="12">
        <v>44327.770833333336</v>
      </c>
      <c r="B140" s="24">
        <v>44327.895833333336</v>
      </c>
      <c r="C140" s="2">
        <v>0.125</v>
      </c>
      <c r="D140" s="35">
        <f t="shared" si="2"/>
        <v>0</v>
      </c>
    </row>
    <row r="141" spans="1:4" x14ac:dyDescent="0.3">
      <c r="A141" s="12">
        <v>44336.4375</v>
      </c>
      <c r="B141" s="19">
        <v>44336.75</v>
      </c>
      <c r="C141" s="2">
        <v>0.3125</v>
      </c>
      <c r="D141" s="35">
        <f t="shared" si="2"/>
        <v>0.27083333333333337</v>
      </c>
    </row>
    <row r="142" spans="1:4" x14ac:dyDescent="0.3">
      <c r="A142" s="12">
        <v>44336.75</v>
      </c>
      <c r="B142" s="12">
        <v>44337.291666666664</v>
      </c>
      <c r="C142" s="2">
        <v>0.54166666666424135</v>
      </c>
      <c r="D142" s="35">
        <f t="shared" si="2"/>
        <v>0</v>
      </c>
    </row>
    <row r="143" spans="1:4" x14ac:dyDescent="0.3">
      <c r="A143" s="12">
        <v>44341.618055555555</v>
      </c>
      <c r="B143" s="12">
        <v>44341.854166666664</v>
      </c>
      <c r="C143" s="2">
        <v>0.23611111110949423</v>
      </c>
      <c r="D143" s="35">
        <f t="shared" si="2"/>
        <v>9.0277777778586255E-2</v>
      </c>
    </row>
    <row r="144" spans="1:4" x14ac:dyDescent="0.3">
      <c r="A144" s="12">
        <v>44342.458333333336</v>
      </c>
      <c r="B144" s="19">
        <v>44343.833333333336</v>
      </c>
      <c r="C144" s="2">
        <v>1.375</v>
      </c>
      <c r="D144" s="35">
        <f t="shared" si="2"/>
        <v>0.58333333333090809</v>
      </c>
    </row>
    <row r="145" spans="1:4" x14ac:dyDescent="0.3">
      <c r="A145" s="12">
        <v>44349.5625</v>
      </c>
      <c r="B145" s="19">
        <v>44349.625</v>
      </c>
      <c r="C145" s="2">
        <v>6.25E-2</v>
      </c>
      <c r="D145" s="35">
        <f t="shared" si="2"/>
        <v>6.25E-2</v>
      </c>
    </row>
    <row r="146" spans="1:4" x14ac:dyDescent="0.3">
      <c r="A146" s="12">
        <v>44362.333333333336</v>
      </c>
      <c r="B146" s="19">
        <v>44363.775694444441</v>
      </c>
      <c r="C146" s="2">
        <v>1.4423611111051287</v>
      </c>
      <c r="D146" s="35">
        <f t="shared" si="2"/>
        <v>0.66666666666666674</v>
      </c>
    </row>
    <row r="147" spans="1:4" x14ac:dyDescent="0.3">
      <c r="A147" s="12">
        <v>44364.694444444445</v>
      </c>
      <c r="B147" s="12">
        <v>44364.708333333336</v>
      </c>
      <c r="C147" s="2">
        <v>1.3888888890505768E-2</v>
      </c>
      <c r="D147" s="35">
        <f t="shared" si="2"/>
        <v>1.3888888888080486E-2</v>
      </c>
    </row>
    <row r="148" spans="1:4" ht="15" thickBot="1" x14ac:dyDescent="0.35">
      <c r="A148" s="12">
        <v>44370.5</v>
      </c>
      <c r="B148" s="28">
        <v>44370.520833333336</v>
      </c>
      <c r="C148" s="8">
        <v>2.0833333335758653E-2</v>
      </c>
      <c r="D148" s="41">
        <f t="shared" si="2"/>
        <v>2.0833333335758653E-2</v>
      </c>
    </row>
    <row r="149" spans="1:4" ht="15.6" thickTop="1" thickBot="1" x14ac:dyDescent="0.35">
      <c r="A149" s="12">
        <v>44384.333333333336</v>
      </c>
      <c r="B149" s="29">
        <v>44384.645833333336</v>
      </c>
      <c r="C149" s="2">
        <v>0.3125</v>
      </c>
      <c r="D149" s="35">
        <f t="shared" si="2"/>
        <v>0.27083333333575865</v>
      </c>
    </row>
    <row r="150" spans="1:4" ht="15" thickTop="1" x14ac:dyDescent="0.3">
      <c r="A150" s="12">
        <v>44382.458333333336</v>
      </c>
      <c r="B150" s="30">
        <v>44382.486111111109</v>
      </c>
      <c r="C150" s="3">
        <v>2.7777777773735579E-2</v>
      </c>
      <c r="D150" s="36">
        <f t="shared" si="2"/>
        <v>2.7777777773735579E-2</v>
      </c>
    </row>
    <row r="151" spans="1:4" x14ac:dyDescent="0.3">
      <c r="A151" s="12">
        <v>44390.666666666664</v>
      </c>
      <c r="B151" s="31">
        <v>44390.795138888891</v>
      </c>
      <c r="C151" s="2">
        <v>0.12847222222626442</v>
      </c>
      <c r="D151" s="35">
        <f t="shared" si="2"/>
        <v>4.1666666669092023E-2</v>
      </c>
    </row>
    <row r="152" spans="1:4" x14ac:dyDescent="0.3">
      <c r="A152" s="12">
        <v>44392.770833333336</v>
      </c>
      <c r="B152" s="31">
        <v>44392.795138888891</v>
      </c>
      <c r="C152" s="2">
        <v>2.4305555554747116E-2</v>
      </c>
      <c r="D152" s="35">
        <f t="shared" si="2"/>
        <v>0</v>
      </c>
    </row>
    <row r="153" spans="1:4" x14ac:dyDescent="0.3">
      <c r="A153" s="12">
        <v>44397.333333333336</v>
      </c>
      <c r="B153" s="31">
        <v>44397.416666666664</v>
      </c>
      <c r="C153" s="2">
        <v>8.3333333328482695E-2</v>
      </c>
      <c r="D153" s="35">
        <f t="shared" si="2"/>
        <v>4.1666666664241347E-2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Helio SUAREZ</dc:creator>
  <cp:lastModifiedBy>mdo100</cp:lastModifiedBy>
  <dcterms:created xsi:type="dcterms:W3CDTF">2015-06-05T18:17:20Z</dcterms:created>
  <dcterms:modified xsi:type="dcterms:W3CDTF">2021-07-27T13:12:56Z</dcterms:modified>
</cp:coreProperties>
</file>