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2" i="1"/>
  <c r="H4" i="1"/>
  <c r="H5" i="1"/>
  <c r="H3" i="1"/>
  <c r="H2" i="1"/>
  <c r="K6" i="1"/>
  <c r="H6" i="1"/>
  <c r="F5" i="1" l="1"/>
  <c r="D5" i="1"/>
  <c r="F4" i="1"/>
  <c r="D4" i="1"/>
  <c r="F3" i="1"/>
  <c r="D3" i="1"/>
  <c r="F2" i="1"/>
  <c r="D2" i="1"/>
</calcChain>
</file>

<file path=xl/sharedStrings.xml><?xml version="1.0" encoding="utf-8"?>
<sst xmlns="http://schemas.openxmlformats.org/spreadsheetml/2006/main" count="13" uniqueCount="13">
  <si>
    <t>%</t>
  </si>
  <si>
    <t>Valeur + Etat</t>
  </si>
  <si>
    <t>Qté</t>
  </si>
  <si>
    <t>Frais</t>
  </si>
  <si>
    <t>Prix1</t>
  </si>
  <si>
    <t>Total1</t>
  </si>
  <si>
    <t>Prix2</t>
  </si>
  <si>
    <t>Total2</t>
  </si>
  <si>
    <t>Gain/Perte</t>
  </si>
  <si>
    <t>Objet1</t>
  </si>
  <si>
    <t>Objet2</t>
  </si>
  <si>
    <t>Objet3</t>
  </si>
  <si>
    <t>Objet4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</si>
</sst>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;;"/>
    <numFmt numFmtId="165" formatCode="#,##0;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8" fontId="0" fillId="3" borderId="1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8" fontId="1" fillId="3" borderId="1" xfId="0" applyNumberFormat="1" applyFont="1" applyFill="1" applyBorder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24"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rgb="FFA9D08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rgb="FFA9D08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A9D08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rgb="FFA9D08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J11" sqref="J11"/>
    </sheetView>
  </sheetViews>
  <sheetFormatPr baseColWidth="10" defaultColWidth="9.109375" defaultRowHeight="14.4" x14ac:dyDescent="0.3"/>
  <cols>
    <col min="1" max="1" width="13.44140625" customWidth="1"/>
    <col min="2" max="2" width="11.44140625" customWidth="1"/>
    <col min="3" max="3" width="13.33203125" customWidth="1"/>
    <col min="4" max="4" width="15.5546875" customWidth="1"/>
    <col min="8" max="8" width="14" customWidth="1"/>
    <col min="9" max="9" width="13" customWidth="1"/>
  </cols>
  <sheetData>
    <row r="1" spans="1:11" x14ac:dyDescent="0.3">
      <c r="A1" s="8" t="s">
        <v>1</v>
      </c>
      <c r="B1" s="8" t="s">
        <v>2</v>
      </c>
      <c r="C1" s="8" t="s">
        <v>4</v>
      </c>
      <c r="D1" s="9" t="s">
        <v>5</v>
      </c>
      <c r="E1" s="8" t="s">
        <v>6</v>
      </c>
      <c r="F1" s="10" t="s">
        <v>7</v>
      </c>
      <c r="G1" s="8" t="s">
        <v>3</v>
      </c>
      <c r="H1" s="11" t="s">
        <v>8</v>
      </c>
      <c r="I1" s="8" t="s">
        <v>0</v>
      </c>
    </row>
    <row r="2" spans="1:11" x14ac:dyDescent="0.3">
      <c r="A2" s="3" t="s">
        <v>9</v>
      </c>
      <c r="B2" s="4">
        <v>11</v>
      </c>
      <c r="C2" s="4">
        <v>28.19</v>
      </c>
      <c r="D2" s="5">
        <f t="shared" ref="D2:D3" si="0" xml:space="preserve"> C2*B2</f>
        <v>310.09000000000003</v>
      </c>
      <c r="E2" s="4"/>
      <c r="F2" s="6">
        <f t="shared" ref="F2:F5" si="1" xml:space="preserve"> B2*E2</f>
        <v>0</v>
      </c>
      <c r="G2" s="4"/>
      <c r="H2" s="7" t="str">
        <f>IF(OR(D2=0,F2=0,G2=0),"",(F2-D2)-G2)</f>
        <v/>
      </c>
      <c r="I2" s="7" t="str">
        <f>IF(OR(D2=0,F2=0),"",(F2-D2)/D2)</f>
        <v/>
      </c>
    </row>
    <row r="3" spans="1:11" x14ac:dyDescent="0.3">
      <c r="A3" s="3" t="s">
        <v>10</v>
      </c>
      <c r="B3" s="4"/>
      <c r="C3" s="4"/>
      <c r="D3" s="5">
        <f t="shared" si="0"/>
        <v>0</v>
      </c>
      <c r="E3" s="4"/>
      <c r="F3" s="6">
        <f t="shared" si="1"/>
        <v>0</v>
      </c>
      <c r="G3" s="4"/>
      <c r="H3" s="7" t="str">
        <f>IF(OR(D3=0,F3=0,G3=0),"",(F3-D3)-G3)</f>
        <v/>
      </c>
      <c r="I3" s="7" t="str">
        <f t="shared" ref="I3:I5" si="2">IF(OR(D3=0,F3=0),"",(F3-D3)/D3)</f>
        <v/>
      </c>
      <c r="J3" s="12"/>
    </row>
    <row r="4" spans="1:11" x14ac:dyDescent="0.3">
      <c r="A4" s="3" t="s">
        <v>11</v>
      </c>
      <c r="B4" s="4">
        <v>200</v>
      </c>
      <c r="C4" s="4">
        <v>1.1049500000000001</v>
      </c>
      <c r="D4" s="5">
        <f xml:space="preserve"> C4*B4</f>
        <v>220.99</v>
      </c>
      <c r="E4" s="4">
        <v>1.01</v>
      </c>
      <c r="F4" s="6">
        <f t="shared" si="1"/>
        <v>202</v>
      </c>
      <c r="G4" s="4">
        <v>1.98</v>
      </c>
      <c r="H4" s="7">
        <f>IF(OR(D4=0,F4=0,G4=0),"",(F4-D4)-G4)</f>
        <v>-20.97000000000001</v>
      </c>
      <c r="I4" s="7">
        <f t="shared" si="2"/>
        <v>-8.5931490112674813E-2</v>
      </c>
    </row>
    <row r="5" spans="1:11" x14ac:dyDescent="0.3">
      <c r="A5" s="3" t="s">
        <v>12</v>
      </c>
      <c r="B5" s="4">
        <v>18</v>
      </c>
      <c r="C5" s="4">
        <v>27.19</v>
      </c>
      <c r="D5" s="5">
        <f t="shared" ref="D5" si="3" xml:space="preserve"> C5*B5</f>
        <v>489.42</v>
      </c>
      <c r="E5" s="4">
        <v>30.14</v>
      </c>
      <c r="F5" s="6">
        <f t="shared" si="1"/>
        <v>542.52</v>
      </c>
      <c r="G5" s="4">
        <v>2.89</v>
      </c>
      <c r="H5" s="7">
        <f>IF(OR(D5=0,F5=0,G5=0),"",(F5-D5)-G5)</f>
        <v>50.209999999999965</v>
      </c>
      <c r="I5" s="7">
        <f t="shared" si="2"/>
        <v>0.10849577050386164</v>
      </c>
    </row>
    <row r="6" spans="1:11" x14ac:dyDescent="0.3">
      <c r="A6" s="2"/>
      <c r="B6" s="2"/>
      <c r="C6" s="2"/>
      <c r="D6" s="2"/>
      <c r="E6" s="2"/>
      <c r="F6" s="2"/>
      <c r="G6" s="2"/>
      <c r="H6" s="1" t="str">
        <f>IF((F6-D6)-G6=0,"-",(F6-D6)-G6)</f>
        <v>-</v>
      </c>
      <c r="K6" t="str">
        <f>IF(OR(D6=0,F6=0),"",(F6-D6)/D6)</f>
        <v/>
      </c>
    </row>
    <row r="7" spans="1:11" x14ac:dyDescent="0.3">
      <c r="A7" s="1"/>
      <c r="B7" s="1"/>
      <c r="C7" s="1"/>
      <c r="D7" s="1"/>
      <c r="E7" s="1"/>
      <c r="F7" s="1"/>
      <c r="G7" s="1"/>
      <c r="H7" s="1"/>
    </row>
    <row r="8" spans="1:11" x14ac:dyDescent="0.3">
      <c r="A8" s="1"/>
      <c r="B8" s="1"/>
      <c r="C8" s="1"/>
      <c r="D8" s="1"/>
      <c r="E8" s="1"/>
      <c r="F8" s="1"/>
      <c r="G8" s="1"/>
      <c r="H8" s="1"/>
    </row>
    <row r="9" spans="1:11" x14ac:dyDescent="0.3">
      <c r="A9" s="1"/>
      <c r="B9" s="1"/>
      <c r="C9" s="1"/>
      <c r="D9" s="1"/>
      <c r="E9" s="1"/>
      <c r="F9" s="1"/>
      <c r="G9" s="1"/>
      <c r="H9" s="1"/>
    </row>
    <row r="20" spans="4:9" x14ac:dyDescent="0.3">
      <c r="D20" s="1"/>
      <c r="E20" s="1"/>
      <c r="F20" s="1"/>
      <c r="G20" s="1"/>
      <c r="H20" s="1"/>
      <c r="I20" s="1"/>
    </row>
  </sheetData>
  <phoneticPr fontId="2" type="noConversion"/>
  <conditionalFormatting sqref="E2">
    <cfRule type="cellIs" dxfId="8" priority="12" operator="greaterThan">
      <formula>0</formula>
    </cfRule>
  </conditionalFormatting>
  <conditionalFormatting sqref="H2:H5">
    <cfRule type="expression" dxfId="7" priority="10">
      <formula>AND($H2&lt;0,$H2&lt;&gt;"")</formula>
    </cfRule>
    <cfRule type="expression" dxfId="4" priority="11">
      <formula>AND($H2&gt;0,$H2&lt;&gt;"")</formula>
    </cfRule>
  </conditionalFormatting>
  <conditionalFormatting sqref="I2:I5">
    <cfRule type="expression" dxfId="3" priority="1">
      <formula>AND($H2&lt;0,$H2&lt;&gt;"")</formula>
    </cfRule>
    <cfRule type="expression" dxfId="2" priority="2">
      <formula>AND($H2&gt;0,$H2&lt;&gt;"")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mdo100</cp:lastModifiedBy>
  <dcterms:created xsi:type="dcterms:W3CDTF">2015-06-05T18:19:34Z</dcterms:created>
  <dcterms:modified xsi:type="dcterms:W3CDTF">2021-01-27T09:31:17Z</dcterms:modified>
</cp:coreProperties>
</file>