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60" windowWidth="22440" windowHeight="1008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C21" i="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3"/>
  <c r="C4"/>
  <c r="C5"/>
  <c r="C6"/>
  <c r="C7"/>
  <c r="C8"/>
  <c r="C9"/>
  <c r="C10"/>
  <c r="C11"/>
  <c r="C12"/>
  <c r="C13"/>
  <c r="C14"/>
  <c r="C15"/>
  <c r="C16"/>
  <c r="C17"/>
  <c r="C18"/>
  <c r="C19"/>
  <c r="C20"/>
  <c r="C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"/>
  <c r="B2" a="1"/>
  <c r="B8" s="1"/>
  <c r="B97" l="1"/>
  <c r="B73"/>
  <c r="B41"/>
  <c r="B17"/>
  <c r="B90"/>
  <c r="B50"/>
  <c r="B2"/>
  <c r="B89"/>
  <c r="B65"/>
  <c r="B33"/>
  <c r="B9"/>
  <c r="B98"/>
  <c r="B74"/>
  <c r="B58"/>
  <c r="B42"/>
  <c r="B26"/>
  <c r="B10"/>
  <c r="B99"/>
  <c r="B91"/>
  <c r="B83"/>
  <c r="B75"/>
  <c r="B67"/>
  <c r="B59"/>
  <c r="B51"/>
  <c r="B43"/>
  <c r="B35"/>
  <c r="B27"/>
  <c r="B19"/>
  <c r="B11"/>
  <c r="B3"/>
  <c r="B82"/>
  <c r="B66"/>
  <c r="B34"/>
  <c r="B18"/>
  <c r="B100"/>
  <c r="B92"/>
  <c r="B84"/>
  <c r="B76"/>
  <c r="B68"/>
  <c r="B60"/>
  <c r="B52"/>
  <c r="B44"/>
  <c r="B36"/>
  <c r="B28"/>
  <c r="B20"/>
  <c r="B12"/>
  <c r="B4"/>
  <c r="B57"/>
  <c r="B93"/>
  <c r="B69"/>
  <c r="B61"/>
  <c r="B53"/>
  <c r="B45"/>
  <c r="B37"/>
  <c r="B29"/>
  <c r="B21"/>
  <c r="B13"/>
  <c r="B5"/>
  <c r="B6"/>
  <c r="B81"/>
  <c r="B49"/>
  <c r="B25"/>
  <c r="B85"/>
  <c r="B77"/>
  <c r="B94"/>
  <c r="B86"/>
  <c r="B78"/>
  <c r="B70"/>
  <c r="B62"/>
  <c r="B54"/>
  <c r="B46"/>
  <c r="B38"/>
  <c r="B30"/>
  <c r="B22"/>
  <c r="B14"/>
  <c r="B95"/>
  <c r="B87"/>
  <c r="B79"/>
  <c r="B71"/>
  <c r="B63"/>
  <c r="B55"/>
  <c r="B47"/>
  <c r="B39"/>
  <c r="B31"/>
  <c r="B23"/>
  <c r="B15"/>
  <c r="B7"/>
  <c r="B96"/>
  <c r="B88"/>
  <c r="B80"/>
  <c r="B72"/>
  <c r="B64"/>
  <c r="B56"/>
  <c r="B48"/>
  <c r="B40"/>
  <c r="B32"/>
  <c r="B24"/>
  <c r="B16"/>
</calcChain>
</file>

<file path=xl/sharedStrings.xml><?xml version="1.0" encoding="utf-8"?>
<sst xmlns="http://schemas.openxmlformats.org/spreadsheetml/2006/main" count="3" uniqueCount="3">
  <si>
    <t>GL</t>
  </si>
  <si>
    <t>ENGAGEMENT</t>
  </si>
  <si>
    <t>COMPTE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</si>
</sst>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$&quot;"/>
  </numFmts>
  <fonts count="4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theme="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NumberFormat="1"/>
    <xf numFmtId="164" fontId="2" fillId="2" borderId="1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ansaction"/>
    </sheetNames>
    <sheetDataSet>
      <sheetData sheetId="0">
        <row r="2">
          <cell r="B2">
            <v>40090</v>
          </cell>
          <cell r="C2">
            <v>57511</v>
          </cell>
          <cell r="D2">
            <v>55000</v>
          </cell>
        </row>
        <row r="3">
          <cell r="B3">
            <v>6400</v>
          </cell>
          <cell r="C3">
            <v>57511</v>
          </cell>
          <cell r="D3">
            <v>112500</v>
          </cell>
        </row>
        <row r="4">
          <cell r="B4">
            <v>4640</v>
          </cell>
          <cell r="C4">
            <v>57511</v>
          </cell>
          <cell r="D4">
            <v>35000</v>
          </cell>
        </row>
        <row r="5">
          <cell r="B5">
            <v>4640</v>
          </cell>
          <cell r="C5">
            <v>57211</v>
          </cell>
          <cell r="D5">
            <v>842</v>
          </cell>
        </row>
        <row r="6">
          <cell r="B6">
            <v>4640</v>
          </cell>
          <cell r="C6">
            <v>54212</v>
          </cell>
          <cell r="D6">
            <v>41.01</v>
          </cell>
        </row>
        <row r="7">
          <cell r="B7">
            <v>4640</v>
          </cell>
          <cell r="C7">
            <v>47650</v>
          </cell>
          <cell r="D7">
            <v>-333</v>
          </cell>
        </row>
        <row r="8">
          <cell r="B8">
            <v>4640</v>
          </cell>
          <cell r="C8">
            <v>47650</v>
          </cell>
          <cell r="D8">
            <v>910</v>
          </cell>
        </row>
        <row r="9">
          <cell r="B9">
            <v>40090</v>
          </cell>
          <cell r="C9">
            <v>57511</v>
          </cell>
          <cell r="D9">
            <v>9250</v>
          </cell>
        </row>
        <row r="10">
          <cell r="B10">
            <v>4640</v>
          </cell>
          <cell r="C10">
            <v>55314</v>
          </cell>
          <cell r="D10">
            <v>5703.76</v>
          </cell>
        </row>
        <row r="11">
          <cell r="B11">
            <v>40001</v>
          </cell>
          <cell r="C11">
            <v>58113</v>
          </cell>
          <cell r="D11">
            <v>5000</v>
          </cell>
        </row>
        <row r="12">
          <cell r="B12">
            <v>4640</v>
          </cell>
          <cell r="C12">
            <v>54240</v>
          </cell>
          <cell r="D12">
            <v>4000</v>
          </cell>
        </row>
        <row r="13">
          <cell r="B13">
            <v>4640</v>
          </cell>
          <cell r="C13">
            <v>55314</v>
          </cell>
          <cell r="D13">
            <v>35259.230000000003</v>
          </cell>
        </row>
        <row r="14">
          <cell r="B14">
            <v>4640</v>
          </cell>
          <cell r="C14">
            <v>54241</v>
          </cell>
          <cell r="D14">
            <v>20243.2</v>
          </cell>
        </row>
        <row r="15">
          <cell r="B15">
            <v>4640</v>
          </cell>
          <cell r="C15">
            <v>54241</v>
          </cell>
          <cell r="D15">
            <v>7071.96</v>
          </cell>
        </row>
        <row r="16">
          <cell r="B16">
            <v>4640</v>
          </cell>
          <cell r="C16">
            <v>55314</v>
          </cell>
          <cell r="D16">
            <v>2620.8000000000002</v>
          </cell>
        </row>
        <row r="17">
          <cell r="B17">
            <v>4640</v>
          </cell>
          <cell r="C17">
            <v>58113</v>
          </cell>
          <cell r="D17">
            <v>377.12</v>
          </cell>
        </row>
        <row r="18">
          <cell r="B18">
            <v>4640</v>
          </cell>
          <cell r="C18">
            <v>54240</v>
          </cell>
          <cell r="D18">
            <v>1000</v>
          </cell>
        </row>
        <row r="19">
          <cell r="B19">
            <v>40001</v>
          </cell>
          <cell r="C19">
            <v>58113</v>
          </cell>
          <cell r="D19">
            <v>7000</v>
          </cell>
        </row>
        <row r="20">
          <cell r="B20">
            <v>4640</v>
          </cell>
          <cell r="C20">
            <v>58113</v>
          </cell>
          <cell r="D20">
            <v>10224.68</v>
          </cell>
        </row>
        <row r="21">
          <cell r="B21">
            <v>4640</v>
          </cell>
          <cell r="C21">
            <v>57521</v>
          </cell>
          <cell r="D21">
            <v>15925</v>
          </cell>
        </row>
        <row r="22">
          <cell r="B22">
            <v>4640</v>
          </cell>
          <cell r="C22">
            <v>58113</v>
          </cell>
          <cell r="D22">
            <v>29278.76</v>
          </cell>
        </row>
        <row r="23">
          <cell r="B23">
            <v>4640</v>
          </cell>
          <cell r="C23">
            <v>55314</v>
          </cell>
          <cell r="D23">
            <v>1800</v>
          </cell>
        </row>
        <row r="24">
          <cell r="B24">
            <v>4640</v>
          </cell>
          <cell r="C24">
            <v>58113</v>
          </cell>
          <cell r="D24">
            <v>2564.6799999999998</v>
          </cell>
        </row>
        <row r="25">
          <cell r="B25">
            <v>4640</v>
          </cell>
          <cell r="C25">
            <v>58113</v>
          </cell>
          <cell r="D25">
            <v>2564.6799999999998</v>
          </cell>
        </row>
        <row r="26">
          <cell r="B26">
            <v>6400</v>
          </cell>
          <cell r="C26">
            <v>57511</v>
          </cell>
          <cell r="D26">
            <v>2957.16</v>
          </cell>
        </row>
        <row r="27">
          <cell r="B27">
            <v>40001</v>
          </cell>
          <cell r="C27">
            <v>56310</v>
          </cell>
          <cell r="D27">
            <v>1154.81</v>
          </cell>
        </row>
        <row r="28">
          <cell r="B28">
            <v>6400</v>
          </cell>
          <cell r="C28">
            <v>57211</v>
          </cell>
          <cell r="D28">
            <v>946.01</v>
          </cell>
        </row>
        <row r="29">
          <cell r="B29">
            <v>4640</v>
          </cell>
          <cell r="C29">
            <v>55314</v>
          </cell>
          <cell r="D29">
            <v>17246.25</v>
          </cell>
        </row>
        <row r="30">
          <cell r="B30">
            <v>6400</v>
          </cell>
          <cell r="C30">
            <v>57511</v>
          </cell>
          <cell r="D30">
            <v>922.36</v>
          </cell>
        </row>
        <row r="31">
          <cell r="B31">
            <v>6400</v>
          </cell>
          <cell r="C31">
            <v>57511</v>
          </cell>
          <cell r="D31">
            <v>1677.37</v>
          </cell>
        </row>
        <row r="32">
          <cell r="B32">
            <v>6400</v>
          </cell>
          <cell r="C32">
            <v>57211</v>
          </cell>
          <cell r="D32">
            <v>1206.48</v>
          </cell>
        </row>
        <row r="33">
          <cell r="B33">
            <v>4640</v>
          </cell>
          <cell r="C33">
            <v>54241</v>
          </cell>
          <cell r="D33">
            <v>2872.08</v>
          </cell>
        </row>
        <row r="34">
          <cell r="B34">
            <v>4640</v>
          </cell>
          <cell r="C34">
            <v>55314</v>
          </cell>
          <cell r="D34">
            <v>362.17</v>
          </cell>
        </row>
        <row r="35">
          <cell r="B35">
            <v>4640</v>
          </cell>
          <cell r="C35">
            <v>57511</v>
          </cell>
          <cell r="D35">
            <v>9701.02</v>
          </cell>
        </row>
        <row r="36">
          <cell r="B36">
            <v>4640</v>
          </cell>
          <cell r="C36">
            <v>57511</v>
          </cell>
          <cell r="D36">
            <v>4770.3100000000004</v>
          </cell>
        </row>
        <row r="37">
          <cell r="B37">
            <v>6400</v>
          </cell>
          <cell r="C37">
            <v>57511</v>
          </cell>
          <cell r="D37">
            <v>1218.74</v>
          </cell>
        </row>
        <row r="38">
          <cell r="B38">
            <v>4640</v>
          </cell>
          <cell r="C38">
            <v>58113</v>
          </cell>
          <cell r="D38">
            <v>5702.76</v>
          </cell>
        </row>
        <row r="39">
          <cell r="B39">
            <v>6400</v>
          </cell>
          <cell r="C39">
            <v>57211</v>
          </cell>
          <cell r="D39">
            <v>1083.3900000000001</v>
          </cell>
        </row>
        <row r="40">
          <cell r="B40">
            <v>6400</v>
          </cell>
          <cell r="C40">
            <v>57211</v>
          </cell>
          <cell r="D40">
            <v>1083.3900000000001</v>
          </cell>
        </row>
        <row r="41">
          <cell r="B41">
            <v>4640</v>
          </cell>
          <cell r="C41">
            <v>54240</v>
          </cell>
          <cell r="D41">
            <v>1264.73</v>
          </cell>
        </row>
        <row r="42">
          <cell r="B42">
            <v>6400</v>
          </cell>
          <cell r="C42">
            <v>57211</v>
          </cell>
          <cell r="D42">
            <v>841.01</v>
          </cell>
        </row>
        <row r="43">
          <cell r="B43">
            <v>4640</v>
          </cell>
          <cell r="C43">
            <v>54220</v>
          </cell>
          <cell r="D43">
            <v>181.15</v>
          </cell>
        </row>
        <row r="44">
          <cell r="B44">
            <v>4640</v>
          </cell>
          <cell r="C44">
            <v>57551</v>
          </cell>
          <cell r="D44">
            <v>18193.05</v>
          </cell>
        </row>
        <row r="45">
          <cell r="B45">
            <v>4640</v>
          </cell>
          <cell r="C45">
            <v>57511</v>
          </cell>
          <cell r="D45">
            <v>46472.89</v>
          </cell>
        </row>
        <row r="46">
          <cell r="B46">
            <v>4640</v>
          </cell>
          <cell r="C46">
            <v>57213</v>
          </cell>
          <cell r="D46">
            <v>266.24</v>
          </cell>
        </row>
        <row r="47">
          <cell r="B47">
            <v>4640</v>
          </cell>
          <cell r="C47">
            <v>54241</v>
          </cell>
          <cell r="D47">
            <v>7785.19</v>
          </cell>
        </row>
        <row r="48">
          <cell r="B48">
            <v>4640</v>
          </cell>
          <cell r="C48">
            <v>58113</v>
          </cell>
          <cell r="D48">
            <v>9480.9</v>
          </cell>
        </row>
        <row r="49">
          <cell r="B49">
            <v>4640</v>
          </cell>
          <cell r="C49">
            <v>54240</v>
          </cell>
          <cell r="D49">
            <v>0</v>
          </cell>
        </row>
        <row r="50">
          <cell r="B50">
            <v>4640</v>
          </cell>
          <cell r="C50">
            <v>55314</v>
          </cell>
          <cell r="D50">
            <v>1356.71</v>
          </cell>
        </row>
        <row r="51">
          <cell r="B51">
            <v>4640</v>
          </cell>
          <cell r="C51">
            <v>54240</v>
          </cell>
          <cell r="D51">
            <v>126.47</v>
          </cell>
        </row>
        <row r="52">
          <cell r="B52">
            <v>4640</v>
          </cell>
          <cell r="C52">
            <v>54240</v>
          </cell>
          <cell r="D52">
            <v>132.22</v>
          </cell>
        </row>
        <row r="53">
          <cell r="B53">
            <v>6400</v>
          </cell>
          <cell r="C53">
            <v>57511</v>
          </cell>
          <cell r="D53">
            <v>725</v>
          </cell>
        </row>
        <row r="54">
          <cell r="B54">
            <v>40001</v>
          </cell>
          <cell r="C54">
            <v>58113</v>
          </cell>
          <cell r="D54">
            <v>2055.75</v>
          </cell>
        </row>
        <row r="55">
          <cell r="B55">
            <v>6400</v>
          </cell>
          <cell r="C55">
            <v>57211</v>
          </cell>
          <cell r="D55">
            <v>1058.3800000000001</v>
          </cell>
        </row>
        <row r="56">
          <cell r="B56">
            <v>6400</v>
          </cell>
          <cell r="C56">
            <v>57213</v>
          </cell>
          <cell r="D56">
            <v>725</v>
          </cell>
        </row>
        <row r="57">
          <cell r="B57">
            <v>4640</v>
          </cell>
          <cell r="C57">
            <v>58113</v>
          </cell>
          <cell r="D57">
            <v>34897.33</v>
          </cell>
        </row>
        <row r="58">
          <cell r="B58">
            <v>6400</v>
          </cell>
          <cell r="C58">
            <v>57211</v>
          </cell>
          <cell r="D58">
            <v>725</v>
          </cell>
        </row>
        <row r="59">
          <cell r="B59">
            <v>4640</v>
          </cell>
          <cell r="C59">
            <v>58113</v>
          </cell>
          <cell r="D59">
            <v>8167.82</v>
          </cell>
        </row>
        <row r="60">
          <cell r="B60">
            <v>4640</v>
          </cell>
          <cell r="C60">
            <v>54212</v>
          </cell>
          <cell r="D60">
            <v>17.239999999999998</v>
          </cell>
        </row>
        <row r="61">
          <cell r="B61">
            <v>4640</v>
          </cell>
          <cell r="C61">
            <v>54240</v>
          </cell>
          <cell r="D61">
            <v>187.64</v>
          </cell>
        </row>
        <row r="62">
          <cell r="B62">
            <v>4640</v>
          </cell>
          <cell r="C62">
            <v>58113</v>
          </cell>
          <cell r="D62">
            <v>8254.06</v>
          </cell>
        </row>
        <row r="63">
          <cell r="B63">
            <v>6400</v>
          </cell>
          <cell r="C63">
            <v>57211</v>
          </cell>
          <cell r="D63">
            <v>114.37</v>
          </cell>
        </row>
        <row r="64">
          <cell r="B64">
            <v>6400</v>
          </cell>
          <cell r="C64">
            <v>57211</v>
          </cell>
          <cell r="D64">
            <v>725</v>
          </cell>
        </row>
        <row r="65">
          <cell r="B65">
            <v>6400</v>
          </cell>
          <cell r="C65">
            <v>57211</v>
          </cell>
          <cell r="D65">
            <v>942.42</v>
          </cell>
        </row>
        <row r="66">
          <cell r="B66">
            <v>4640</v>
          </cell>
          <cell r="C66">
            <v>55314</v>
          </cell>
          <cell r="D66">
            <v>31625.919999999998</v>
          </cell>
        </row>
        <row r="67">
          <cell r="B67">
            <v>6400</v>
          </cell>
          <cell r="C67">
            <v>57511</v>
          </cell>
          <cell r="D67">
            <v>725</v>
          </cell>
        </row>
        <row r="68">
          <cell r="B68">
            <v>6400</v>
          </cell>
          <cell r="C68">
            <v>57211</v>
          </cell>
          <cell r="D68">
            <v>541.01</v>
          </cell>
        </row>
        <row r="69">
          <cell r="B69">
            <v>6400</v>
          </cell>
          <cell r="C69">
            <v>57211</v>
          </cell>
          <cell r="D69">
            <v>711.08</v>
          </cell>
        </row>
        <row r="70">
          <cell r="B70">
            <v>4640</v>
          </cell>
          <cell r="C70">
            <v>57211</v>
          </cell>
          <cell r="D70">
            <v>3304.29</v>
          </cell>
        </row>
        <row r="71">
          <cell r="B71">
            <v>4640</v>
          </cell>
          <cell r="C71">
            <v>57211</v>
          </cell>
          <cell r="D71">
            <v>367.46</v>
          </cell>
        </row>
        <row r="72">
          <cell r="B72">
            <v>6400</v>
          </cell>
          <cell r="C72">
            <v>57211</v>
          </cell>
          <cell r="D72">
            <v>126.75</v>
          </cell>
        </row>
        <row r="73">
          <cell r="B73">
            <v>6400</v>
          </cell>
          <cell r="C73">
            <v>57511</v>
          </cell>
          <cell r="D73">
            <v>2112.0500000000002</v>
          </cell>
        </row>
        <row r="74">
          <cell r="B74">
            <v>6400</v>
          </cell>
          <cell r="C74">
            <v>57211</v>
          </cell>
          <cell r="D74">
            <v>779.73</v>
          </cell>
        </row>
        <row r="75">
          <cell r="B75">
            <v>6400</v>
          </cell>
          <cell r="C75">
            <v>57211</v>
          </cell>
          <cell r="D75">
            <v>719.22</v>
          </cell>
        </row>
        <row r="76">
          <cell r="B76">
            <v>6400</v>
          </cell>
          <cell r="C76">
            <v>57211</v>
          </cell>
          <cell r="D76">
            <v>1083.3900000000001</v>
          </cell>
        </row>
        <row r="77">
          <cell r="B77">
            <v>6400</v>
          </cell>
          <cell r="C77">
            <v>57511</v>
          </cell>
          <cell r="D77">
            <v>725</v>
          </cell>
        </row>
        <row r="78">
          <cell r="B78">
            <v>4640</v>
          </cell>
          <cell r="C78">
            <v>54240</v>
          </cell>
          <cell r="D78">
            <v>285.01</v>
          </cell>
        </row>
        <row r="79">
          <cell r="B79">
            <v>6400</v>
          </cell>
          <cell r="C79">
            <v>57211</v>
          </cell>
          <cell r="D79">
            <v>731.47</v>
          </cell>
        </row>
        <row r="80">
          <cell r="B80">
            <v>4640</v>
          </cell>
          <cell r="C80">
            <v>57211</v>
          </cell>
          <cell r="D80">
            <v>164.23</v>
          </cell>
        </row>
        <row r="81">
          <cell r="B81">
            <v>6400</v>
          </cell>
          <cell r="C81">
            <v>57211</v>
          </cell>
          <cell r="D81">
            <v>1083.3900000000001</v>
          </cell>
        </row>
        <row r="82">
          <cell r="B82">
            <v>6400</v>
          </cell>
          <cell r="C82">
            <v>57211</v>
          </cell>
          <cell r="D82">
            <v>841.01</v>
          </cell>
        </row>
        <row r="83">
          <cell r="B83">
            <v>6400</v>
          </cell>
          <cell r="C83">
            <v>57211</v>
          </cell>
          <cell r="D83">
            <v>841.01</v>
          </cell>
        </row>
        <row r="84">
          <cell r="B84">
            <v>6400</v>
          </cell>
          <cell r="C84">
            <v>57211</v>
          </cell>
          <cell r="D84">
            <v>1058.3800000000001</v>
          </cell>
        </row>
        <row r="85">
          <cell r="B85">
            <v>6400</v>
          </cell>
          <cell r="C85">
            <v>57211</v>
          </cell>
          <cell r="D85">
            <v>765.53</v>
          </cell>
        </row>
        <row r="86">
          <cell r="B86">
            <v>6400</v>
          </cell>
          <cell r="C86">
            <v>57211</v>
          </cell>
          <cell r="D86">
            <v>19.55</v>
          </cell>
        </row>
        <row r="87">
          <cell r="B87">
            <v>6400</v>
          </cell>
          <cell r="C87">
            <v>57211</v>
          </cell>
          <cell r="D87">
            <v>719.22</v>
          </cell>
        </row>
        <row r="88">
          <cell r="B88">
            <v>6400</v>
          </cell>
          <cell r="C88">
            <v>57511</v>
          </cell>
          <cell r="D88">
            <v>725</v>
          </cell>
        </row>
        <row r="89">
          <cell r="B89">
            <v>6400</v>
          </cell>
          <cell r="C89">
            <v>57511</v>
          </cell>
          <cell r="D89">
            <v>803.75</v>
          </cell>
        </row>
        <row r="90">
          <cell r="B90">
            <v>4640</v>
          </cell>
          <cell r="C90">
            <v>57511</v>
          </cell>
          <cell r="D90">
            <v>129504.34</v>
          </cell>
        </row>
        <row r="91">
          <cell r="B91">
            <v>4640</v>
          </cell>
          <cell r="C91">
            <v>54015</v>
          </cell>
          <cell r="D91">
            <v>431.16</v>
          </cell>
        </row>
        <row r="92">
          <cell r="B92">
            <v>4640</v>
          </cell>
          <cell r="C92">
            <v>57553</v>
          </cell>
          <cell r="D92">
            <v>31523.25</v>
          </cell>
        </row>
        <row r="93">
          <cell r="B93">
            <v>6400</v>
          </cell>
          <cell r="C93">
            <v>57511</v>
          </cell>
          <cell r="D93">
            <v>725</v>
          </cell>
        </row>
        <row r="94">
          <cell r="B94">
            <v>40090</v>
          </cell>
          <cell r="C94">
            <v>57211</v>
          </cell>
          <cell r="D94">
            <v>937.73</v>
          </cell>
        </row>
        <row r="95">
          <cell r="B95">
            <v>6400</v>
          </cell>
          <cell r="C95">
            <v>57211</v>
          </cell>
          <cell r="D95">
            <v>924.53</v>
          </cell>
        </row>
        <row r="96">
          <cell r="B96">
            <v>6400</v>
          </cell>
          <cell r="C96">
            <v>57211</v>
          </cell>
          <cell r="D96">
            <v>40.47</v>
          </cell>
        </row>
        <row r="97">
          <cell r="B97">
            <v>6400</v>
          </cell>
          <cell r="C97">
            <v>57511</v>
          </cell>
          <cell r="D97">
            <v>725</v>
          </cell>
        </row>
        <row r="98">
          <cell r="B98">
            <v>6400</v>
          </cell>
          <cell r="C98">
            <v>57211</v>
          </cell>
          <cell r="D98">
            <v>731.47</v>
          </cell>
        </row>
        <row r="99">
          <cell r="B99">
            <v>6400</v>
          </cell>
          <cell r="C99">
            <v>57211</v>
          </cell>
          <cell r="D99">
            <v>781.45</v>
          </cell>
        </row>
        <row r="100">
          <cell r="B100">
            <v>4640</v>
          </cell>
          <cell r="C100">
            <v>57511</v>
          </cell>
          <cell r="D100">
            <v>1221.52</v>
          </cell>
        </row>
        <row r="101">
          <cell r="B101">
            <v>6400</v>
          </cell>
          <cell r="C101">
            <v>57211</v>
          </cell>
          <cell r="D101">
            <v>841.01</v>
          </cell>
        </row>
        <row r="102">
          <cell r="B102">
            <v>4640</v>
          </cell>
          <cell r="C102">
            <v>55314</v>
          </cell>
          <cell r="D102">
            <v>299</v>
          </cell>
        </row>
        <row r="103">
          <cell r="B103">
            <v>6400</v>
          </cell>
          <cell r="C103">
            <v>57211</v>
          </cell>
          <cell r="D103">
            <v>235.67</v>
          </cell>
        </row>
        <row r="104">
          <cell r="B104">
            <v>6400</v>
          </cell>
          <cell r="C104">
            <v>57211</v>
          </cell>
          <cell r="D104">
            <v>1058.3800000000001</v>
          </cell>
        </row>
        <row r="105">
          <cell r="B105">
            <v>6400</v>
          </cell>
          <cell r="C105">
            <v>57513</v>
          </cell>
          <cell r="D105">
            <v>833.57</v>
          </cell>
        </row>
        <row r="106">
          <cell r="B106">
            <v>6400</v>
          </cell>
          <cell r="C106">
            <v>57511</v>
          </cell>
          <cell r="D106">
            <v>833.57</v>
          </cell>
        </row>
        <row r="107">
          <cell r="B107">
            <v>4640</v>
          </cell>
          <cell r="C107">
            <v>57211</v>
          </cell>
          <cell r="D107">
            <v>0</v>
          </cell>
        </row>
        <row r="108">
          <cell r="B108">
            <v>6400</v>
          </cell>
          <cell r="C108">
            <v>57511</v>
          </cell>
          <cell r="D108">
            <v>725</v>
          </cell>
        </row>
        <row r="109">
          <cell r="B109">
            <v>6400</v>
          </cell>
          <cell r="C109">
            <v>57511</v>
          </cell>
          <cell r="D109">
            <v>725</v>
          </cell>
        </row>
        <row r="110">
          <cell r="B110">
            <v>6400</v>
          </cell>
          <cell r="C110">
            <v>57211</v>
          </cell>
          <cell r="D110">
            <v>725</v>
          </cell>
        </row>
        <row r="111">
          <cell r="B111">
            <v>6400</v>
          </cell>
          <cell r="C111">
            <v>57211</v>
          </cell>
          <cell r="D111">
            <v>731.47</v>
          </cell>
        </row>
        <row r="112">
          <cell r="B112">
            <v>6400</v>
          </cell>
          <cell r="C112">
            <v>57211</v>
          </cell>
          <cell r="D112">
            <v>731.47</v>
          </cell>
        </row>
        <row r="113">
          <cell r="B113">
            <v>6400</v>
          </cell>
          <cell r="C113">
            <v>57211</v>
          </cell>
          <cell r="D113">
            <v>725</v>
          </cell>
        </row>
        <row r="114">
          <cell r="B114">
            <v>40090</v>
          </cell>
          <cell r="C114">
            <v>57211</v>
          </cell>
          <cell r="D114">
            <v>140.29</v>
          </cell>
        </row>
        <row r="115">
          <cell r="B115">
            <v>6400</v>
          </cell>
          <cell r="C115">
            <v>57211</v>
          </cell>
          <cell r="D115">
            <v>725</v>
          </cell>
        </row>
        <row r="116">
          <cell r="B116">
            <v>4640</v>
          </cell>
          <cell r="C116">
            <v>57511</v>
          </cell>
          <cell r="D116">
            <v>3116.81</v>
          </cell>
        </row>
        <row r="117">
          <cell r="B117">
            <v>4640</v>
          </cell>
          <cell r="C117">
            <v>54240</v>
          </cell>
          <cell r="D117">
            <v>109.23</v>
          </cell>
        </row>
        <row r="118">
          <cell r="B118">
            <v>6400</v>
          </cell>
          <cell r="C118">
            <v>57511</v>
          </cell>
          <cell r="D118">
            <v>725</v>
          </cell>
        </row>
        <row r="119">
          <cell r="B119">
            <v>6400</v>
          </cell>
          <cell r="C119">
            <v>57511</v>
          </cell>
          <cell r="D119">
            <v>725</v>
          </cell>
        </row>
        <row r="120">
          <cell r="B120">
            <v>4640</v>
          </cell>
          <cell r="C120">
            <v>57211</v>
          </cell>
          <cell r="D120">
            <v>109.2</v>
          </cell>
        </row>
        <row r="121">
          <cell r="B121">
            <v>6400</v>
          </cell>
          <cell r="C121">
            <v>57211</v>
          </cell>
          <cell r="D121">
            <v>731.47</v>
          </cell>
        </row>
        <row r="122">
          <cell r="B122">
            <v>6400</v>
          </cell>
          <cell r="C122">
            <v>57511</v>
          </cell>
          <cell r="D122">
            <v>725</v>
          </cell>
        </row>
        <row r="123">
          <cell r="B123">
            <v>6400</v>
          </cell>
          <cell r="C123">
            <v>57511</v>
          </cell>
          <cell r="D123">
            <v>725</v>
          </cell>
        </row>
        <row r="124">
          <cell r="B124">
            <v>4640</v>
          </cell>
          <cell r="C124">
            <v>57511</v>
          </cell>
          <cell r="D124">
            <v>4150</v>
          </cell>
        </row>
        <row r="125">
          <cell r="B125">
            <v>4640</v>
          </cell>
          <cell r="C125">
            <v>55314</v>
          </cell>
          <cell r="D125">
            <v>3000</v>
          </cell>
        </row>
        <row r="126">
          <cell r="B126">
            <v>40090</v>
          </cell>
          <cell r="C126">
            <v>57511</v>
          </cell>
          <cell r="D126">
            <v>8952.91</v>
          </cell>
        </row>
        <row r="127">
          <cell r="B127">
            <v>6400</v>
          </cell>
          <cell r="C127">
            <v>57511</v>
          </cell>
          <cell r="D127">
            <v>725</v>
          </cell>
        </row>
        <row r="128">
          <cell r="B128">
            <v>40090</v>
          </cell>
          <cell r="C128">
            <v>57211</v>
          </cell>
          <cell r="D128">
            <v>3164.88</v>
          </cell>
        </row>
        <row r="129">
          <cell r="B129">
            <v>4640</v>
          </cell>
          <cell r="C129">
            <v>57211</v>
          </cell>
          <cell r="D129">
            <v>68051</v>
          </cell>
        </row>
        <row r="130">
          <cell r="B130">
            <v>6400</v>
          </cell>
          <cell r="C130">
            <v>57511</v>
          </cell>
          <cell r="D130">
            <v>725</v>
          </cell>
        </row>
        <row r="131">
          <cell r="B131">
            <v>40090</v>
          </cell>
          <cell r="C131">
            <v>57511</v>
          </cell>
          <cell r="D131">
            <v>27080</v>
          </cell>
        </row>
        <row r="132">
          <cell r="B132">
            <v>4640</v>
          </cell>
          <cell r="C132">
            <v>54241</v>
          </cell>
          <cell r="D132">
            <v>3962</v>
          </cell>
        </row>
        <row r="133">
          <cell r="B133">
            <v>40090</v>
          </cell>
          <cell r="C133">
            <v>57511</v>
          </cell>
          <cell r="D133">
            <v>28829.98</v>
          </cell>
        </row>
        <row r="134">
          <cell r="B134">
            <v>4640</v>
          </cell>
          <cell r="C134">
            <v>54240</v>
          </cell>
          <cell r="D134">
            <v>3354</v>
          </cell>
        </row>
        <row r="135">
          <cell r="B135">
            <v>40090</v>
          </cell>
          <cell r="C135">
            <v>57511</v>
          </cell>
          <cell r="D135">
            <v>25555</v>
          </cell>
        </row>
        <row r="136">
          <cell r="B136">
            <v>40090</v>
          </cell>
          <cell r="C136">
            <v>57511</v>
          </cell>
          <cell r="D136">
            <v>7110</v>
          </cell>
        </row>
        <row r="137">
          <cell r="B137">
            <v>4640</v>
          </cell>
          <cell r="C137">
            <v>55314</v>
          </cell>
          <cell r="D137">
            <v>2456</v>
          </cell>
        </row>
        <row r="138">
          <cell r="B138">
            <v>4640</v>
          </cell>
          <cell r="C138">
            <v>57511</v>
          </cell>
          <cell r="D138">
            <v>25335.42</v>
          </cell>
        </row>
        <row r="139">
          <cell r="B139">
            <v>6400</v>
          </cell>
          <cell r="C139">
            <v>57511</v>
          </cell>
          <cell r="D139">
            <v>725</v>
          </cell>
        </row>
        <row r="140">
          <cell r="B140">
            <v>40090</v>
          </cell>
          <cell r="C140">
            <v>57211</v>
          </cell>
          <cell r="D140">
            <v>1891</v>
          </cell>
        </row>
        <row r="141">
          <cell r="B141">
            <v>40090</v>
          </cell>
          <cell r="C141">
            <v>57511</v>
          </cell>
          <cell r="D141">
            <v>4776.63</v>
          </cell>
        </row>
        <row r="142">
          <cell r="B142">
            <v>40090</v>
          </cell>
          <cell r="C142">
            <v>57511</v>
          </cell>
          <cell r="D142">
            <v>10263.82</v>
          </cell>
        </row>
        <row r="143">
          <cell r="B143">
            <v>6400</v>
          </cell>
          <cell r="C143">
            <v>57511</v>
          </cell>
          <cell r="D143">
            <v>725</v>
          </cell>
        </row>
        <row r="144">
          <cell r="B144">
            <v>4640</v>
          </cell>
          <cell r="C144">
            <v>57511</v>
          </cell>
          <cell r="D144">
            <v>9432.08</v>
          </cell>
        </row>
        <row r="145">
          <cell r="B145">
            <v>4640</v>
          </cell>
          <cell r="C145">
            <v>54241</v>
          </cell>
          <cell r="D145">
            <v>1896</v>
          </cell>
        </row>
        <row r="146">
          <cell r="B146">
            <v>4640</v>
          </cell>
          <cell r="C146">
            <v>57511</v>
          </cell>
          <cell r="D146">
            <v>2134.98</v>
          </cell>
        </row>
        <row r="147">
          <cell r="B147">
            <v>6400</v>
          </cell>
          <cell r="C147">
            <v>57511</v>
          </cell>
          <cell r="D147">
            <v>725</v>
          </cell>
        </row>
        <row r="148">
          <cell r="B148">
            <v>6400</v>
          </cell>
          <cell r="C148">
            <v>57211</v>
          </cell>
          <cell r="D148">
            <v>678.24</v>
          </cell>
        </row>
        <row r="149">
          <cell r="B149">
            <v>4640</v>
          </cell>
          <cell r="C149">
            <v>54241</v>
          </cell>
          <cell r="D149">
            <v>5314.72</v>
          </cell>
        </row>
        <row r="150">
          <cell r="B150">
            <v>4640</v>
          </cell>
          <cell r="C150">
            <v>55314</v>
          </cell>
          <cell r="D150">
            <v>81603.429999999993</v>
          </cell>
        </row>
        <row r="151">
          <cell r="B151">
            <v>40090</v>
          </cell>
          <cell r="C151">
            <v>57211</v>
          </cell>
          <cell r="D151">
            <v>212</v>
          </cell>
        </row>
        <row r="152">
          <cell r="B152">
            <v>4640</v>
          </cell>
          <cell r="C152">
            <v>57213</v>
          </cell>
          <cell r="D152">
            <v>67.83</v>
          </cell>
        </row>
        <row r="153">
          <cell r="B153">
            <v>4640</v>
          </cell>
          <cell r="C153">
            <v>57551</v>
          </cell>
          <cell r="D153">
            <v>3035.34</v>
          </cell>
        </row>
        <row r="154">
          <cell r="B154">
            <v>4640</v>
          </cell>
          <cell r="C154">
            <v>58113</v>
          </cell>
          <cell r="D154">
            <v>413</v>
          </cell>
        </row>
        <row r="155">
          <cell r="B155">
            <v>4640</v>
          </cell>
          <cell r="C155">
            <v>54240</v>
          </cell>
          <cell r="D155">
            <v>301.98</v>
          </cell>
        </row>
        <row r="156">
          <cell r="B156">
            <v>40001</v>
          </cell>
          <cell r="C156">
            <v>58113</v>
          </cell>
          <cell r="D156">
            <v>836.79</v>
          </cell>
        </row>
        <row r="157">
          <cell r="B157">
            <v>4640</v>
          </cell>
          <cell r="C157">
            <v>54220</v>
          </cell>
          <cell r="D157">
            <v>92.87</v>
          </cell>
        </row>
        <row r="158">
          <cell r="B158">
            <v>4640</v>
          </cell>
          <cell r="C158">
            <v>55314</v>
          </cell>
          <cell r="D158">
            <v>3946</v>
          </cell>
        </row>
        <row r="159">
          <cell r="B159">
            <v>4640</v>
          </cell>
          <cell r="C159">
            <v>54212</v>
          </cell>
          <cell r="D159">
            <v>381.26</v>
          </cell>
        </row>
        <row r="160">
          <cell r="B160">
            <v>4640</v>
          </cell>
          <cell r="C160">
            <v>54240</v>
          </cell>
          <cell r="D160">
            <v>126.47</v>
          </cell>
        </row>
        <row r="161">
          <cell r="B161">
            <v>6400</v>
          </cell>
          <cell r="C161">
            <v>57211</v>
          </cell>
          <cell r="D161">
            <v>968.3</v>
          </cell>
        </row>
        <row r="162">
          <cell r="B162">
            <v>4640</v>
          </cell>
          <cell r="C162">
            <v>58113</v>
          </cell>
          <cell r="D162">
            <v>59.79</v>
          </cell>
        </row>
        <row r="163">
          <cell r="B163">
            <v>4640</v>
          </cell>
          <cell r="C163">
            <v>57211</v>
          </cell>
          <cell r="D163">
            <v>386.24</v>
          </cell>
        </row>
        <row r="164">
          <cell r="B164">
            <v>4640</v>
          </cell>
          <cell r="C164">
            <v>57211</v>
          </cell>
          <cell r="D164">
            <v>450.99</v>
          </cell>
        </row>
        <row r="165">
          <cell r="B165">
            <v>6400</v>
          </cell>
          <cell r="C165">
            <v>57211</v>
          </cell>
          <cell r="D165">
            <v>725</v>
          </cell>
        </row>
        <row r="166">
          <cell r="B166">
            <v>6400</v>
          </cell>
          <cell r="C166">
            <v>57511</v>
          </cell>
          <cell r="D166">
            <v>725</v>
          </cell>
        </row>
        <row r="167">
          <cell r="B167">
            <v>6400</v>
          </cell>
          <cell r="C167">
            <v>57511</v>
          </cell>
          <cell r="D167">
            <v>725</v>
          </cell>
        </row>
        <row r="168">
          <cell r="B168">
            <v>4640</v>
          </cell>
          <cell r="C168">
            <v>55314</v>
          </cell>
          <cell r="D168">
            <v>6762</v>
          </cell>
        </row>
        <row r="169">
          <cell r="B169">
            <v>40001</v>
          </cell>
          <cell r="C169">
            <v>58113</v>
          </cell>
          <cell r="D169">
            <v>3017.64</v>
          </cell>
        </row>
        <row r="170">
          <cell r="B170">
            <v>4640</v>
          </cell>
          <cell r="C170">
            <v>54240</v>
          </cell>
          <cell r="D170">
            <v>312.67</v>
          </cell>
        </row>
        <row r="171">
          <cell r="B171">
            <v>4640</v>
          </cell>
          <cell r="C171">
            <v>57211</v>
          </cell>
          <cell r="D171">
            <v>1479.15</v>
          </cell>
        </row>
        <row r="172">
          <cell r="B172">
            <v>4640</v>
          </cell>
          <cell r="C172">
            <v>54241</v>
          </cell>
          <cell r="D172">
            <v>631.6</v>
          </cell>
        </row>
        <row r="173">
          <cell r="B173">
            <v>4640</v>
          </cell>
          <cell r="C173">
            <v>57211</v>
          </cell>
          <cell r="D173">
            <v>338.37</v>
          </cell>
        </row>
        <row r="174">
          <cell r="B174">
            <v>4640</v>
          </cell>
          <cell r="C174">
            <v>54240</v>
          </cell>
          <cell r="D174">
            <v>63.98</v>
          </cell>
        </row>
        <row r="175">
          <cell r="B175">
            <v>4640</v>
          </cell>
          <cell r="C175">
            <v>57211</v>
          </cell>
          <cell r="D175">
            <v>83.55</v>
          </cell>
        </row>
        <row r="176">
          <cell r="B176">
            <v>6400</v>
          </cell>
          <cell r="C176">
            <v>57511</v>
          </cell>
          <cell r="D176">
            <v>725</v>
          </cell>
        </row>
        <row r="177">
          <cell r="B177">
            <v>4640</v>
          </cell>
          <cell r="C177">
            <v>54220</v>
          </cell>
          <cell r="D177">
            <v>631.51</v>
          </cell>
        </row>
        <row r="178">
          <cell r="B178">
            <v>6400</v>
          </cell>
          <cell r="C178">
            <v>57511</v>
          </cell>
          <cell r="D178">
            <v>59649.75</v>
          </cell>
        </row>
        <row r="179">
          <cell r="B179">
            <v>6400</v>
          </cell>
          <cell r="C179">
            <v>57511</v>
          </cell>
          <cell r="D179">
            <v>431.25</v>
          </cell>
        </row>
        <row r="180">
          <cell r="B180">
            <v>4640</v>
          </cell>
          <cell r="C180">
            <v>55314</v>
          </cell>
          <cell r="D180">
            <v>9729.3700000000008</v>
          </cell>
        </row>
        <row r="181">
          <cell r="B181">
            <v>6400</v>
          </cell>
          <cell r="C181">
            <v>57511</v>
          </cell>
          <cell r="D181">
            <v>725</v>
          </cell>
        </row>
        <row r="182">
          <cell r="B182">
            <v>4640</v>
          </cell>
          <cell r="C182">
            <v>57211</v>
          </cell>
          <cell r="D182">
            <v>604.71</v>
          </cell>
        </row>
        <row r="183">
          <cell r="B183">
            <v>4640</v>
          </cell>
          <cell r="C183">
            <v>57211</v>
          </cell>
          <cell r="D183">
            <v>161.51</v>
          </cell>
        </row>
        <row r="184">
          <cell r="B184">
            <v>4640</v>
          </cell>
          <cell r="C184">
            <v>57551</v>
          </cell>
          <cell r="D184">
            <v>9325</v>
          </cell>
        </row>
        <row r="185">
          <cell r="B185">
            <v>6400</v>
          </cell>
          <cell r="C185">
            <v>57511</v>
          </cell>
          <cell r="D185">
            <v>725</v>
          </cell>
        </row>
        <row r="186">
          <cell r="B186">
            <v>6400</v>
          </cell>
          <cell r="C186">
            <v>57511</v>
          </cell>
          <cell r="D186">
            <v>725</v>
          </cell>
        </row>
        <row r="187">
          <cell r="B187">
            <v>4640</v>
          </cell>
          <cell r="C187">
            <v>54211</v>
          </cell>
          <cell r="D187">
            <v>572.80999999999995</v>
          </cell>
        </row>
        <row r="188">
          <cell r="B188">
            <v>4640</v>
          </cell>
          <cell r="C188">
            <v>57211</v>
          </cell>
          <cell r="D188">
            <v>343.78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0"/>
  <sheetViews>
    <sheetView tabSelected="1" workbookViewId="0">
      <selection activeCell="D5" sqref="D5"/>
    </sheetView>
  </sheetViews>
  <sheetFormatPr baseColWidth="10" defaultRowHeight="15.6"/>
  <cols>
    <col min="1" max="2" width="11.19921875" style="6"/>
    <col min="3" max="3" width="13" bestFit="1" customWidth="1"/>
  </cols>
  <sheetData>
    <row r="1" spans="1:5">
      <c r="A1" s="3" t="s">
        <v>0</v>
      </c>
      <c r="B1" s="3" t="s">
        <v>2</v>
      </c>
      <c r="C1" s="2" t="s">
        <v>1</v>
      </c>
    </row>
    <row r="2" spans="1:5">
      <c r="A2" s="5">
        <f>IFERROR(INDEX([1]Transaction!$B$2:$B$188,MATCH(B2,[1]Transaction!$C$2:$C$188,0)),"")</f>
        <v>4640</v>
      </c>
      <c r="B2" s="5">
        <f t="array" ref="B2:B100">IFERROR(INDEX([1]Transaction!C2:C188,MATCH(SMALL(IF(MATCH([1]Transaction!C2:C188,[1]Transaction!C2:C188,0)=ROW([1]Transaction!C2:C188)-1,COUNTIF([1]Transaction!C2:C188,"&lt;"&amp;[1]Transaction!C2:C188)),ROW([1]Transaction!C2:C188)-1),COUNTIF([1]Transaction!C2:C188,"&lt;"&amp;[1]Transaction!C2:C188),0)),"")</f>
        <v>47650</v>
      </c>
      <c r="C2" s="4">
        <f>IF(SUMPRODUCT(([1]Transaction!$C$2:$C$188=B2)*([1]Transaction!$D$2:$D$188))=0,"",SUMPRODUCT(([1]Transaction!$C$2:$C$188=B2)*([1]Transaction!$D$2:$D$188)))</f>
        <v>577</v>
      </c>
    </row>
    <row r="3" spans="1:5">
      <c r="A3" s="5">
        <f>IFERROR(INDEX([1]Transaction!$B$2:$B$188,MATCH(B3,[1]Transaction!$C$2:$C$188,0)),"")</f>
        <v>4640</v>
      </c>
      <c r="B3" s="5">
        <v>54015</v>
      </c>
      <c r="C3" s="4">
        <f>IF(SUMPRODUCT(([1]Transaction!$C$2:$C$188=B3)*([1]Transaction!$D$2:$D$188))=0,"",SUMPRODUCT(([1]Transaction!$C$2:$C$188=B3)*([1]Transaction!$D$2:$D$188)))</f>
        <v>431.16</v>
      </c>
      <c r="E3" s="1"/>
    </row>
    <row r="4" spans="1:5">
      <c r="A4" s="5">
        <f>IFERROR(INDEX([1]Transaction!$B$2:$B$188,MATCH(B4,[1]Transaction!$C$2:$C$188,0)),"")</f>
        <v>4640</v>
      </c>
      <c r="B4" s="5">
        <v>54211</v>
      </c>
      <c r="C4" s="4">
        <f>IF(SUMPRODUCT(([1]Transaction!$C$2:$C$188=B4)*([1]Transaction!$D$2:$D$188))=0,"",SUMPRODUCT(([1]Transaction!$C$2:$C$188=B4)*([1]Transaction!$D$2:$D$188)))</f>
        <v>572.80999999999995</v>
      </c>
    </row>
    <row r="5" spans="1:5">
      <c r="A5" s="5">
        <f>IFERROR(INDEX([1]Transaction!$B$2:$B$188,MATCH(B5,[1]Transaction!$C$2:$C$188,0)),"")</f>
        <v>4640</v>
      </c>
      <c r="B5" s="5">
        <v>54212</v>
      </c>
      <c r="C5" s="4">
        <f>IF(SUMPRODUCT(([1]Transaction!$C$2:$C$188=B5)*([1]Transaction!$D$2:$D$188))=0,"",SUMPRODUCT(([1]Transaction!$C$2:$C$188=B5)*([1]Transaction!$D$2:$D$188)))</f>
        <v>439.51</v>
      </c>
    </row>
    <row r="6" spans="1:5">
      <c r="A6" s="5">
        <f>IFERROR(INDEX([1]Transaction!$B$2:$B$188,MATCH(B6,[1]Transaction!$C$2:$C$188,0)),"")</f>
        <v>4640</v>
      </c>
      <c r="B6" s="5">
        <v>54220</v>
      </c>
      <c r="C6" s="4">
        <f>IF(SUMPRODUCT(([1]Transaction!$C$2:$C$188=B6)*([1]Transaction!$D$2:$D$188))=0,"",SUMPRODUCT(([1]Transaction!$C$2:$C$188=B6)*([1]Transaction!$D$2:$D$188)))</f>
        <v>905.53</v>
      </c>
    </row>
    <row r="7" spans="1:5">
      <c r="A7" s="5">
        <f>IFERROR(INDEX([1]Transaction!$B$2:$B$188,MATCH(B7,[1]Transaction!$C$2:$C$188,0)),"")</f>
        <v>4640</v>
      </c>
      <c r="B7" s="5">
        <v>54240</v>
      </c>
      <c r="C7" s="4">
        <f>IF(SUMPRODUCT(([1]Transaction!$C$2:$C$188=B7)*([1]Transaction!$D$2:$D$188))=0,"",SUMPRODUCT(([1]Transaction!$C$2:$C$188=B7)*([1]Transaction!$D$2:$D$188)))</f>
        <v>11264.399999999998</v>
      </c>
    </row>
    <row r="8" spans="1:5">
      <c r="A8" s="5">
        <f>IFERROR(INDEX([1]Transaction!$B$2:$B$188,MATCH(B8,[1]Transaction!$C$2:$C$188,0)),"")</f>
        <v>4640</v>
      </c>
      <c r="B8" s="5">
        <v>54241</v>
      </c>
      <c r="C8" s="4">
        <f>IF(SUMPRODUCT(([1]Transaction!$C$2:$C$188=B8)*([1]Transaction!$D$2:$D$188))=0,"",SUMPRODUCT(([1]Transaction!$C$2:$C$188=B8)*([1]Transaction!$D$2:$D$188)))</f>
        <v>49776.75</v>
      </c>
    </row>
    <row r="9" spans="1:5">
      <c r="A9" s="5">
        <f>IFERROR(INDEX([1]Transaction!$B$2:$B$188,MATCH(B9,[1]Transaction!$C$2:$C$188,0)),"")</f>
        <v>4640</v>
      </c>
      <c r="B9" s="5">
        <v>55314</v>
      </c>
      <c r="C9" s="4">
        <f>IF(SUMPRODUCT(([1]Transaction!$C$2:$C$188=B9)*([1]Transaction!$D$2:$D$188))=0,"",SUMPRODUCT(([1]Transaction!$C$2:$C$188=B9)*([1]Transaction!$D$2:$D$188)))</f>
        <v>203770.63999999998</v>
      </c>
    </row>
    <row r="10" spans="1:5">
      <c r="A10" s="5">
        <f>IFERROR(INDEX([1]Transaction!$B$2:$B$188,MATCH(B10,[1]Transaction!$C$2:$C$188,0)),"")</f>
        <v>40001</v>
      </c>
      <c r="B10" s="5">
        <v>56310</v>
      </c>
      <c r="C10" s="4">
        <f>IF(SUMPRODUCT(([1]Transaction!$C$2:$C$188=B10)*([1]Transaction!$D$2:$D$188))=0,"",SUMPRODUCT(([1]Transaction!$C$2:$C$188=B10)*([1]Transaction!$D$2:$D$188)))</f>
        <v>1154.81</v>
      </c>
    </row>
    <row r="11" spans="1:5">
      <c r="A11" s="5">
        <f>IFERROR(INDEX([1]Transaction!$B$2:$B$188,MATCH(B11,[1]Transaction!$C$2:$C$188,0)),"")</f>
        <v>4640</v>
      </c>
      <c r="B11" s="5">
        <v>57211</v>
      </c>
      <c r="C11" s="4">
        <f>IF(SUMPRODUCT(([1]Transaction!$C$2:$C$188=B11)*([1]Transaction!$D$2:$D$188))=0,"",SUMPRODUCT(([1]Transaction!$C$2:$C$188=B11)*([1]Transaction!$D$2:$D$188)))</f>
        <v>113132.50000000001</v>
      </c>
    </row>
    <row r="12" spans="1:5">
      <c r="A12" s="5">
        <f>IFERROR(INDEX([1]Transaction!$B$2:$B$188,MATCH(B12,[1]Transaction!$C$2:$C$188,0)),"")</f>
        <v>4640</v>
      </c>
      <c r="B12" s="5">
        <v>57213</v>
      </c>
      <c r="C12" s="4">
        <f>IF(SUMPRODUCT(([1]Transaction!$C$2:$C$188=B12)*([1]Transaction!$D$2:$D$188))=0,"",SUMPRODUCT(([1]Transaction!$C$2:$C$188=B12)*([1]Transaction!$D$2:$D$188)))</f>
        <v>1059.07</v>
      </c>
    </row>
    <row r="13" spans="1:5">
      <c r="A13" s="5">
        <f>IFERROR(INDEX([1]Transaction!$B$2:$B$188,MATCH(B13,[1]Transaction!$C$2:$C$188,0)),"")</f>
        <v>40090</v>
      </c>
      <c r="B13" s="5">
        <v>57511</v>
      </c>
      <c r="C13" s="4">
        <f>IF(SUMPRODUCT(([1]Transaction!$C$2:$C$188=B13)*([1]Transaction!$D$2:$D$188))=0,"",SUMPRODUCT(([1]Transaction!$C$2:$C$188=B13)*([1]Transaction!$D$2:$D$188)))</f>
        <v>647438.71</v>
      </c>
    </row>
    <row r="14" spans="1:5">
      <c r="A14" s="5">
        <f>IFERROR(INDEX([1]Transaction!$B$2:$B$188,MATCH(B14,[1]Transaction!$C$2:$C$188,0)),"")</f>
        <v>6400</v>
      </c>
      <c r="B14" s="5">
        <v>57513</v>
      </c>
      <c r="C14" s="4">
        <f>IF(SUMPRODUCT(([1]Transaction!$C$2:$C$188=B14)*([1]Transaction!$D$2:$D$188))=0,"",SUMPRODUCT(([1]Transaction!$C$2:$C$188=B14)*([1]Transaction!$D$2:$D$188)))</f>
        <v>833.57</v>
      </c>
    </row>
    <row r="15" spans="1:5">
      <c r="A15" s="5">
        <f>IFERROR(INDEX([1]Transaction!$B$2:$B$188,MATCH(B15,[1]Transaction!$C$2:$C$188,0)),"")</f>
        <v>4640</v>
      </c>
      <c r="B15" s="5">
        <v>57521</v>
      </c>
      <c r="C15" s="4">
        <f>IF(SUMPRODUCT(([1]Transaction!$C$2:$C$188=B15)*([1]Transaction!$D$2:$D$188))=0,"",SUMPRODUCT(([1]Transaction!$C$2:$C$188=B15)*([1]Transaction!$D$2:$D$188)))</f>
        <v>15925</v>
      </c>
    </row>
    <row r="16" spans="1:5">
      <c r="A16" s="5">
        <f>IFERROR(INDEX([1]Transaction!$B$2:$B$188,MATCH(B16,[1]Transaction!$C$2:$C$188,0)),"")</f>
        <v>4640</v>
      </c>
      <c r="B16" s="5">
        <v>57551</v>
      </c>
      <c r="C16" s="4">
        <f>IF(SUMPRODUCT(([1]Transaction!$C$2:$C$188=B16)*([1]Transaction!$D$2:$D$188))=0,"",SUMPRODUCT(([1]Transaction!$C$2:$C$188=B16)*([1]Transaction!$D$2:$D$188)))</f>
        <v>30553.39</v>
      </c>
    </row>
    <row r="17" spans="1:3">
      <c r="A17" s="5">
        <f>IFERROR(INDEX([1]Transaction!$B$2:$B$188,MATCH(B17,[1]Transaction!$C$2:$C$188,0)),"")</f>
        <v>4640</v>
      </c>
      <c r="B17" s="5">
        <v>57553</v>
      </c>
      <c r="C17" s="4">
        <f>IF(SUMPRODUCT(([1]Transaction!$C$2:$C$188=B17)*([1]Transaction!$D$2:$D$188))=0,"",SUMPRODUCT(([1]Transaction!$C$2:$C$188=B17)*([1]Transaction!$D$2:$D$188)))</f>
        <v>31523.25</v>
      </c>
    </row>
    <row r="18" spans="1:3">
      <c r="A18" s="5">
        <f>IFERROR(INDEX([1]Transaction!$B$2:$B$188,MATCH(B18,[1]Transaction!$C$2:$C$188,0)),"")</f>
        <v>40001</v>
      </c>
      <c r="B18" s="5">
        <v>58113</v>
      </c>
      <c r="C18" s="4">
        <f>IF(SUMPRODUCT(([1]Transaction!$C$2:$C$188=B18)*([1]Transaction!$D$2:$D$188))=0,"",SUMPRODUCT(([1]Transaction!$C$2:$C$188=B18)*([1]Transaction!$D$2:$D$188)))</f>
        <v>129895.76</v>
      </c>
    </row>
    <row r="19" spans="1:3">
      <c r="A19" s="5" t="str">
        <f>IFERROR(INDEX([1]Transaction!$B$2:$B$188,MATCH(B19,[1]Transaction!$C$2:$C$188,0)),"")</f>
        <v/>
      </c>
      <c r="B19" s="5" t="str">
        <v/>
      </c>
      <c r="C19" s="4" t="str">
        <f>IF(SUMPRODUCT(([1]Transaction!$C$2:$C$188=B19)*([1]Transaction!$D$2:$D$188))=0,"",SUMPRODUCT(([1]Transaction!$C$2:$C$188=B19)*([1]Transaction!$D$2:$D$188)))</f>
        <v/>
      </c>
    </row>
    <row r="20" spans="1:3">
      <c r="A20" s="5" t="str">
        <f>IFERROR(INDEX([1]Transaction!$B$2:$B$188,MATCH(B20,[1]Transaction!$C$2:$C$188,0)),"")</f>
        <v/>
      </c>
      <c r="B20" s="5" t="str">
        <v/>
      </c>
      <c r="C20" s="4" t="str">
        <f>IF(SUMPRODUCT(([1]Transaction!$C$2:$C$188=B20)*([1]Transaction!$D$2:$D$188))=0,"",SUMPRODUCT(([1]Transaction!$C$2:$C$188=B20)*([1]Transaction!$D$2:$D$188)))</f>
        <v/>
      </c>
    </row>
    <row r="21" spans="1:3">
      <c r="A21" s="5" t="str">
        <f>IFERROR(INDEX([1]Transaction!$B$2:$B$188,MATCH(B21,[1]Transaction!$C$2:$C$188,0)),"")</f>
        <v/>
      </c>
      <c r="B21" s="5" t="str">
        <v/>
      </c>
      <c r="C21" s="4" t="str">
        <f>IF(SUMPRODUCT(([1]Transaction!$C$2:$C$188=B21)*([1]Transaction!$D$2:$D$188))=0,"",SUMPRODUCT(([1]Transaction!$C$2:$C$188=B21)*([1]Transaction!$D$2:$D$188)))</f>
        <v/>
      </c>
    </row>
    <row r="22" spans="1:3">
      <c r="A22" s="5" t="str">
        <f>IFERROR(INDEX([1]Transaction!$B$2:$B$188,MATCH(B22,[1]Transaction!$C$2:$C$188,0)),"")</f>
        <v/>
      </c>
      <c r="B22" s="5" t="str">
        <v/>
      </c>
      <c r="C22" s="4" t="str">
        <f>IF(SUMPRODUCT(([1]Transaction!$C$2:$C$188=B22)*([1]Transaction!$D$2:$D$188))=0,"",SUMPRODUCT(([1]Transaction!$C$2:$C$188=B22)*([1]Transaction!$D$2:$D$188)))</f>
        <v/>
      </c>
    </row>
    <row r="23" spans="1:3">
      <c r="A23" s="5" t="str">
        <f>IFERROR(INDEX([1]Transaction!$B$2:$B$188,MATCH(B23,[1]Transaction!$C$2:$C$188,0)),"")</f>
        <v/>
      </c>
      <c r="B23" s="5" t="str">
        <v/>
      </c>
      <c r="C23" s="4" t="str">
        <f>IF(SUMPRODUCT(([1]Transaction!$C$2:$C$188=B23)*([1]Transaction!$D$2:$D$188))=0,"",SUMPRODUCT(([1]Transaction!$C$2:$C$188=B23)*([1]Transaction!$D$2:$D$188)))</f>
        <v/>
      </c>
    </row>
    <row r="24" spans="1:3">
      <c r="A24" s="5" t="str">
        <f>IFERROR(INDEX([1]Transaction!$B$2:$B$188,MATCH(B24,[1]Transaction!$C$2:$C$188,0)),"")</f>
        <v/>
      </c>
      <c r="B24" s="5" t="str">
        <v/>
      </c>
      <c r="C24" s="4" t="str">
        <f>IF(SUMPRODUCT(([1]Transaction!$C$2:$C$188=B24)*([1]Transaction!$D$2:$D$188))=0,"",SUMPRODUCT(([1]Transaction!$C$2:$C$188=B24)*([1]Transaction!$D$2:$D$188)))</f>
        <v/>
      </c>
    </row>
    <row r="25" spans="1:3">
      <c r="A25" s="5" t="str">
        <f>IFERROR(INDEX([1]Transaction!$B$2:$B$188,MATCH(B25,[1]Transaction!$C$2:$C$188,0)),"")</f>
        <v/>
      </c>
      <c r="B25" s="5" t="str">
        <v/>
      </c>
      <c r="C25" s="4" t="str">
        <f>IF(SUMPRODUCT(([1]Transaction!$C$2:$C$188=B25)*([1]Transaction!$D$2:$D$188))=0,"",SUMPRODUCT(([1]Transaction!$C$2:$C$188=B25)*([1]Transaction!$D$2:$D$188)))</f>
        <v/>
      </c>
    </row>
    <row r="26" spans="1:3">
      <c r="A26" s="5" t="str">
        <f>IFERROR(INDEX([1]Transaction!$B$2:$B$188,MATCH(B26,[1]Transaction!$C$2:$C$188,0)),"")</f>
        <v/>
      </c>
      <c r="B26" s="5" t="str">
        <v/>
      </c>
      <c r="C26" s="4" t="str">
        <f>IF(SUMPRODUCT(([1]Transaction!$C$2:$C$188=B26)*([1]Transaction!$D$2:$D$188))=0,"",SUMPRODUCT(([1]Transaction!$C$2:$C$188=B26)*([1]Transaction!$D$2:$D$188)))</f>
        <v/>
      </c>
    </row>
    <row r="27" spans="1:3">
      <c r="A27" s="5" t="str">
        <f>IFERROR(INDEX([1]Transaction!$B$2:$B$188,MATCH(B27,[1]Transaction!$C$2:$C$188,0)),"")</f>
        <v/>
      </c>
      <c r="B27" s="5" t="str">
        <v/>
      </c>
      <c r="C27" s="4" t="str">
        <f>IF(SUMPRODUCT(([1]Transaction!$C$2:$C$188=B27)*([1]Transaction!$D$2:$D$188))=0,"",SUMPRODUCT(([1]Transaction!$C$2:$C$188=B27)*([1]Transaction!$D$2:$D$188)))</f>
        <v/>
      </c>
    </row>
    <row r="28" spans="1:3">
      <c r="A28" s="5" t="str">
        <f>IFERROR(INDEX([1]Transaction!$B$2:$B$188,MATCH(B28,[1]Transaction!$C$2:$C$188,0)),"")</f>
        <v/>
      </c>
      <c r="B28" s="5" t="str">
        <v/>
      </c>
      <c r="C28" s="4" t="str">
        <f>IF(SUMPRODUCT(([1]Transaction!$C$2:$C$188=B28)*([1]Transaction!$D$2:$D$188))=0,"",SUMPRODUCT(([1]Transaction!$C$2:$C$188=B28)*([1]Transaction!$D$2:$D$188)))</f>
        <v/>
      </c>
    </row>
    <row r="29" spans="1:3">
      <c r="A29" s="5" t="str">
        <f>IFERROR(INDEX([1]Transaction!$B$2:$B$188,MATCH(B29,[1]Transaction!$C$2:$C$188,0)),"")</f>
        <v/>
      </c>
      <c r="B29" s="5" t="str">
        <v/>
      </c>
      <c r="C29" s="4" t="str">
        <f>IF(SUMPRODUCT(([1]Transaction!$C$2:$C$188=B29)*([1]Transaction!$D$2:$D$188))=0,"",SUMPRODUCT(([1]Transaction!$C$2:$C$188=B29)*([1]Transaction!$D$2:$D$188)))</f>
        <v/>
      </c>
    </row>
    <row r="30" spans="1:3">
      <c r="A30" s="5" t="str">
        <f>IFERROR(INDEX([1]Transaction!$B$2:$B$188,MATCH(B30,[1]Transaction!$C$2:$C$188,0)),"")</f>
        <v/>
      </c>
      <c r="B30" s="5" t="str">
        <v/>
      </c>
      <c r="C30" s="4" t="str">
        <f>IF(SUMPRODUCT(([1]Transaction!$C$2:$C$188=B30)*([1]Transaction!$D$2:$D$188))=0,"",SUMPRODUCT(([1]Transaction!$C$2:$C$188=B30)*([1]Transaction!$D$2:$D$188)))</f>
        <v/>
      </c>
    </row>
    <row r="31" spans="1:3">
      <c r="A31" s="5" t="str">
        <f>IFERROR(INDEX([1]Transaction!$B$2:$B$188,MATCH(B31,[1]Transaction!$C$2:$C$188,0)),"")</f>
        <v/>
      </c>
      <c r="B31" s="5" t="str">
        <v/>
      </c>
      <c r="C31" s="4" t="str">
        <f>IF(SUMPRODUCT(([1]Transaction!$C$2:$C$188=B31)*([1]Transaction!$D$2:$D$188))=0,"",SUMPRODUCT(([1]Transaction!$C$2:$C$188=B31)*([1]Transaction!$D$2:$D$188)))</f>
        <v/>
      </c>
    </row>
    <row r="32" spans="1:3">
      <c r="A32" s="5" t="str">
        <f>IFERROR(INDEX([1]Transaction!$B$2:$B$188,MATCH(B32,[1]Transaction!$C$2:$C$188,0)),"")</f>
        <v/>
      </c>
      <c r="B32" s="5" t="str">
        <v/>
      </c>
      <c r="C32" s="4" t="str">
        <f>IF(SUMPRODUCT(([1]Transaction!$C$2:$C$188=B32)*([1]Transaction!$D$2:$D$188))=0,"",SUMPRODUCT(([1]Transaction!$C$2:$C$188=B32)*([1]Transaction!$D$2:$D$188)))</f>
        <v/>
      </c>
    </row>
    <row r="33" spans="1:3">
      <c r="A33" s="5" t="str">
        <f>IFERROR(INDEX([1]Transaction!$B$2:$B$188,MATCH(B33,[1]Transaction!$C$2:$C$188,0)),"")</f>
        <v/>
      </c>
      <c r="B33" s="5" t="str">
        <v/>
      </c>
      <c r="C33" s="4" t="str">
        <f>IF(SUMPRODUCT(([1]Transaction!$C$2:$C$188=B33)*([1]Transaction!$D$2:$D$188))=0,"",SUMPRODUCT(([1]Transaction!$C$2:$C$188=B33)*([1]Transaction!$D$2:$D$188)))</f>
        <v/>
      </c>
    </row>
    <row r="34" spans="1:3">
      <c r="A34" s="5" t="str">
        <f>IFERROR(INDEX([1]Transaction!$B$2:$B$188,MATCH(B34,[1]Transaction!$C$2:$C$188,0)),"")</f>
        <v/>
      </c>
      <c r="B34" s="5" t="str">
        <v/>
      </c>
      <c r="C34" s="4" t="str">
        <f>IF(SUMPRODUCT(([1]Transaction!$C$2:$C$188=B34)*([1]Transaction!$D$2:$D$188))=0,"",SUMPRODUCT(([1]Transaction!$C$2:$C$188=B34)*([1]Transaction!$D$2:$D$188)))</f>
        <v/>
      </c>
    </row>
    <row r="35" spans="1:3">
      <c r="A35" s="5" t="str">
        <f>IFERROR(INDEX([1]Transaction!$B$2:$B$188,MATCH(B35,[1]Transaction!$C$2:$C$188,0)),"")</f>
        <v/>
      </c>
      <c r="B35" s="5" t="str">
        <v/>
      </c>
      <c r="C35" s="4" t="str">
        <f>IF(SUMPRODUCT(([1]Transaction!$C$2:$C$188=B35)*([1]Transaction!$D$2:$D$188))=0,"",SUMPRODUCT(([1]Transaction!$C$2:$C$188=B35)*([1]Transaction!$D$2:$D$188)))</f>
        <v/>
      </c>
    </row>
    <row r="36" spans="1:3">
      <c r="A36" s="5" t="str">
        <f>IFERROR(INDEX([1]Transaction!$B$2:$B$188,MATCH(B36,[1]Transaction!$C$2:$C$188,0)),"")</f>
        <v/>
      </c>
      <c r="B36" s="5" t="str">
        <v/>
      </c>
      <c r="C36" s="4" t="str">
        <f>IF(SUMPRODUCT(([1]Transaction!$C$2:$C$188=B36)*([1]Transaction!$D$2:$D$188))=0,"",SUMPRODUCT(([1]Transaction!$C$2:$C$188=B36)*([1]Transaction!$D$2:$D$188)))</f>
        <v/>
      </c>
    </row>
    <row r="37" spans="1:3">
      <c r="A37" s="5" t="str">
        <f>IFERROR(INDEX([1]Transaction!$B$2:$B$188,MATCH(B37,[1]Transaction!$C$2:$C$188,0)),"")</f>
        <v/>
      </c>
      <c r="B37" s="5" t="str">
        <v/>
      </c>
      <c r="C37" s="4" t="str">
        <f>IF(SUMPRODUCT(([1]Transaction!$C$2:$C$188=B37)*([1]Transaction!$D$2:$D$188))=0,"",SUMPRODUCT(([1]Transaction!$C$2:$C$188=B37)*([1]Transaction!$D$2:$D$188)))</f>
        <v/>
      </c>
    </row>
    <row r="38" spans="1:3">
      <c r="A38" s="5" t="str">
        <f>IFERROR(INDEX([1]Transaction!$B$2:$B$188,MATCH(B38,[1]Transaction!$C$2:$C$188,0)),"")</f>
        <v/>
      </c>
      <c r="B38" s="5" t="str">
        <v/>
      </c>
      <c r="C38" s="4" t="str">
        <f>IF(SUMPRODUCT(([1]Transaction!$C$2:$C$188=B38)*([1]Transaction!$D$2:$D$188))=0,"",SUMPRODUCT(([1]Transaction!$C$2:$C$188=B38)*([1]Transaction!$D$2:$D$188)))</f>
        <v/>
      </c>
    </row>
    <row r="39" spans="1:3">
      <c r="A39" s="5" t="str">
        <f>IFERROR(INDEX([1]Transaction!$B$2:$B$188,MATCH(B39,[1]Transaction!$C$2:$C$188,0)),"")</f>
        <v/>
      </c>
      <c r="B39" s="5" t="str">
        <v/>
      </c>
      <c r="C39" s="4" t="str">
        <f>IF(SUMPRODUCT(([1]Transaction!$C$2:$C$188=B39)*([1]Transaction!$D$2:$D$188))=0,"",SUMPRODUCT(([1]Transaction!$C$2:$C$188=B39)*([1]Transaction!$D$2:$D$188)))</f>
        <v/>
      </c>
    </row>
    <row r="40" spans="1:3">
      <c r="A40" s="5" t="str">
        <f>IFERROR(INDEX([1]Transaction!$B$2:$B$188,MATCH(B40,[1]Transaction!$C$2:$C$188,0)),"")</f>
        <v/>
      </c>
      <c r="B40" s="5" t="str">
        <v/>
      </c>
      <c r="C40" s="4" t="str">
        <f>IF(SUMPRODUCT(([1]Transaction!$C$2:$C$188=B40)*([1]Transaction!$D$2:$D$188))=0,"",SUMPRODUCT(([1]Transaction!$C$2:$C$188=B40)*([1]Transaction!$D$2:$D$188)))</f>
        <v/>
      </c>
    </row>
    <row r="41" spans="1:3">
      <c r="A41" s="5" t="str">
        <f>IFERROR(INDEX([1]Transaction!$B$2:$B$188,MATCH(B41,[1]Transaction!$C$2:$C$188,0)),"")</f>
        <v/>
      </c>
      <c r="B41" s="5" t="str">
        <v/>
      </c>
      <c r="C41" s="4" t="str">
        <f>IF(SUMPRODUCT(([1]Transaction!$C$2:$C$188=B41)*([1]Transaction!$D$2:$D$188))=0,"",SUMPRODUCT(([1]Transaction!$C$2:$C$188=B41)*([1]Transaction!$D$2:$D$188)))</f>
        <v/>
      </c>
    </row>
    <row r="42" spans="1:3">
      <c r="A42" s="5" t="str">
        <f>IFERROR(INDEX([1]Transaction!$B$2:$B$188,MATCH(B42,[1]Transaction!$C$2:$C$188,0)),"")</f>
        <v/>
      </c>
      <c r="B42" s="5" t="str">
        <v/>
      </c>
      <c r="C42" s="4" t="str">
        <f>IF(SUMPRODUCT(([1]Transaction!$C$2:$C$188=B42)*([1]Transaction!$D$2:$D$188))=0,"",SUMPRODUCT(([1]Transaction!$C$2:$C$188=B42)*([1]Transaction!$D$2:$D$188)))</f>
        <v/>
      </c>
    </row>
    <row r="43" spans="1:3">
      <c r="A43" s="5" t="str">
        <f>IFERROR(INDEX([1]Transaction!$B$2:$B$188,MATCH(B43,[1]Transaction!$C$2:$C$188,0)),"")</f>
        <v/>
      </c>
      <c r="B43" s="5" t="str">
        <v/>
      </c>
      <c r="C43" s="4" t="str">
        <f>IF(SUMPRODUCT(([1]Transaction!$C$2:$C$188=B43)*([1]Transaction!$D$2:$D$188))=0,"",SUMPRODUCT(([1]Transaction!$C$2:$C$188=B43)*([1]Transaction!$D$2:$D$188)))</f>
        <v/>
      </c>
    </row>
    <row r="44" spans="1:3">
      <c r="A44" s="5" t="str">
        <f>IFERROR(INDEX([1]Transaction!$B$2:$B$188,MATCH(B44,[1]Transaction!$C$2:$C$188,0)),"")</f>
        <v/>
      </c>
      <c r="B44" s="5" t="str">
        <v/>
      </c>
      <c r="C44" s="4" t="str">
        <f>IF(SUMPRODUCT(([1]Transaction!$C$2:$C$188=B44)*([1]Transaction!$D$2:$D$188))=0,"",SUMPRODUCT(([1]Transaction!$C$2:$C$188=B44)*([1]Transaction!$D$2:$D$188)))</f>
        <v/>
      </c>
    </row>
    <row r="45" spans="1:3">
      <c r="A45" s="5" t="str">
        <f>IFERROR(INDEX([1]Transaction!$B$2:$B$188,MATCH(B45,[1]Transaction!$C$2:$C$188,0)),"")</f>
        <v/>
      </c>
      <c r="B45" s="5" t="str">
        <v/>
      </c>
      <c r="C45" s="4" t="str">
        <f>IF(SUMPRODUCT(([1]Transaction!$C$2:$C$188=B45)*([1]Transaction!$D$2:$D$188))=0,"",SUMPRODUCT(([1]Transaction!$C$2:$C$188=B45)*([1]Transaction!$D$2:$D$188)))</f>
        <v/>
      </c>
    </row>
    <row r="46" spans="1:3">
      <c r="A46" s="5" t="str">
        <f>IFERROR(INDEX([1]Transaction!$B$2:$B$188,MATCH(B46,[1]Transaction!$C$2:$C$188,0)),"")</f>
        <v/>
      </c>
      <c r="B46" s="5" t="str">
        <v/>
      </c>
      <c r="C46" s="4" t="str">
        <f>IF(SUMPRODUCT(([1]Transaction!$C$2:$C$188=B46)*([1]Transaction!$D$2:$D$188))=0,"",SUMPRODUCT(([1]Transaction!$C$2:$C$188=B46)*([1]Transaction!$D$2:$D$188)))</f>
        <v/>
      </c>
    </row>
    <row r="47" spans="1:3">
      <c r="A47" s="5" t="str">
        <f>IFERROR(INDEX([1]Transaction!$B$2:$B$188,MATCH(B47,[1]Transaction!$C$2:$C$188,0)),"")</f>
        <v/>
      </c>
      <c r="B47" s="5" t="str">
        <v/>
      </c>
      <c r="C47" s="4" t="str">
        <f>IF(SUMPRODUCT(([1]Transaction!$C$2:$C$188=B47)*([1]Transaction!$D$2:$D$188))=0,"",SUMPRODUCT(([1]Transaction!$C$2:$C$188=B47)*([1]Transaction!$D$2:$D$188)))</f>
        <v/>
      </c>
    </row>
    <row r="48" spans="1:3">
      <c r="A48" s="5" t="str">
        <f>IFERROR(INDEX([1]Transaction!$B$2:$B$188,MATCH(B48,[1]Transaction!$C$2:$C$188,0)),"")</f>
        <v/>
      </c>
      <c r="B48" s="5" t="str">
        <v/>
      </c>
      <c r="C48" s="4" t="str">
        <f>IF(SUMPRODUCT(([1]Transaction!$C$2:$C$188=B48)*([1]Transaction!$D$2:$D$188))=0,"",SUMPRODUCT(([1]Transaction!$C$2:$C$188=B48)*([1]Transaction!$D$2:$D$188)))</f>
        <v/>
      </c>
    </row>
    <row r="49" spans="1:3">
      <c r="A49" s="5" t="str">
        <f>IFERROR(INDEX([1]Transaction!$B$2:$B$188,MATCH(B49,[1]Transaction!$C$2:$C$188,0)),"")</f>
        <v/>
      </c>
      <c r="B49" s="5" t="str">
        <v/>
      </c>
      <c r="C49" s="4" t="str">
        <f>IF(SUMPRODUCT(([1]Transaction!$C$2:$C$188=B49)*([1]Transaction!$D$2:$D$188))=0,"",SUMPRODUCT(([1]Transaction!$C$2:$C$188=B49)*([1]Transaction!$D$2:$D$188)))</f>
        <v/>
      </c>
    </row>
    <row r="50" spans="1:3">
      <c r="A50" s="5" t="str">
        <f>IFERROR(INDEX([1]Transaction!$B$2:$B$188,MATCH(B50,[1]Transaction!$C$2:$C$188,0)),"")</f>
        <v/>
      </c>
      <c r="B50" s="5" t="str">
        <v/>
      </c>
      <c r="C50" s="4" t="str">
        <f>IF(SUMPRODUCT(([1]Transaction!$C$2:$C$188=B50)*([1]Transaction!$D$2:$D$188))=0,"",SUMPRODUCT(([1]Transaction!$C$2:$C$188=B50)*([1]Transaction!$D$2:$D$188)))</f>
        <v/>
      </c>
    </row>
    <row r="51" spans="1:3">
      <c r="A51" s="5" t="str">
        <f>IFERROR(INDEX([1]Transaction!$B$2:$B$188,MATCH(B51,[1]Transaction!$C$2:$C$188,0)),"")</f>
        <v/>
      </c>
      <c r="B51" s="5" t="str">
        <v/>
      </c>
      <c r="C51" s="4" t="str">
        <f>IF(SUMPRODUCT(([1]Transaction!$C$2:$C$188=B51)*([1]Transaction!$D$2:$D$188))=0,"",SUMPRODUCT(([1]Transaction!$C$2:$C$188=B51)*([1]Transaction!$D$2:$D$188)))</f>
        <v/>
      </c>
    </row>
    <row r="52" spans="1:3">
      <c r="A52" s="5" t="str">
        <f>IFERROR(INDEX([1]Transaction!$B$2:$B$188,MATCH(B52,[1]Transaction!$C$2:$C$188,0)),"")</f>
        <v/>
      </c>
      <c r="B52" s="5" t="str">
        <v/>
      </c>
      <c r="C52" s="4" t="str">
        <f>IF(SUMPRODUCT(([1]Transaction!$C$2:$C$188=B52)*([1]Transaction!$D$2:$D$188))=0,"",SUMPRODUCT(([1]Transaction!$C$2:$C$188=B52)*([1]Transaction!$D$2:$D$188)))</f>
        <v/>
      </c>
    </row>
    <row r="53" spans="1:3">
      <c r="A53" s="5" t="str">
        <f>IFERROR(INDEX([1]Transaction!$B$2:$B$188,MATCH(B53,[1]Transaction!$C$2:$C$188,0)),"")</f>
        <v/>
      </c>
      <c r="B53" s="5" t="str">
        <v/>
      </c>
      <c r="C53" s="4" t="str">
        <f>IF(SUMPRODUCT(([1]Transaction!$C$2:$C$188=B53)*([1]Transaction!$D$2:$D$188))=0,"",SUMPRODUCT(([1]Transaction!$C$2:$C$188=B53)*([1]Transaction!$D$2:$D$188)))</f>
        <v/>
      </c>
    </row>
    <row r="54" spans="1:3">
      <c r="A54" s="5" t="str">
        <f>IFERROR(INDEX([1]Transaction!$B$2:$B$188,MATCH(B54,[1]Transaction!$C$2:$C$188,0)),"")</f>
        <v/>
      </c>
      <c r="B54" s="5" t="str">
        <v/>
      </c>
      <c r="C54" s="4" t="str">
        <f>IF(SUMPRODUCT(([1]Transaction!$C$2:$C$188=B54)*([1]Transaction!$D$2:$D$188))=0,"",SUMPRODUCT(([1]Transaction!$C$2:$C$188=B54)*([1]Transaction!$D$2:$D$188)))</f>
        <v/>
      </c>
    </row>
    <row r="55" spans="1:3">
      <c r="A55" s="5" t="str">
        <f>IFERROR(INDEX([1]Transaction!$B$2:$B$188,MATCH(B55,[1]Transaction!$C$2:$C$188,0)),"")</f>
        <v/>
      </c>
      <c r="B55" s="5" t="str">
        <v/>
      </c>
      <c r="C55" s="4" t="str">
        <f>IF(SUMPRODUCT(([1]Transaction!$C$2:$C$188=B55)*([1]Transaction!$D$2:$D$188))=0,"",SUMPRODUCT(([1]Transaction!$C$2:$C$188=B55)*([1]Transaction!$D$2:$D$188)))</f>
        <v/>
      </c>
    </row>
    <row r="56" spans="1:3">
      <c r="A56" s="5" t="str">
        <f>IFERROR(INDEX([1]Transaction!$B$2:$B$188,MATCH(B56,[1]Transaction!$C$2:$C$188,0)),"")</f>
        <v/>
      </c>
      <c r="B56" s="5" t="str">
        <v/>
      </c>
      <c r="C56" s="4" t="str">
        <f>IF(SUMPRODUCT(([1]Transaction!$C$2:$C$188=B56)*([1]Transaction!$D$2:$D$188))=0,"",SUMPRODUCT(([1]Transaction!$C$2:$C$188=B56)*([1]Transaction!$D$2:$D$188)))</f>
        <v/>
      </c>
    </row>
    <row r="57" spans="1:3">
      <c r="A57" s="5" t="str">
        <f>IFERROR(INDEX([1]Transaction!$B$2:$B$188,MATCH(B57,[1]Transaction!$C$2:$C$188,0)),"")</f>
        <v/>
      </c>
      <c r="B57" s="5" t="str">
        <v/>
      </c>
      <c r="C57" s="4" t="str">
        <f>IF(SUMPRODUCT(([1]Transaction!$C$2:$C$188=B57)*([1]Transaction!$D$2:$D$188))=0,"",SUMPRODUCT(([1]Transaction!$C$2:$C$188=B57)*([1]Transaction!$D$2:$D$188)))</f>
        <v/>
      </c>
    </row>
    <row r="58" spans="1:3">
      <c r="A58" s="5" t="str">
        <f>IFERROR(INDEX([1]Transaction!$B$2:$B$188,MATCH(B58,[1]Transaction!$C$2:$C$188,0)),"")</f>
        <v/>
      </c>
      <c r="B58" s="5" t="str">
        <v/>
      </c>
      <c r="C58" s="4" t="str">
        <f>IF(SUMPRODUCT(([1]Transaction!$C$2:$C$188=B58)*([1]Transaction!$D$2:$D$188))=0,"",SUMPRODUCT(([1]Transaction!$C$2:$C$188=B58)*([1]Transaction!$D$2:$D$188)))</f>
        <v/>
      </c>
    </row>
    <row r="59" spans="1:3">
      <c r="A59" s="5" t="str">
        <f>IFERROR(INDEX([1]Transaction!$B$2:$B$188,MATCH(B59,[1]Transaction!$C$2:$C$188,0)),"")</f>
        <v/>
      </c>
      <c r="B59" s="5" t="str">
        <v/>
      </c>
      <c r="C59" s="4" t="str">
        <f>IF(SUMPRODUCT(([1]Transaction!$C$2:$C$188=B59)*([1]Transaction!$D$2:$D$188))=0,"",SUMPRODUCT(([1]Transaction!$C$2:$C$188=B59)*([1]Transaction!$D$2:$D$188)))</f>
        <v/>
      </c>
    </row>
    <row r="60" spans="1:3">
      <c r="A60" s="5" t="str">
        <f>IFERROR(INDEX([1]Transaction!$B$2:$B$188,MATCH(B60,[1]Transaction!$C$2:$C$188,0)),"")</f>
        <v/>
      </c>
      <c r="B60" s="5" t="str">
        <v/>
      </c>
      <c r="C60" s="4" t="str">
        <f>IF(SUMPRODUCT(([1]Transaction!$C$2:$C$188=B60)*([1]Transaction!$D$2:$D$188))=0,"",SUMPRODUCT(([1]Transaction!$C$2:$C$188=B60)*([1]Transaction!$D$2:$D$188)))</f>
        <v/>
      </c>
    </row>
    <row r="61" spans="1:3">
      <c r="A61" s="5" t="str">
        <f>IFERROR(INDEX([1]Transaction!$B$2:$B$188,MATCH(B61,[1]Transaction!$C$2:$C$188,0)),"")</f>
        <v/>
      </c>
      <c r="B61" s="5" t="str">
        <v/>
      </c>
      <c r="C61" s="4" t="str">
        <f>IF(SUMPRODUCT(([1]Transaction!$C$2:$C$188=B61)*([1]Transaction!$D$2:$D$188))=0,"",SUMPRODUCT(([1]Transaction!$C$2:$C$188=B61)*([1]Transaction!$D$2:$D$188)))</f>
        <v/>
      </c>
    </row>
    <row r="62" spans="1:3">
      <c r="A62" s="5" t="str">
        <f>IFERROR(INDEX([1]Transaction!$B$2:$B$188,MATCH(B62,[1]Transaction!$C$2:$C$188,0)),"")</f>
        <v/>
      </c>
      <c r="B62" s="5" t="str">
        <v/>
      </c>
      <c r="C62" s="4" t="str">
        <f>IF(SUMPRODUCT(([1]Transaction!$C$2:$C$188=B62)*([1]Transaction!$D$2:$D$188))=0,"",SUMPRODUCT(([1]Transaction!$C$2:$C$188=B62)*([1]Transaction!$D$2:$D$188)))</f>
        <v/>
      </c>
    </row>
    <row r="63" spans="1:3">
      <c r="A63" s="5" t="str">
        <f>IFERROR(INDEX([1]Transaction!$B$2:$B$188,MATCH(B63,[1]Transaction!$C$2:$C$188,0)),"")</f>
        <v/>
      </c>
      <c r="B63" s="5" t="str">
        <v/>
      </c>
      <c r="C63" s="4" t="str">
        <f>IF(SUMPRODUCT(([1]Transaction!$C$2:$C$188=B63)*([1]Transaction!$D$2:$D$188))=0,"",SUMPRODUCT(([1]Transaction!$C$2:$C$188=B63)*([1]Transaction!$D$2:$D$188)))</f>
        <v/>
      </c>
    </row>
    <row r="64" spans="1:3">
      <c r="A64" s="5" t="str">
        <f>IFERROR(INDEX([1]Transaction!$B$2:$B$188,MATCH(B64,[1]Transaction!$C$2:$C$188,0)),"")</f>
        <v/>
      </c>
      <c r="B64" s="5" t="str">
        <v/>
      </c>
      <c r="C64" s="4" t="str">
        <f>IF(SUMPRODUCT(([1]Transaction!$C$2:$C$188=B64)*([1]Transaction!$D$2:$D$188))=0,"",SUMPRODUCT(([1]Transaction!$C$2:$C$188=B64)*([1]Transaction!$D$2:$D$188)))</f>
        <v/>
      </c>
    </row>
    <row r="65" spans="1:3">
      <c r="A65" s="5" t="str">
        <f>IFERROR(INDEX([1]Transaction!$B$2:$B$188,MATCH(B65,[1]Transaction!$C$2:$C$188,0)),"")</f>
        <v/>
      </c>
      <c r="B65" s="5" t="str">
        <v/>
      </c>
      <c r="C65" s="4" t="str">
        <f>IF(SUMPRODUCT(([1]Transaction!$C$2:$C$188=B65)*([1]Transaction!$D$2:$D$188))=0,"",SUMPRODUCT(([1]Transaction!$C$2:$C$188=B65)*([1]Transaction!$D$2:$D$188)))</f>
        <v/>
      </c>
    </row>
    <row r="66" spans="1:3">
      <c r="A66" s="5" t="str">
        <f>IFERROR(INDEX([1]Transaction!$B$2:$B$188,MATCH(B66,[1]Transaction!$C$2:$C$188,0)),"")</f>
        <v/>
      </c>
      <c r="B66" s="5" t="str">
        <v/>
      </c>
      <c r="C66" s="4" t="str">
        <f>IF(SUMPRODUCT(([1]Transaction!$C$2:$C$188=B66)*([1]Transaction!$D$2:$D$188))=0,"",SUMPRODUCT(([1]Transaction!$C$2:$C$188=B66)*([1]Transaction!$D$2:$D$188)))</f>
        <v/>
      </c>
    </row>
    <row r="67" spans="1:3">
      <c r="A67" s="5" t="str">
        <f>IFERROR(INDEX([1]Transaction!$B$2:$B$188,MATCH(B67,[1]Transaction!$C$2:$C$188,0)),"")</f>
        <v/>
      </c>
      <c r="B67" s="5" t="str">
        <v/>
      </c>
      <c r="C67" s="4" t="str">
        <f>IF(SUMPRODUCT(([1]Transaction!$C$2:$C$188=B67)*([1]Transaction!$D$2:$D$188))=0,"",SUMPRODUCT(([1]Transaction!$C$2:$C$188=B67)*([1]Transaction!$D$2:$D$188)))</f>
        <v/>
      </c>
    </row>
    <row r="68" spans="1:3">
      <c r="A68" s="5" t="str">
        <f>IFERROR(INDEX([1]Transaction!$B$2:$B$188,MATCH(B68,[1]Transaction!$C$2:$C$188,0)),"")</f>
        <v/>
      </c>
      <c r="B68" s="5" t="str">
        <v/>
      </c>
      <c r="C68" s="4" t="str">
        <f>IF(SUMPRODUCT(([1]Transaction!$C$2:$C$188=B68)*([1]Transaction!$D$2:$D$188))=0,"",SUMPRODUCT(([1]Transaction!$C$2:$C$188=B68)*([1]Transaction!$D$2:$D$188)))</f>
        <v/>
      </c>
    </row>
    <row r="69" spans="1:3">
      <c r="A69" s="5" t="str">
        <f>IFERROR(INDEX([1]Transaction!$B$2:$B$188,MATCH(B69,[1]Transaction!$C$2:$C$188,0)),"")</f>
        <v/>
      </c>
      <c r="B69" s="5" t="str">
        <v/>
      </c>
      <c r="C69" s="4" t="str">
        <f>IF(SUMPRODUCT(([1]Transaction!$C$2:$C$188=B69)*([1]Transaction!$D$2:$D$188))=0,"",SUMPRODUCT(([1]Transaction!$C$2:$C$188=B69)*([1]Transaction!$D$2:$D$188)))</f>
        <v/>
      </c>
    </row>
    <row r="70" spans="1:3">
      <c r="A70" s="5" t="str">
        <f>IFERROR(INDEX([1]Transaction!$B$2:$B$188,MATCH(B70,[1]Transaction!$C$2:$C$188,0)),"")</f>
        <v/>
      </c>
      <c r="B70" s="5" t="str">
        <v/>
      </c>
      <c r="C70" s="4" t="str">
        <f>IF(SUMPRODUCT(([1]Transaction!$C$2:$C$188=B70)*([1]Transaction!$D$2:$D$188))=0,"",SUMPRODUCT(([1]Transaction!$C$2:$C$188=B70)*([1]Transaction!$D$2:$D$188)))</f>
        <v/>
      </c>
    </row>
    <row r="71" spans="1:3">
      <c r="A71" s="5" t="str">
        <f>IFERROR(INDEX([1]Transaction!$B$2:$B$188,MATCH(B71,[1]Transaction!$C$2:$C$188,0)),"")</f>
        <v/>
      </c>
      <c r="B71" s="5" t="str">
        <v/>
      </c>
      <c r="C71" s="4" t="str">
        <f>IF(SUMPRODUCT(([1]Transaction!$C$2:$C$188=B71)*([1]Transaction!$D$2:$D$188))=0,"",SUMPRODUCT(([1]Transaction!$C$2:$C$188=B71)*([1]Transaction!$D$2:$D$188)))</f>
        <v/>
      </c>
    </row>
    <row r="72" spans="1:3">
      <c r="A72" s="5" t="str">
        <f>IFERROR(INDEX([1]Transaction!$B$2:$B$188,MATCH(B72,[1]Transaction!$C$2:$C$188,0)),"")</f>
        <v/>
      </c>
      <c r="B72" s="5" t="str">
        <v/>
      </c>
      <c r="C72" s="4" t="str">
        <f>IF(SUMPRODUCT(([1]Transaction!$C$2:$C$188=B72)*([1]Transaction!$D$2:$D$188))=0,"",SUMPRODUCT(([1]Transaction!$C$2:$C$188=B72)*([1]Transaction!$D$2:$D$188)))</f>
        <v/>
      </c>
    </row>
    <row r="73" spans="1:3">
      <c r="A73" s="5" t="str">
        <f>IFERROR(INDEX([1]Transaction!$B$2:$B$188,MATCH(B73,[1]Transaction!$C$2:$C$188,0)),"")</f>
        <v/>
      </c>
      <c r="B73" s="5" t="str">
        <v/>
      </c>
      <c r="C73" s="4" t="str">
        <f>IF(SUMPRODUCT(([1]Transaction!$C$2:$C$188=B73)*([1]Transaction!$D$2:$D$188))=0,"",SUMPRODUCT(([1]Transaction!$C$2:$C$188=B73)*([1]Transaction!$D$2:$D$188)))</f>
        <v/>
      </c>
    </row>
    <row r="74" spans="1:3">
      <c r="A74" s="5" t="str">
        <f>IFERROR(INDEX([1]Transaction!$B$2:$B$188,MATCH(B74,[1]Transaction!$C$2:$C$188,0)),"")</f>
        <v/>
      </c>
      <c r="B74" s="5" t="str">
        <v/>
      </c>
      <c r="C74" s="4" t="str">
        <f>IF(SUMPRODUCT(([1]Transaction!$C$2:$C$188=B74)*([1]Transaction!$D$2:$D$188))=0,"",SUMPRODUCT(([1]Transaction!$C$2:$C$188=B74)*([1]Transaction!$D$2:$D$188)))</f>
        <v/>
      </c>
    </row>
    <row r="75" spans="1:3">
      <c r="A75" s="5" t="str">
        <f>IFERROR(INDEX([1]Transaction!$B$2:$B$188,MATCH(B75,[1]Transaction!$C$2:$C$188,0)),"")</f>
        <v/>
      </c>
      <c r="B75" s="5" t="str">
        <v/>
      </c>
      <c r="C75" s="4" t="str">
        <f>IF(SUMPRODUCT(([1]Transaction!$C$2:$C$188=B75)*([1]Transaction!$D$2:$D$188))=0,"",SUMPRODUCT(([1]Transaction!$C$2:$C$188=B75)*([1]Transaction!$D$2:$D$188)))</f>
        <v/>
      </c>
    </row>
    <row r="76" spans="1:3">
      <c r="A76" s="5" t="str">
        <f>IFERROR(INDEX([1]Transaction!$B$2:$B$188,MATCH(B76,[1]Transaction!$C$2:$C$188,0)),"")</f>
        <v/>
      </c>
      <c r="B76" s="5" t="str">
        <v/>
      </c>
      <c r="C76" s="4" t="str">
        <f>IF(SUMPRODUCT(([1]Transaction!$C$2:$C$188=B76)*([1]Transaction!$D$2:$D$188))=0,"",SUMPRODUCT(([1]Transaction!$C$2:$C$188=B76)*([1]Transaction!$D$2:$D$188)))</f>
        <v/>
      </c>
    </row>
    <row r="77" spans="1:3">
      <c r="A77" s="5" t="str">
        <f>IFERROR(INDEX([1]Transaction!$B$2:$B$188,MATCH(B77,[1]Transaction!$C$2:$C$188,0)),"")</f>
        <v/>
      </c>
      <c r="B77" s="5" t="str">
        <v/>
      </c>
      <c r="C77" s="4" t="str">
        <f>IF(SUMPRODUCT(([1]Transaction!$C$2:$C$188=B77)*([1]Transaction!$D$2:$D$188))=0,"",SUMPRODUCT(([1]Transaction!$C$2:$C$188=B77)*([1]Transaction!$D$2:$D$188)))</f>
        <v/>
      </c>
    </row>
    <row r="78" spans="1:3">
      <c r="A78" s="5" t="str">
        <f>IFERROR(INDEX([1]Transaction!$B$2:$B$188,MATCH(B78,[1]Transaction!$C$2:$C$188,0)),"")</f>
        <v/>
      </c>
      <c r="B78" s="5" t="str">
        <v/>
      </c>
      <c r="C78" s="4" t="str">
        <f>IF(SUMPRODUCT(([1]Transaction!$C$2:$C$188=B78)*([1]Transaction!$D$2:$D$188))=0,"",SUMPRODUCT(([1]Transaction!$C$2:$C$188=B78)*([1]Transaction!$D$2:$D$188)))</f>
        <v/>
      </c>
    </row>
    <row r="79" spans="1:3">
      <c r="A79" s="5" t="str">
        <f>IFERROR(INDEX([1]Transaction!$B$2:$B$188,MATCH(B79,[1]Transaction!$C$2:$C$188,0)),"")</f>
        <v/>
      </c>
      <c r="B79" s="5" t="str">
        <v/>
      </c>
      <c r="C79" s="4" t="str">
        <f>IF(SUMPRODUCT(([1]Transaction!$C$2:$C$188=B79)*([1]Transaction!$D$2:$D$188))=0,"",SUMPRODUCT(([1]Transaction!$C$2:$C$188=B79)*([1]Transaction!$D$2:$D$188)))</f>
        <v/>
      </c>
    </row>
    <row r="80" spans="1:3">
      <c r="A80" s="5" t="str">
        <f>IFERROR(INDEX([1]Transaction!$B$2:$B$188,MATCH(B80,[1]Transaction!$C$2:$C$188,0)),"")</f>
        <v/>
      </c>
      <c r="B80" s="5" t="str">
        <v/>
      </c>
      <c r="C80" s="4" t="str">
        <f>IF(SUMPRODUCT(([1]Transaction!$C$2:$C$188=B80)*([1]Transaction!$D$2:$D$188))=0,"",SUMPRODUCT(([1]Transaction!$C$2:$C$188=B80)*([1]Transaction!$D$2:$D$188)))</f>
        <v/>
      </c>
    </row>
    <row r="81" spans="1:3">
      <c r="A81" s="5" t="str">
        <f>IFERROR(INDEX([1]Transaction!$B$2:$B$188,MATCH(B81,[1]Transaction!$C$2:$C$188,0)),"")</f>
        <v/>
      </c>
      <c r="B81" s="5" t="str">
        <v/>
      </c>
      <c r="C81" s="4" t="str">
        <f>IF(SUMPRODUCT(([1]Transaction!$C$2:$C$188=B81)*([1]Transaction!$D$2:$D$188))=0,"",SUMPRODUCT(([1]Transaction!$C$2:$C$188=B81)*([1]Transaction!$D$2:$D$188)))</f>
        <v/>
      </c>
    </row>
    <row r="82" spans="1:3">
      <c r="A82" s="5" t="str">
        <f>IFERROR(INDEX([1]Transaction!$B$2:$B$188,MATCH(B82,[1]Transaction!$C$2:$C$188,0)),"")</f>
        <v/>
      </c>
      <c r="B82" s="5" t="str">
        <v/>
      </c>
      <c r="C82" s="4" t="str">
        <f>IF(SUMPRODUCT(([1]Transaction!$C$2:$C$188=B82)*([1]Transaction!$D$2:$D$188))=0,"",SUMPRODUCT(([1]Transaction!$C$2:$C$188=B82)*([1]Transaction!$D$2:$D$188)))</f>
        <v/>
      </c>
    </row>
    <row r="83" spans="1:3">
      <c r="A83" s="5" t="str">
        <f>IFERROR(INDEX([1]Transaction!$B$2:$B$188,MATCH(B83,[1]Transaction!$C$2:$C$188,0)),"")</f>
        <v/>
      </c>
      <c r="B83" s="5" t="str">
        <v/>
      </c>
      <c r="C83" s="4" t="str">
        <f>IF(SUMPRODUCT(([1]Transaction!$C$2:$C$188=B83)*([1]Transaction!$D$2:$D$188))=0,"",SUMPRODUCT(([1]Transaction!$C$2:$C$188=B83)*([1]Transaction!$D$2:$D$188)))</f>
        <v/>
      </c>
    </row>
    <row r="84" spans="1:3">
      <c r="A84" s="5" t="str">
        <f>IFERROR(INDEX([1]Transaction!$B$2:$B$188,MATCH(B84,[1]Transaction!$C$2:$C$188,0)),"")</f>
        <v/>
      </c>
      <c r="B84" s="5" t="str">
        <v/>
      </c>
      <c r="C84" s="4" t="str">
        <f>IF(SUMPRODUCT(([1]Transaction!$C$2:$C$188=B84)*([1]Transaction!$D$2:$D$188))=0,"",SUMPRODUCT(([1]Transaction!$C$2:$C$188=B84)*([1]Transaction!$D$2:$D$188)))</f>
        <v/>
      </c>
    </row>
    <row r="85" spans="1:3">
      <c r="A85" s="5" t="str">
        <f>IFERROR(INDEX([1]Transaction!$B$2:$B$188,MATCH(B85,[1]Transaction!$C$2:$C$188,0)),"")</f>
        <v/>
      </c>
      <c r="B85" s="5" t="str">
        <v/>
      </c>
      <c r="C85" s="4" t="str">
        <f>IF(SUMPRODUCT(([1]Transaction!$C$2:$C$188=B85)*([1]Transaction!$D$2:$D$188))=0,"",SUMPRODUCT(([1]Transaction!$C$2:$C$188=B85)*([1]Transaction!$D$2:$D$188)))</f>
        <v/>
      </c>
    </row>
    <row r="86" spans="1:3">
      <c r="A86" s="5" t="str">
        <f>IFERROR(INDEX([1]Transaction!$B$2:$B$188,MATCH(B86,[1]Transaction!$C$2:$C$188,0)),"")</f>
        <v/>
      </c>
      <c r="B86" s="5" t="str">
        <v/>
      </c>
      <c r="C86" s="4" t="str">
        <f>IF(SUMPRODUCT(([1]Transaction!$C$2:$C$188=B86)*([1]Transaction!$D$2:$D$188))=0,"",SUMPRODUCT(([1]Transaction!$C$2:$C$188=B86)*([1]Transaction!$D$2:$D$188)))</f>
        <v/>
      </c>
    </row>
    <row r="87" spans="1:3">
      <c r="A87" s="5" t="str">
        <f>IFERROR(INDEX([1]Transaction!$B$2:$B$188,MATCH(B87,[1]Transaction!$C$2:$C$188,0)),"")</f>
        <v/>
      </c>
      <c r="B87" s="5" t="str">
        <v/>
      </c>
      <c r="C87" s="4" t="str">
        <f>IF(SUMPRODUCT(([1]Transaction!$C$2:$C$188=B87)*([1]Transaction!$D$2:$D$188))=0,"",SUMPRODUCT(([1]Transaction!$C$2:$C$188=B87)*([1]Transaction!$D$2:$D$188)))</f>
        <v/>
      </c>
    </row>
    <row r="88" spans="1:3">
      <c r="A88" s="5" t="str">
        <f>IFERROR(INDEX([1]Transaction!$B$2:$B$188,MATCH(B88,[1]Transaction!$C$2:$C$188,0)),"")</f>
        <v/>
      </c>
      <c r="B88" s="5" t="str">
        <v/>
      </c>
      <c r="C88" s="4" t="str">
        <f>IF(SUMPRODUCT(([1]Transaction!$C$2:$C$188=B88)*([1]Transaction!$D$2:$D$188))=0,"",SUMPRODUCT(([1]Transaction!$C$2:$C$188=B88)*([1]Transaction!$D$2:$D$188)))</f>
        <v/>
      </c>
    </row>
    <row r="89" spans="1:3">
      <c r="A89" s="5" t="str">
        <f>IFERROR(INDEX([1]Transaction!$B$2:$B$188,MATCH(B89,[1]Transaction!$C$2:$C$188,0)),"")</f>
        <v/>
      </c>
      <c r="B89" s="5" t="str">
        <v/>
      </c>
      <c r="C89" s="4" t="str">
        <f>IF(SUMPRODUCT(([1]Transaction!$C$2:$C$188=B89)*([1]Transaction!$D$2:$D$188))=0,"",SUMPRODUCT(([1]Transaction!$C$2:$C$188=B89)*([1]Transaction!$D$2:$D$188)))</f>
        <v/>
      </c>
    </row>
    <row r="90" spans="1:3">
      <c r="A90" s="5" t="str">
        <f>IFERROR(INDEX([1]Transaction!$B$2:$B$188,MATCH(B90,[1]Transaction!$C$2:$C$188,0)),"")</f>
        <v/>
      </c>
      <c r="B90" s="5" t="str">
        <v/>
      </c>
      <c r="C90" s="4" t="str">
        <f>IF(SUMPRODUCT(([1]Transaction!$C$2:$C$188=B90)*([1]Transaction!$D$2:$D$188))=0,"",SUMPRODUCT(([1]Transaction!$C$2:$C$188=B90)*([1]Transaction!$D$2:$D$188)))</f>
        <v/>
      </c>
    </row>
    <row r="91" spans="1:3">
      <c r="A91" s="5" t="str">
        <f>IFERROR(INDEX([1]Transaction!$B$2:$B$188,MATCH(B91,[1]Transaction!$C$2:$C$188,0)),"")</f>
        <v/>
      </c>
      <c r="B91" s="5" t="str">
        <v/>
      </c>
      <c r="C91" s="4" t="str">
        <f>IF(SUMPRODUCT(([1]Transaction!$C$2:$C$188=B91)*([1]Transaction!$D$2:$D$188))=0,"",SUMPRODUCT(([1]Transaction!$C$2:$C$188=B91)*([1]Transaction!$D$2:$D$188)))</f>
        <v/>
      </c>
    </row>
    <row r="92" spans="1:3">
      <c r="A92" s="5" t="str">
        <f>IFERROR(INDEX([1]Transaction!$B$2:$B$188,MATCH(B92,[1]Transaction!$C$2:$C$188,0)),"")</f>
        <v/>
      </c>
      <c r="B92" s="5" t="str">
        <v/>
      </c>
      <c r="C92" s="4" t="str">
        <f>IF(SUMPRODUCT(([1]Transaction!$C$2:$C$188=B92)*([1]Transaction!$D$2:$D$188))=0,"",SUMPRODUCT(([1]Transaction!$C$2:$C$188=B92)*([1]Transaction!$D$2:$D$188)))</f>
        <v/>
      </c>
    </row>
    <row r="93" spans="1:3">
      <c r="A93" s="5" t="str">
        <f>IFERROR(INDEX([1]Transaction!$B$2:$B$188,MATCH(B93,[1]Transaction!$C$2:$C$188,0)),"")</f>
        <v/>
      </c>
      <c r="B93" s="5" t="str">
        <v/>
      </c>
      <c r="C93" s="4" t="str">
        <f>IF(SUMPRODUCT(([1]Transaction!$C$2:$C$188=B93)*([1]Transaction!$D$2:$D$188))=0,"",SUMPRODUCT(([1]Transaction!$C$2:$C$188=B93)*([1]Transaction!$D$2:$D$188)))</f>
        <v/>
      </c>
    </row>
    <row r="94" spans="1:3">
      <c r="A94" s="5" t="str">
        <f>IFERROR(INDEX([1]Transaction!$B$2:$B$188,MATCH(B94,[1]Transaction!$C$2:$C$188,0)),"")</f>
        <v/>
      </c>
      <c r="B94" s="5" t="str">
        <v/>
      </c>
      <c r="C94" s="4" t="str">
        <f>IF(SUMPRODUCT(([1]Transaction!$C$2:$C$188=B94)*([1]Transaction!$D$2:$D$188))=0,"",SUMPRODUCT(([1]Transaction!$C$2:$C$188=B94)*([1]Transaction!$D$2:$D$188)))</f>
        <v/>
      </c>
    </row>
    <row r="95" spans="1:3">
      <c r="A95" s="5" t="str">
        <f>IFERROR(INDEX([1]Transaction!$B$2:$B$188,MATCH(B95,[1]Transaction!$C$2:$C$188,0)),"")</f>
        <v/>
      </c>
      <c r="B95" s="5" t="str">
        <v/>
      </c>
      <c r="C95" s="4" t="str">
        <f>IF(SUMPRODUCT(([1]Transaction!$C$2:$C$188=B95)*([1]Transaction!$D$2:$D$188))=0,"",SUMPRODUCT(([1]Transaction!$C$2:$C$188=B95)*([1]Transaction!$D$2:$D$188)))</f>
        <v/>
      </c>
    </row>
    <row r="96" spans="1:3">
      <c r="A96" s="5" t="str">
        <f>IFERROR(INDEX([1]Transaction!$B$2:$B$188,MATCH(B96,[1]Transaction!$C$2:$C$188,0)),"")</f>
        <v/>
      </c>
      <c r="B96" s="5" t="str">
        <v/>
      </c>
      <c r="C96" s="4" t="str">
        <f>IF(SUMPRODUCT(([1]Transaction!$C$2:$C$188=B96)*([1]Transaction!$D$2:$D$188))=0,"",SUMPRODUCT(([1]Transaction!$C$2:$C$188=B96)*([1]Transaction!$D$2:$D$188)))</f>
        <v/>
      </c>
    </row>
    <row r="97" spans="1:3">
      <c r="A97" s="5" t="str">
        <f>IFERROR(INDEX([1]Transaction!$B$2:$B$188,MATCH(B97,[1]Transaction!$C$2:$C$188,0)),"")</f>
        <v/>
      </c>
      <c r="B97" s="5" t="str">
        <v/>
      </c>
      <c r="C97" s="4" t="str">
        <f>IF(SUMPRODUCT(([1]Transaction!$C$2:$C$188=B97)*([1]Transaction!$D$2:$D$188))=0,"",SUMPRODUCT(([1]Transaction!$C$2:$C$188=B97)*([1]Transaction!$D$2:$D$188)))</f>
        <v/>
      </c>
    </row>
    <row r="98" spans="1:3">
      <c r="A98" s="5" t="str">
        <f>IFERROR(INDEX([1]Transaction!$B$2:$B$188,MATCH(B98,[1]Transaction!$C$2:$C$188,0)),"")</f>
        <v/>
      </c>
      <c r="B98" s="5" t="str">
        <v/>
      </c>
      <c r="C98" s="4" t="str">
        <f>IF(SUMPRODUCT(([1]Transaction!$C$2:$C$188=B98)*([1]Transaction!$D$2:$D$188))=0,"",SUMPRODUCT(([1]Transaction!$C$2:$C$188=B98)*([1]Transaction!$D$2:$D$188)))</f>
        <v/>
      </c>
    </row>
    <row r="99" spans="1:3">
      <c r="A99" s="5" t="str">
        <f>IFERROR(INDEX([1]Transaction!$B$2:$B$188,MATCH(B99,[1]Transaction!$C$2:$C$188,0)),"")</f>
        <v/>
      </c>
      <c r="B99" s="5" t="str">
        <v/>
      </c>
      <c r="C99" s="4" t="str">
        <f>IF(SUMPRODUCT(([1]Transaction!$C$2:$C$188=B99)*([1]Transaction!$D$2:$D$188))=0,"",SUMPRODUCT(([1]Transaction!$C$2:$C$188=B99)*([1]Transaction!$D$2:$D$188)))</f>
        <v/>
      </c>
    </row>
    <row r="100" spans="1:3">
      <c r="A100" s="5" t="str">
        <f>IFERROR(INDEX([1]Transaction!$B$2:$B$188,MATCH(B100,[1]Transaction!$C$2:$C$188,0)),"")</f>
        <v/>
      </c>
      <c r="B100" s="5" t="str">
        <v/>
      </c>
      <c r="C100" s="4" t="str">
        <f>IF(SUMPRODUCT(([1]Transaction!$C$2:$C$188=B100)*([1]Transaction!$D$2:$D$188))=0,"",SUMPRODUCT(([1]Transaction!$C$2:$C$188=B100)*([1]Transaction!$D$2:$D$188)))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2016-11-23T02:52:05Z</dcterms:created>
  <dcterms:modified xsi:type="dcterms:W3CDTF">2016-11-23T04:40:27Z</dcterms:modified>
</cp:coreProperties>
</file>