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Feuil1" sheetId="1" r:id="rId1"/>
  </sheets>
  <definedNames>
    <definedName name="Hdéb">Feuil1!$D$2</definedName>
    <definedName name="Hfin">Feuil1!$E$2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7" i="1" l="1"/>
  <c r="F10" i="1"/>
  <c r="F11" i="1"/>
  <c r="F12" i="1"/>
  <c r="F13" i="1"/>
  <c r="F14" i="1"/>
  <c r="F15" i="1"/>
  <c r="F16" i="1"/>
  <c r="F3" i="1"/>
  <c r="F4" i="1"/>
  <c r="F5" i="1"/>
  <c r="F6" i="1"/>
  <c r="F7" i="1"/>
  <c r="F8" i="1"/>
  <c r="F9" i="1"/>
</calcChain>
</file>

<file path=xl/sharedStrings.xml><?xml version="1.0" encoding="utf-8"?>
<sst xmlns="http://schemas.openxmlformats.org/spreadsheetml/2006/main" count="9" uniqueCount="9">
  <si>
    <t>Lundi</t>
  </si>
  <si>
    <t>Mardi</t>
  </si>
  <si>
    <t>Mercredi</t>
  </si>
  <si>
    <t>Jeudi</t>
  </si>
  <si>
    <t>Vendredi</t>
  </si>
  <si>
    <t>Samedi</t>
  </si>
  <si>
    <t>Dimanche</t>
  </si>
  <si>
    <t>Hdéb</t>
  </si>
  <si>
    <t>Hfin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</si>
</sst>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6" formatCode="[h]:mm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20" fontId="1" fillId="0" borderId="2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0" borderId="5" xfId="0" applyNumberFormat="1" applyFont="1" applyBorder="1" applyAlignment="1">
      <alignment horizontal="center" vertical="center"/>
    </xf>
    <xf numFmtId="20" fontId="1" fillId="0" borderId="6" xfId="0" applyNumberFormat="1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20" fontId="2" fillId="0" borderId="5" xfId="0" applyNumberFormat="1" applyFont="1" applyBorder="1" applyAlignment="1">
      <alignment horizontal="center" vertical="center"/>
    </xf>
    <xf numFmtId="20" fontId="2" fillId="0" borderId="6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3" borderId="9" xfId="0" applyFont="1" applyFill="1" applyBorder="1" applyAlignment="1">
      <alignment horizontal="center"/>
    </xf>
    <xf numFmtId="20" fontId="4" fillId="3" borderId="9" xfId="0" applyNumberFormat="1" applyFont="1" applyFill="1" applyBorder="1" applyAlignment="1">
      <alignment horizontal="center"/>
    </xf>
    <xf numFmtId="166" fontId="3" fillId="2" borderId="7" xfId="0" applyNumberFormat="1" applyFont="1" applyFill="1" applyBorder="1" applyAlignment="1">
      <alignment horizontal="center" vertical="center"/>
    </xf>
    <xf numFmtId="166" fontId="3" fillId="2" borderId="13" xfId="0" applyNumberFormat="1" applyFont="1" applyFill="1" applyBorder="1" applyAlignment="1">
      <alignment horizontal="center" vertical="center"/>
    </xf>
    <xf numFmtId="166" fontId="3" fillId="2" borderId="8" xfId="0" applyNumberFormat="1" applyFont="1" applyFill="1" applyBorder="1" applyAlignment="1">
      <alignment horizontal="center" vertical="center"/>
    </xf>
    <xf numFmtId="165" fontId="4" fillId="0" borderId="10" xfId="0" applyNumberFormat="1" applyFont="1" applyBorder="1" applyAlignment="1">
      <alignment horizontal="center"/>
    </xf>
    <xf numFmtId="165" fontId="4" fillId="0" borderId="11" xfId="0" applyNumberFormat="1" applyFon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18</xdr:row>
      <xdr:rowOff>114301</xdr:rowOff>
    </xdr:from>
    <xdr:to>
      <xdr:col>5</xdr:col>
      <xdr:colOff>57150</xdr:colOff>
      <xdr:row>22</xdr:row>
      <xdr:rowOff>57151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C5B3B95-613F-4281-A717-BC13F9A78A69}"/>
            </a:ext>
          </a:extLst>
        </xdr:cNvPr>
        <xdr:cNvSpPr txBox="1"/>
      </xdr:nvSpPr>
      <xdr:spPr>
        <a:xfrm>
          <a:off x="2295525" y="3638551"/>
          <a:ext cx="1571625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total doit être de 23h30 pour le temps de travail entre 22h et 05h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17"/>
  <sheetViews>
    <sheetView tabSelected="1" workbookViewId="0">
      <selection activeCell="H9" sqref="H9"/>
    </sheetView>
  </sheetViews>
  <sheetFormatPr baseColWidth="10" defaultRowHeight="14.4" x14ac:dyDescent="0.3"/>
  <sheetData>
    <row r="1" spans="3:6" x14ac:dyDescent="0.3">
      <c r="D1" s="11" t="s">
        <v>7</v>
      </c>
      <c r="E1" s="11" t="s">
        <v>8</v>
      </c>
    </row>
    <row r="2" spans="3:6" ht="15" thickBot="1" x14ac:dyDescent="0.35">
      <c r="D2" s="12">
        <v>0.91666666666666663</v>
      </c>
      <c r="E2" s="12">
        <v>0.20833333333333334</v>
      </c>
    </row>
    <row r="3" spans="3:6" x14ac:dyDescent="0.3">
      <c r="C3" s="9" t="s">
        <v>0</v>
      </c>
      <c r="D3" s="1">
        <v>0.82291666666666663</v>
      </c>
      <c r="E3" s="2">
        <v>0.23958333333333334</v>
      </c>
      <c r="F3" s="16">
        <f>IF(OR(D3="",E3=""),0,IF(AND(D3&lt;&gt;"",E3&lt;&gt;"",MOD(D3-E3,1)=0),MOD(Hfin-Hdéb,1),(MOD(E3-D3,1)-IF(E3&gt;D3,MAX(0,MIN(E3,Hdéb/1)-MAX(D3,Hfin/1)),MAX(0,Hdéb/1-MAX(D3,Hfin/1))+MAX(0,MIN(E3,Hdéb/1)-Hfin/1)))))</f>
        <v>0.29166666666666674</v>
      </c>
    </row>
    <row r="4" spans="3:6" ht="15" thickBot="1" x14ac:dyDescent="0.35">
      <c r="C4" s="10"/>
      <c r="D4" s="3"/>
      <c r="E4" s="4"/>
      <c r="F4" s="17">
        <f>IF(OR(D4="",E4=""),0,IF(AND(D4&lt;&gt;"",E4&lt;&gt;"",MOD(D4-E4,1)=0),MOD(Hfin-Hdéb,1),(MOD(E4-D4,1)-IF(E4&gt;D4,MAX(0,MIN(E4,Hdéb/1)-MAX(D4,Hfin/1)),MAX(0,Hdéb/1-MAX(D4,Hfin/1))+MAX(0,MIN(E4,Hdéb/1)-Hfin/1)))))</f>
        <v>0</v>
      </c>
    </row>
    <row r="5" spans="3:6" x14ac:dyDescent="0.3">
      <c r="C5" s="9" t="s">
        <v>1</v>
      </c>
      <c r="D5" s="5"/>
      <c r="E5" s="6"/>
      <c r="F5" s="17">
        <f>IF(OR(D5="",E5=""),0,IF(AND(D5&lt;&gt;"",E5&lt;&gt;"",MOD(D5-E5,1)=0),MOD(Hfin-Hdéb,1),(MOD(E5-D5,1)-IF(E5&gt;D5,MAX(0,MIN(E5,Hdéb/1)-MAX(D5,Hfin/1)),MAX(0,Hdéb/1-MAX(D5,Hfin/1))+MAX(0,MIN(E5,Hdéb/1)-Hfin/1)))))</f>
        <v>0</v>
      </c>
    </row>
    <row r="6" spans="3:6" ht="15" thickBot="1" x14ac:dyDescent="0.35">
      <c r="C6" s="10"/>
      <c r="D6" s="7"/>
      <c r="E6" s="8"/>
      <c r="F6" s="17">
        <f>IF(OR(D6="",E6=""),0,IF(AND(D6&lt;&gt;"",E6&lt;&gt;"",MOD(D6-E6,1)=0),MOD(Hfin-Hdéb,1),(MOD(E6-D6,1)-IF(E6&gt;D6,MAX(0,MIN(E6,Hdéb/1)-MAX(D6,Hfin/1)),MAX(0,Hdéb/1-MAX(D6,Hfin/1))+MAX(0,MIN(E6,Hdéb/1)-Hfin/1)))))</f>
        <v>0</v>
      </c>
    </row>
    <row r="7" spans="3:6" x14ac:dyDescent="0.3">
      <c r="C7" s="9" t="s">
        <v>2</v>
      </c>
      <c r="D7" s="1">
        <v>0.82291666666666663</v>
      </c>
      <c r="E7" s="2">
        <v>0.23958333333333334</v>
      </c>
      <c r="F7" s="17">
        <f>IF(OR(D7="",E7=""),0,IF(AND(D7&lt;&gt;"",E7&lt;&gt;"",MOD(D7-E7,1)=0),MOD(Hfin-Hdéb,1),(MOD(E7-D7,1)-IF(E7&gt;D7,MAX(0,MIN(E7,Hdéb/1)-MAX(D7,Hfin/1)),MAX(0,Hdéb/1-MAX(D7,Hfin/1))+MAX(0,MIN(E7,Hdéb/1)-Hfin/1)))))</f>
        <v>0.29166666666666674</v>
      </c>
    </row>
    <row r="8" spans="3:6" ht="15" thickBot="1" x14ac:dyDescent="0.35">
      <c r="C8" s="10"/>
      <c r="D8" s="3"/>
      <c r="E8" s="4"/>
      <c r="F8" s="17">
        <f>IF(OR(D8="",E8=""),0,IF(AND(D8&lt;&gt;"",E8&lt;&gt;"",MOD(D8-E8,1)=0),MOD(Hfin-Hdéb,1),(MOD(E8-D8,1)-IF(E8&gt;D8,MAX(0,MIN(E8,Hdéb/1)-MAX(D8,Hfin/1)),MAX(0,Hdéb/1-MAX(D8,Hfin/1))+MAX(0,MIN(E8,Hdéb/1)-Hfin/1)))))</f>
        <v>0</v>
      </c>
    </row>
    <row r="9" spans="3:6" x14ac:dyDescent="0.3">
      <c r="C9" s="9" t="s">
        <v>3</v>
      </c>
      <c r="D9" s="1"/>
      <c r="E9" s="2"/>
      <c r="F9" s="17">
        <f>IF(OR(D9="",E9=""),0,IF(AND(D9&lt;&gt;"",E9&lt;&gt;"",MOD(D9-E9,1)=0),MOD(Hfin-Hdéb,1),(MOD(E9-D9,1)-IF(E9&gt;D9,MAX(0,MIN(E9,Hdéb/1)-MAX(D9,Hfin/1)),MAX(0,Hdéb/1-MAX(D9,Hfin/1))+MAX(0,MIN(E9,Hdéb/1)-Hfin/1)))))</f>
        <v>0</v>
      </c>
    </row>
    <row r="10" spans="3:6" ht="15" thickBot="1" x14ac:dyDescent="0.35">
      <c r="C10" s="10"/>
      <c r="D10" s="3"/>
      <c r="E10" s="4"/>
      <c r="F10" s="17">
        <f>IF(OR(D10="",E10=""),0,IF(AND(D10&lt;&gt;"",E10&lt;&gt;"",MOD(D10-E10,1)=0),MOD(Hfin-Hdéb,1),(MOD(E10-D10,1)-IF(E10&gt;D10,MAX(0,MIN(E10,Hdéb/1)-MAX(D10,Hfin/1)),MAX(0,Hdéb/1-MAX(D10,Hfin/1))+MAX(0,MIN(E10,Hdéb/1)-Hfin/1)))))</f>
        <v>0</v>
      </c>
    </row>
    <row r="11" spans="3:6" x14ac:dyDescent="0.3">
      <c r="C11" s="9" t="s">
        <v>4</v>
      </c>
      <c r="D11" s="1">
        <v>0.86458333333333337</v>
      </c>
      <c r="E11" s="2">
        <v>0.23958333333333334</v>
      </c>
      <c r="F11" s="17">
        <f>IF(OR(D11="",E11=""),0,IF(AND(D11&lt;&gt;"",E11&lt;&gt;"",MOD(D11-E11,1)=0),MOD(Hfin-Hdéb,1),(MOD(E11-D11,1)-IF(E11&gt;D11,MAX(0,MIN(E11,Hdéb/1)-MAX(D11,Hfin/1)),MAX(0,Hdéb/1-MAX(D11,Hfin/1))+MAX(0,MIN(E11,Hdéb/1)-Hfin/1)))))</f>
        <v>0.29166666666666674</v>
      </c>
    </row>
    <row r="12" spans="3:6" ht="15" thickBot="1" x14ac:dyDescent="0.35">
      <c r="C12" s="10"/>
      <c r="D12" s="3"/>
      <c r="E12" s="4"/>
      <c r="F12" s="17">
        <f>IF(OR(D12="",E12=""),0,IF(AND(D12&lt;&gt;"",E12&lt;&gt;"",MOD(D12-E12,1)=0),MOD(Hfin-Hdéb,1),(MOD(E12-D12,1)-IF(E12&gt;D12,MAX(0,MIN(E12,Hdéb/1)-MAX(D12,Hfin/1)),MAX(0,Hdéb/1-MAX(D12,Hfin/1))+MAX(0,MIN(E12,Hdéb/1)-Hfin/1)))))</f>
        <v>0</v>
      </c>
    </row>
    <row r="13" spans="3:6" x14ac:dyDescent="0.3">
      <c r="C13" s="9" t="s">
        <v>5</v>
      </c>
      <c r="D13" s="1"/>
      <c r="E13" s="2"/>
      <c r="F13" s="17">
        <f>IF(OR(D13="",E13=""),0,IF(AND(D13&lt;&gt;"",E13&lt;&gt;"",MOD(D13-E13,1)=0),MOD(Hfin-Hdéb,1),(MOD(E13-D13,1)-IF(E13&gt;D13,MAX(0,MIN(E13,Hdéb/1)-MAX(D13,Hfin/1)),MAX(0,Hdéb/1-MAX(D13,Hfin/1))+MAX(0,MIN(E13,Hdéb/1)-Hfin/1)))))</f>
        <v>0</v>
      </c>
    </row>
    <row r="14" spans="3:6" ht="15" thickBot="1" x14ac:dyDescent="0.35">
      <c r="C14" s="10"/>
      <c r="D14" s="3"/>
      <c r="E14" s="4"/>
      <c r="F14" s="17">
        <f>IF(OR(D14="",E14=""),0,IF(AND(D14&lt;&gt;"",E14&lt;&gt;"",MOD(D14-E14,1)=0),MOD(Hfin-Hdéb,1),(MOD(E14-D14,1)-IF(E14&gt;D14,MAX(0,MIN(E14,Hdéb/1)-MAX(D14,Hfin/1)),MAX(0,Hdéb/1-MAX(D14,Hfin/1))+MAX(0,MIN(E14,Hdéb/1)-Hfin/1)))))</f>
        <v>0</v>
      </c>
    </row>
    <row r="15" spans="3:6" x14ac:dyDescent="0.3">
      <c r="C15" s="9" t="s">
        <v>6</v>
      </c>
      <c r="D15" s="1"/>
      <c r="E15" s="2"/>
      <c r="F15" s="17">
        <f>IF(OR(D15="",E15=""),0,IF(AND(D15&lt;&gt;"",E15&lt;&gt;"",MOD(D15-E15,1)=0),MOD(Hfin-Hdéb,1),(MOD(E15-D15,1)-IF(E15&gt;D15,MAX(0,MIN(E15,Hdéb/1)-MAX(D15,Hfin/1)),MAX(0,Hdéb/1-MAX(D15,Hfin/1))+MAX(0,MIN(E15,Hdéb/1)-Hfin/1)))))</f>
        <v>0</v>
      </c>
    </row>
    <row r="16" spans="3:6" ht="15" thickBot="1" x14ac:dyDescent="0.35">
      <c r="C16" s="10"/>
      <c r="D16" s="3"/>
      <c r="E16" s="4"/>
      <c r="F16" s="18">
        <f>IF(OR(D16="",E16=""),0,IF(AND(D16&lt;&gt;"",E16&lt;&gt;"",MOD(D16-E16,1)=0),MOD(Hfin-Hdéb,1),(MOD(E16-D16,1)-IF(E16&gt;D16,MAX(0,MIN(E16,Hdéb/1)-MAX(D16,Hfin/1)),MAX(0,Hdéb/1-MAX(D16,Hfin/1))+MAX(0,MIN(E16,Hdéb/1)-Hfin/1)))))</f>
        <v>0</v>
      </c>
    </row>
    <row r="17" spans="4:6" ht="16.2" thickBot="1" x14ac:dyDescent="0.35">
      <c r="D17" s="13">
        <f>SUM(F3:F16)</f>
        <v>0.87500000000000022</v>
      </c>
      <c r="E17" s="14"/>
      <c r="F17" s="15"/>
    </row>
  </sheetData>
  <mergeCells count="8">
    <mergeCell ref="C15:C16"/>
    <mergeCell ref="C3:C4"/>
    <mergeCell ref="C5:C6"/>
    <mergeCell ref="C7:C8"/>
    <mergeCell ref="C9:C10"/>
    <mergeCell ref="C11:C12"/>
    <mergeCell ref="C13:C14"/>
    <mergeCell ref="D17:F17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Hdéb</vt:lpstr>
      <vt:lpstr>Hfin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mdo100</cp:lastModifiedBy>
  <dcterms:created xsi:type="dcterms:W3CDTF">2019-09-16T17:09:57Z</dcterms:created>
  <dcterms:modified xsi:type="dcterms:W3CDTF">2019-09-16T19:58:58Z</dcterms:modified>
</cp:coreProperties>
</file>