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9980" windowHeight="6036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9"/>
  <c r="D10"/>
  <c r="D11"/>
  <c r="D12"/>
  <c r="D13"/>
  <c r="D14"/>
  <c r="D15"/>
  <c r="D2"/>
  <c r="C3"/>
  <c r="C4"/>
  <c r="C5"/>
  <c r="C6"/>
  <c r="C7"/>
  <c r="C8"/>
  <c r="C9"/>
  <c r="C10"/>
  <c r="C11"/>
  <c r="C12"/>
  <c r="C13"/>
  <c r="C14"/>
  <c r="C15"/>
  <c r="C2"/>
  <c r="D8"/>
</calcChain>
</file>

<file path=xl/sharedStrings.xml><?xml version="1.0" encoding="utf-8"?>
<sst xmlns="http://schemas.openxmlformats.org/spreadsheetml/2006/main" count="16" uniqueCount="15">
  <si>
    <t>Date échéance</t>
  </si>
  <si>
    <t>Date donnée</t>
  </si>
  <si>
    <t>Statut</t>
  </si>
  <si>
    <t>sous contrôle</t>
  </si>
  <si>
    <t>c'est la colonne à automatiser</t>
  </si>
  <si>
    <t>danger</t>
  </si>
  <si>
    <t>échéance proche</t>
  </si>
  <si>
    <t>échéance dans 2 mois</t>
  </si>
  <si>
    <t>Cas où la date d'échéance est dépassée (ex: échéance le 15/07/2016 et nous sommes le 01/08/2016)</t>
  </si>
  <si>
    <t>- si l'écart est compris entre 1 et 30 jours, alors la cellule afficherait "sous contrôle"</t>
  </si>
  <si>
    <t>- si l'écart est compris entre 31 et 60 jours, alors la cellule afficherait "danger"</t>
  </si>
  <si>
    <t>Cas où la date d'échéance n'est pas dépassée (ex: échéance le 01/09/2016 mais nous sommes le 16/08/2016)</t>
  </si>
  <si>
    <t>- si l'écart est compris entre -1 et -30 jours, alors la cellule afficherait "échéance proche"</t>
  </si>
  <si>
    <t>- si l'écart est compris entre -31 et -60 jours, alors la cellule afficherait "échéance dans 2 mois"</t>
  </si>
  <si>
    <t>Dif</t>
  </si>
</sst>
</file>

<file path=xl/styles.xml><?xml version="1.0" encoding="utf-8"?>
<styleSheet xmlns="http://schemas.openxmlformats.org/spreadsheetml/2006/main">
  <numFmts count="1">
    <numFmt numFmtId="164" formatCode="d\-mmm\-yyyy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i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3" fillId="0" borderId="0" xfId="0" applyFont="1" applyFill="1"/>
    <xf numFmtId="164" fontId="2" fillId="0" borderId="0" xfId="1" applyNumberFormat="1" applyFont="1" applyFill="1" applyAlignment="1">
      <alignment vertical="center"/>
    </xf>
    <xf numFmtId="14" fontId="3" fillId="0" borderId="0" xfId="0" applyNumberFormat="1" applyFont="1" applyFill="1"/>
    <xf numFmtId="0" fontId="5" fillId="0" borderId="0" xfId="0" applyFont="1" applyFill="1"/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4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2" xfId="6"/>
    <cellStyle name="Normal 3" xfId="7"/>
    <cellStyle name="Normal 4" xfId="8"/>
    <cellStyle name="Normal 4 2" xfId="9"/>
    <cellStyle name="Normal 4 2 2" xfId="10"/>
    <cellStyle name="Normal 4 2 2 2" xfId="11"/>
    <cellStyle name="Normal 4 2 2 2 2" xfId="12"/>
    <cellStyle name="Normal 4 2 2 2 2 2" xfId="13"/>
    <cellStyle name="Normal 5" xfId="14"/>
    <cellStyle name="Normal 6" xfId="15"/>
    <cellStyle name="Normal 7" xfId="16"/>
    <cellStyle name="Normal 7 2" xfId="17"/>
    <cellStyle name="Normal 7 3" xfId="18"/>
    <cellStyle name="Normal 7 3 2" xfId="19"/>
    <cellStyle name="Normal 7 3 2 2" xfId="20"/>
    <cellStyle name="Normal 7 3 2 2 2" xfId="21"/>
    <cellStyle name="Normal 8" xfId="22"/>
    <cellStyle name="Normal 9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678180</xdr:colOff>
      <xdr:row>0</xdr:row>
      <xdr:rowOff>100966</xdr:rowOff>
    </xdr:from>
    <xdr:to>
      <xdr:col>5</xdr:col>
      <xdr:colOff>30480</xdr:colOff>
      <xdr:row>1</xdr:row>
      <xdr:rowOff>169545</xdr:rowOff>
    </xdr:to>
    <xdr:cxnSp macro="">
      <xdr:nvCxnSpPr>
        <xdr:cNvPr id="2" name="Connecteur droit avec flèche 1"/>
        <xdr:cNvCxnSpPr/>
      </xdr:nvCxnSpPr>
      <xdr:spPr>
        <a:xfrm flipH="1" flipV="1">
          <a:off x="3726180" y="100966"/>
          <a:ext cx="937260" cy="25145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4"/>
  <sheetViews>
    <sheetView tabSelected="1" workbookViewId="0">
      <selection activeCell="B9" sqref="B9"/>
    </sheetView>
  </sheetViews>
  <sheetFormatPr baseColWidth="10" defaultRowHeight="14.4"/>
  <cols>
    <col min="1" max="1" width="17.88671875" customWidth="1"/>
    <col min="2" max="2" width="15" customWidth="1"/>
    <col min="3" max="3" width="6.21875" style="7" customWidth="1"/>
    <col min="4" max="4" width="18.88671875" bestFit="1" customWidth="1"/>
  </cols>
  <sheetData>
    <row r="1" spans="1:7">
      <c r="A1" s="1" t="s">
        <v>0</v>
      </c>
      <c r="B1" s="2" t="s">
        <v>1</v>
      </c>
      <c r="C1" s="7" t="s">
        <v>14</v>
      </c>
      <c r="D1" s="2" t="s">
        <v>2</v>
      </c>
    </row>
    <row r="2" spans="1:7">
      <c r="A2" s="3">
        <v>42277</v>
      </c>
      <c r="B2" s="4">
        <v>42307</v>
      </c>
      <c r="C2" s="8">
        <f>IF(B2="","",B2-A2)</f>
        <v>30</v>
      </c>
      <c r="D2" t="str">
        <f>Statut(C2)</f>
        <v>sous contôle</v>
      </c>
      <c r="E2" t="s">
        <v>4</v>
      </c>
      <c r="G2" s="5" t="s">
        <v>3</v>
      </c>
    </row>
    <row r="3" spans="1:7">
      <c r="A3" s="3">
        <v>42185</v>
      </c>
      <c r="B3" s="4">
        <v>42531</v>
      </c>
      <c r="C3" s="8">
        <f t="shared" ref="C3:C15" si="0">IF(B3="","",B3-A3)</f>
        <v>346</v>
      </c>
      <c r="D3" t="str">
        <f t="shared" ref="D3:D15" si="1">Statut(C3)</f>
        <v>danger</v>
      </c>
      <c r="G3" s="5" t="s">
        <v>5</v>
      </c>
    </row>
    <row r="4" spans="1:7">
      <c r="A4" s="3">
        <v>42369</v>
      </c>
      <c r="B4" s="4">
        <v>42583</v>
      </c>
      <c r="C4" s="8">
        <f t="shared" si="0"/>
        <v>214</v>
      </c>
      <c r="D4" t="str">
        <f t="shared" si="1"/>
        <v>danger</v>
      </c>
      <c r="G4" s="5" t="s">
        <v>3</v>
      </c>
    </row>
    <row r="5" spans="1:7">
      <c r="A5" s="3">
        <v>42460</v>
      </c>
      <c r="B5" s="4">
        <v>42472</v>
      </c>
      <c r="C5" s="8">
        <f t="shared" si="0"/>
        <v>12</v>
      </c>
      <c r="D5" t="str">
        <f t="shared" si="1"/>
        <v>sous contôle</v>
      </c>
      <c r="G5" s="5" t="s">
        <v>6</v>
      </c>
    </row>
    <row r="6" spans="1:7">
      <c r="A6" s="3">
        <v>42551</v>
      </c>
      <c r="B6" s="4">
        <v>42594</v>
      </c>
      <c r="C6" s="8">
        <f t="shared" si="0"/>
        <v>43</v>
      </c>
      <c r="D6" t="str">
        <f t="shared" si="1"/>
        <v>danger</v>
      </c>
      <c r="G6" s="5" t="s">
        <v>7</v>
      </c>
    </row>
    <row r="7" spans="1:7">
      <c r="A7" s="3">
        <v>42460</v>
      </c>
      <c r="B7" s="4">
        <v>42461</v>
      </c>
      <c r="C7" s="8">
        <f t="shared" si="0"/>
        <v>1</v>
      </c>
      <c r="D7" t="str">
        <f t="shared" si="1"/>
        <v>sous contôle</v>
      </c>
    </row>
    <row r="8" spans="1:7">
      <c r="A8" s="3">
        <v>42460</v>
      </c>
      <c r="B8" s="4">
        <v>42430</v>
      </c>
      <c r="C8" s="8">
        <f t="shared" si="0"/>
        <v>-30</v>
      </c>
      <c r="D8" t="str">
        <f t="shared" si="1"/>
        <v>échéance proche</v>
      </c>
    </row>
    <row r="9" spans="1:7">
      <c r="A9" s="3">
        <v>42643</v>
      </c>
      <c r="B9" s="2"/>
      <c r="C9" s="8" t="str">
        <f t="shared" si="0"/>
        <v/>
      </c>
      <c r="D9" t="str">
        <f t="shared" si="1"/>
        <v/>
      </c>
    </row>
    <row r="10" spans="1:7">
      <c r="A10" s="3">
        <v>42735</v>
      </c>
      <c r="B10" s="2"/>
      <c r="C10" s="8" t="str">
        <f t="shared" si="0"/>
        <v/>
      </c>
      <c r="D10" t="str">
        <f t="shared" si="1"/>
        <v/>
      </c>
    </row>
    <row r="11" spans="1:7">
      <c r="A11" s="3">
        <v>42505</v>
      </c>
      <c r="B11" s="2"/>
      <c r="C11" s="8" t="str">
        <f t="shared" si="0"/>
        <v/>
      </c>
      <c r="D11" t="str">
        <f t="shared" si="1"/>
        <v/>
      </c>
    </row>
    <row r="12" spans="1:7">
      <c r="A12" s="3">
        <v>42551</v>
      </c>
      <c r="B12" s="2"/>
      <c r="C12" s="8" t="str">
        <f t="shared" si="0"/>
        <v/>
      </c>
      <c r="D12" t="str">
        <f t="shared" si="1"/>
        <v/>
      </c>
    </row>
    <row r="13" spans="1:7">
      <c r="A13" s="3">
        <v>42643</v>
      </c>
      <c r="B13" s="2"/>
      <c r="C13" s="8" t="str">
        <f t="shared" si="0"/>
        <v/>
      </c>
      <c r="D13" t="str">
        <f t="shared" si="1"/>
        <v/>
      </c>
    </row>
    <row r="14" spans="1:7">
      <c r="A14" s="3">
        <v>42735</v>
      </c>
      <c r="B14" s="4">
        <v>42673</v>
      </c>
      <c r="C14" s="8">
        <f t="shared" si="0"/>
        <v>-62</v>
      </c>
      <c r="D14" t="str">
        <f t="shared" si="1"/>
        <v>échéance dans 2 mois</v>
      </c>
    </row>
    <row r="15" spans="1:7">
      <c r="A15" s="3">
        <v>42614</v>
      </c>
      <c r="B15" s="4">
        <v>42598</v>
      </c>
      <c r="C15" s="8">
        <f t="shared" si="0"/>
        <v>-16</v>
      </c>
      <c r="D15" t="str">
        <f t="shared" si="1"/>
        <v>échéance proche</v>
      </c>
    </row>
    <row r="18" spans="2:2" ht="18">
      <c r="B18" s="6" t="s">
        <v>8</v>
      </c>
    </row>
    <row r="19" spans="2:2" ht="18">
      <c r="B19" s="6" t="s">
        <v>9</v>
      </c>
    </row>
    <row r="20" spans="2:2" ht="18">
      <c r="B20" s="6" t="s">
        <v>10</v>
      </c>
    </row>
    <row r="21" spans="2:2" ht="18">
      <c r="B21" s="6"/>
    </row>
    <row r="22" spans="2:2" ht="18">
      <c r="B22" s="6" t="s">
        <v>11</v>
      </c>
    </row>
    <row r="23" spans="2:2" ht="18">
      <c r="B23" s="6" t="s">
        <v>12</v>
      </c>
    </row>
    <row r="24" spans="2:2" ht="18">
      <c r="B24" s="6" t="s">
        <v>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LECOINTRE Claude</dc:creator>
  <cp:lastModifiedBy>mdo100</cp:lastModifiedBy>
  <dcterms:created xsi:type="dcterms:W3CDTF">2016-08-16T09:36:24Z</dcterms:created>
  <dcterms:modified xsi:type="dcterms:W3CDTF">2016-08-16T17:26:26Z</dcterms:modified>
</cp:coreProperties>
</file>