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hidePivotFieldList="1" defaultThemeVersion="124226"/>
  <bookViews>
    <workbookView xWindow="120" yWindow="120" windowWidth="19440" windowHeight="10545"/>
  </bookViews>
  <sheets>
    <sheet name="TCD" sheetId="6" r:id="rId1"/>
    <sheet name="Recap" sheetId="1" r:id="rId2"/>
    <sheet name="Liste" sheetId="3" r:id="rId3"/>
  </sheets>
  <definedNames>
    <definedName name="noms">Liste!$N$1:$N$20</definedName>
    <definedName name="SourceTCD">Recap!$A:$D</definedName>
  </definedNames>
  <calcPr calcId="124519"/>
  <customWorkbookViews>
    <customWorkbookView name="dessin" guid="{9AABD805-6E38-4A90-8374-F025D05CE0D3}" maximized="1" xWindow="1" yWindow="1" windowWidth="1600" windowHeight="670" activeSheetId="6"/>
  </customWorkbookViews>
  <pivotCaches>
    <pivotCache cacheId="24" r:id="rId4"/>
  </pivotCaches>
</workbook>
</file>

<file path=xl/calcChain.xml><?xml version="1.0" encoding="utf-8"?>
<calcChain xmlns="http://schemas.openxmlformats.org/spreadsheetml/2006/main">
  <c r="A55" i="6"/>
  <c r="A54"/>
  <c r="A53"/>
  <c r="A52"/>
  <c r="A51"/>
  <c r="A50"/>
  <c r="A49"/>
  <c r="A48"/>
  <c r="A47"/>
  <c r="A46"/>
  <c r="A45"/>
  <c r="A44"/>
  <c r="A42"/>
  <c r="A41"/>
  <c r="A40"/>
  <c r="A38"/>
  <c r="A37"/>
  <c r="A36"/>
  <c r="A34"/>
  <c r="A33"/>
  <c r="A32"/>
  <c r="A30"/>
  <c r="A29"/>
  <c r="A28"/>
  <c r="A26"/>
  <c r="A25"/>
  <c r="A24"/>
  <c r="A23"/>
  <c r="A22"/>
  <c r="A21"/>
  <c r="A20"/>
  <c r="A18"/>
  <c r="A17"/>
  <c r="A16"/>
  <c r="A14"/>
  <c r="A13"/>
  <c r="A12"/>
  <c r="A10"/>
  <c r="A9"/>
  <c r="A8"/>
  <c r="A11" l="1"/>
  <c r="A15"/>
  <c r="A19"/>
  <c r="A27"/>
  <c r="A31"/>
  <c r="A35"/>
  <c r="A39"/>
  <c r="A43"/>
  <c r="A7"/>
  <c r="A6"/>
  <c r="J41" i="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13"/>
</calcChain>
</file>

<file path=xl/sharedStrings.xml><?xml version="1.0" encoding="utf-8"?>
<sst xmlns="http://schemas.openxmlformats.org/spreadsheetml/2006/main" count="100" uniqueCount="40">
  <si>
    <t>Noms</t>
  </si>
  <si>
    <t>Scores</t>
  </si>
  <si>
    <t>Liste déroulante</t>
  </si>
  <si>
    <t>abel</t>
  </si>
  <si>
    <t>aude</t>
  </si>
  <si>
    <t>bernard</t>
  </si>
  <si>
    <t>claude</t>
  </si>
  <si>
    <t>vincent</t>
  </si>
  <si>
    <t>raymond</t>
  </si>
  <si>
    <t>paul</t>
  </si>
  <si>
    <t>pierre</t>
  </si>
  <si>
    <t>jacques</t>
  </si>
  <si>
    <t>cyril</t>
  </si>
  <si>
    <t>christion</t>
  </si>
  <si>
    <t>camille</t>
  </si>
  <si>
    <t>georges</t>
  </si>
  <si>
    <t>jacky</t>
  </si>
  <si>
    <t>irene</t>
  </si>
  <si>
    <t>colette</t>
  </si>
  <si>
    <t>paulette</t>
  </si>
  <si>
    <t>virginiie</t>
  </si>
  <si>
    <t>rene</t>
  </si>
  <si>
    <t>Dates</t>
  </si>
  <si>
    <t>jacquot</t>
  </si>
  <si>
    <t>Somme de Scores</t>
  </si>
  <si>
    <t>Nbre Partie</t>
  </si>
  <si>
    <t>dates</t>
  </si>
  <si>
    <t>noms</t>
  </si>
  <si>
    <t>scores</t>
  </si>
  <si>
    <t>nbre partie</t>
  </si>
  <si>
    <t>25/09/17p1</t>
  </si>
  <si>
    <t>CLT</t>
  </si>
  <si>
    <t>25/09/17p2</t>
  </si>
  <si>
    <t>Total général</t>
  </si>
  <si>
    <t>Nombre 1</t>
  </si>
  <si>
    <t>24/09/17p4</t>
  </si>
  <si>
    <t>PARTIE 1</t>
  </si>
  <si>
    <t>PARTIE 2</t>
  </si>
  <si>
    <t>(vide)</t>
  </si>
  <si>
    <t>Nombre (vide)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</si>
</sst>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sz val="8"/>
      <name val="Arial"/>
    </font>
    <font>
      <b/>
      <sz val="14"/>
      <name val="Arial"/>
      <family val="2"/>
    </font>
    <font>
      <sz val="14"/>
      <name val="Arial"/>
    </font>
    <font>
      <u/>
      <sz val="14"/>
      <name val="Arial"/>
    </font>
    <font>
      <sz val="16"/>
      <name val="Arial"/>
    </font>
    <font>
      <sz val="10"/>
      <name val="Arial"/>
      <family val="2"/>
    </font>
    <font>
      <u/>
      <sz val="12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 style="thin">
        <color indexed="8"/>
      </right>
      <top style="thin">
        <color indexed="65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1" xfId="0" applyFont="1" applyBorder="1"/>
    <xf numFmtId="0" fontId="3" fillId="0" borderId="0" xfId="0" applyFont="1"/>
    <xf numFmtId="0" fontId="4" fillId="0" borderId="0" xfId="0" applyFont="1"/>
    <xf numFmtId="0" fontId="0" fillId="0" borderId="0" xfId="0" quotePrefix="1"/>
    <xf numFmtId="0" fontId="5" fillId="0" borderId="0" xfId="0" applyFont="1"/>
    <xf numFmtId="0" fontId="2" fillId="0" borderId="1" xfId="0" applyFont="1" applyFill="1" applyBorder="1"/>
    <xf numFmtId="14" fontId="0" fillId="0" borderId="0" xfId="0" applyNumberForma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2" xfId="0" pivotButton="1" applyBorder="1"/>
    <xf numFmtId="0" fontId="0" fillId="0" borderId="5" xfId="0" applyBorder="1"/>
    <xf numFmtId="0" fontId="0" fillId="0" borderId="2" xfId="0" applyNumberFormat="1" applyBorder="1"/>
    <xf numFmtId="0" fontId="0" fillId="0" borderId="6" xfId="0" applyNumberFormat="1" applyBorder="1"/>
    <xf numFmtId="0" fontId="0" fillId="0" borderId="7" xfId="0" applyNumberFormat="1" applyBorder="1"/>
    <xf numFmtId="0" fontId="0" fillId="0" borderId="5" xfId="0" applyNumberFormat="1" applyBorder="1"/>
    <xf numFmtId="0" fontId="0" fillId="0" borderId="0" xfId="0" applyNumberFormat="1"/>
    <xf numFmtId="0" fontId="0" fillId="0" borderId="8" xfId="0" applyNumberFormat="1" applyBorder="1"/>
    <xf numFmtId="0" fontId="0" fillId="0" borderId="0" xfId="0" applyBorder="1" applyAlignment="1">
      <alignment horizontal="center"/>
    </xf>
    <xf numFmtId="0" fontId="0" fillId="0" borderId="9" xfId="0" applyBorder="1"/>
    <xf numFmtId="0" fontId="0" fillId="0" borderId="7" xfId="0" applyBorder="1"/>
    <xf numFmtId="0" fontId="0" fillId="0" borderId="3" xfId="0" pivotButton="1" applyBorder="1"/>
    <xf numFmtId="0" fontId="0" fillId="0" borderId="10" xfId="0" applyBorder="1"/>
    <xf numFmtId="0" fontId="0" fillId="0" borderId="6" xfId="0" applyBorder="1"/>
    <xf numFmtId="0" fontId="0" fillId="0" borderId="11" xfId="0" applyBorder="1"/>
    <xf numFmtId="0" fontId="0" fillId="0" borderId="11" xfId="0" applyNumberFormat="1" applyBorder="1"/>
    <xf numFmtId="0" fontId="0" fillId="0" borderId="12" xfId="0" applyNumberFormat="1" applyBorder="1"/>
    <xf numFmtId="0" fontId="0" fillId="0" borderId="13" xfId="0" applyNumberFormat="1" applyBorder="1"/>
    <xf numFmtId="14" fontId="6" fillId="0" borderId="0" xfId="0" applyNumberFormat="1" applyFont="1"/>
    <xf numFmtId="0" fontId="6" fillId="0" borderId="0" xfId="0" applyFont="1"/>
    <xf numFmtId="0" fontId="7" fillId="0" borderId="14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466725</xdr:colOff>
      <xdr:row>4</xdr:row>
      <xdr:rowOff>0</xdr:rowOff>
    </xdr:from>
    <xdr:to>
      <xdr:col>15</xdr:col>
      <xdr:colOff>714375</xdr:colOff>
      <xdr:row>10</xdr:row>
      <xdr:rowOff>66675</xdr:rowOff>
    </xdr:to>
    <xdr:sp macro="" textlink="">
      <xdr:nvSpPr>
        <xdr:cNvPr id="3" name="Légende encadrée 1 2"/>
        <xdr:cNvSpPr/>
      </xdr:nvSpPr>
      <xdr:spPr>
        <a:xfrm>
          <a:off x="9048750" y="647700"/>
          <a:ext cx="3295650" cy="1038225"/>
        </a:xfrm>
        <a:prstGeom prst="borderCallout1">
          <a:avLst>
            <a:gd name="adj1" fmla="val 18750"/>
            <a:gd name="adj2" fmla="val -8333"/>
            <a:gd name="adj3" fmla="val 8830"/>
            <a:gd name="adj4" fmla="val -108853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Je ne comprend pas pourquoi "Nombre 1" est affiché au lieu de Nbre Partie et ces 2 colonnes vides</a:t>
          </a:r>
        </a:p>
      </xdr:txBody>
    </xdr:sp>
    <xdr:clientData/>
  </xdr:twoCellAnchor>
  <xdr:twoCellAnchor>
    <xdr:from>
      <xdr:col>8</xdr:col>
      <xdr:colOff>0</xdr:colOff>
      <xdr:row>16</xdr:row>
      <xdr:rowOff>0</xdr:rowOff>
    </xdr:from>
    <xdr:to>
      <xdr:col>12</xdr:col>
      <xdr:colOff>238125</xdr:colOff>
      <xdr:row>22</xdr:row>
      <xdr:rowOff>66675</xdr:rowOff>
    </xdr:to>
    <xdr:sp macro="" textlink="">
      <xdr:nvSpPr>
        <xdr:cNvPr id="4" name="Légende encadrée 1 3"/>
        <xdr:cNvSpPr/>
      </xdr:nvSpPr>
      <xdr:spPr>
        <a:xfrm>
          <a:off x="6572250" y="2590800"/>
          <a:ext cx="3295650" cy="1038225"/>
        </a:xfrm>
        <a:prstGeom prst="borderCallout1">
          <a:avLst>
            <a:gd name="adj1" fmla="val 18750"/>
            <a:gd name="adj2" fmla="val -8333"/>
            <a:gd name="adj3" fmla="val -19610"/>
            <a:gd name="adj4" fmla="val -57986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Je n'arrive pas à mettre la mise à jour du</a:t>
          </a:r>
          <a:r>
            <a:rPr lang="fr-FR" sz="1100" baseline="0">
              <a:solidFill>
                <a:sysClr val="windowText" lastClr="000000"/>
              </a:solidFill>
            </a:rPr>
            <a:t> TCD de façon automatique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933450</xdr:colOff>
      <xdr:row>3</xdr:row>
      <xdr:rowOff>104775</xdr:rowOff>
    </xdr:from>
    <xdr:to>
      <xdr:col>7</xdr:col>
      <xdr:colOff>1352550</xdr:colOff>
      <xdr:row>8</xdr:row>
      <xdr:rowOff>152400</xdr:rowOff>
    </xdr:to>
    <xdr:sp macro="" textlink="">
      <xdr:nvSpPr>
        <xdr:cNvPr id="2058" name="Oval 10"/>
        <xdr:cNvSpPr>
          <a:spLocks noChangeArrowheads="1"/>
        </xdr:cNvSpPr>
      </xdr:nvSpPr>
      <xdr:spPr bwMode="auto">
        <a:xfrm>
          <a:off x="5895975" y="752475"/>
          <a:ext cx="1476375" cy="85725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Nom à entrer par liste déroulante (voir feuil3)</a:t>
          </a:r>
        </a:p>
      </xdr:txBody>
    </xdr:sp>
    <xdr:clientData/>
  </xdr:twoCellAnchor>
  <xdr:twoCellAnchor>
    <xdr:from>
      <xdr:col>7</xdr:col>
      <xdr:colOff>1495425</xdr:colOff>
      <xdr:row>4</xdr:row>
      <xdr:rowOff>104775</xdr:rowOff>
    </xdr:from>
    <xdr:to>
      <xdr:col>9</xdr:col>
      <xdr:colOff>76200</xdr:colOff>
      <xdr:row>8</xdr:row>
      <xdr:rowOff>123825</xdr:rowOff>
    </xdr:to>
    <xdr:sp macro="" textlink="">
      <xdr:nvSpPr>
        <xdr:cNvPr id="2060" name="Oval 12"/>
        <xdr:cNvSpPr>
          <a:spLocks noChangeArrowheads="1"/>
        </xdr:cNvSpPr>
      </xdr:nvSpPr>
      <xdr:spPr bwMode="auto">
        <a:xfrm>
          <a:off x="7515225" y="914400"/>
          <a:ext cx="1200150" cy="66675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 entrer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manuellement</a:t>
          </a:r>
        </a:p>
      </xdr:txBody>
    </xdr:sp>
    <xdr:clientData/>
  </xdr:twoCellAnchor>
  <xdr:twoCellAnchor>
    <xdr:from>
      <xdr:col>7</xdr:col>
      <xdr:colOff>609600</xdr:colOff>
      <xdr:row>9</xdr:row>
      <xdr:rowOff>38100</xdr:rowOff>
    </xdr:from>
    <xdr:to>
      <xdr:col>7</xdr:col>
      <xdr:colOff>609600</xdr:colOff>
      <xdr:row>10</xdr:row>
      <xdr:rowOff>95250</xdr:rowOff>
    </xdr:to>
    <xdr:sp macro="" textlink="">
      <xdr:nvSpPr>
        <xdr:cNvPr id="2062" name="Line 14"/>
        <xdr:cNvSpPr>
          <a:spLocks noChangeShapeType="1"/>
        </xdr:cNvSpPr>
      </xdr:nvSpPr>
      <xdr:spPr bwMode="auto">
        <a:xfrm>
          <a:off x="6629400" y="1657350"/>
          <a:ext cx="0" cy="2190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8</xdr:col>
      <xdr:colOff>495300</xdr:colOff>
      <xdr:row>8</xdr:row>
      <xdr:rowOff>133350</xdr:rowOff>
    </xdr:from>
    <xdr:to>
      <xdr:col>8</xdr:col>
      <xdr:colOff>495300</xdr:colOff>
      <xdr:row>10</xdr:row>
      <xdr:rowOff>114300</xdr:rowOff>
    </xdr:to>
    <xdr:sp macro="" textlink="">
      <xdr:nvSpPr>
        <xdr:cNvPr id="2063" name="Line 15"/>
        <xdr:cNvSpPr>
          <a:spLocks noChangeShapeType="1"/>
        </xdr:cNvSpPr>
      </xdr:nvSpPr>
      <xdr:spPr bwMode="auto">
        <a:xfrm>
          <a:off x="8077200" y="1590675"/>
          <a:ext cx="0" cy="304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9</xdr:col>
      <xdr:colOff>9525</xdr:colOff>
      <xdr:row>1</xdr:row>
      <xdr:rowOff>152399</xdr:rowOff>
    </xdr:from>
    <xdr:to>
      <xdr:col>10</xdr:col>
      <xdr:colOff>533400</xdr:colOff>
      <xdr:row>7</xdr:row>
      <xdr:rowOff>9524</xdr:rowOff>
    </xdr:to>
    <xdr:sp macro="" textlink="">
      <xdr:nvSpPr>
        <xdr:cNvPr id="2070" name="Oval 22"/>
        <xdr:cNvSpPr>
          <a:spLocks noChangeArrowheads="1"/>
        </xdr:cNvSpPr>
      </xdr:nvSpPr>
      <xdr:spPr bwMode="auto">
        <a:xfrm>
          <a:off x="8648700" y="390524"/>
          <a:ext cx="1285875" cy="9239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Formule automatique pour  tout totaliser dans le TCD</a:t>
          </a:r>
        </a:p>
      </xdr:txBody>
    </xdr:sp>
    <xdr:clientData/>
  </xdr:twoCellAnchor>
  <xdr:twoCellAnchor>
    <xdr:from>
      <xdr:col>9</xdr:col>
      <xdr:colOff>495300</xdr:colOff>
      <xdr:row>7</xdr:row>
      <xdr:rowOff>85725</xdr:rowOff>
    </xdr:from>
    <xdr:to>
      <xdr:col>9</xdr:col>
      <xdr:colOff>581025</xdr:colOff>
      <xdr:row>12</xdr:row>
      <xdr:rowOff>0</xdr:rowOff>
    </xdr:to>
    <xdr:sp macro="" textlink="">
      <xdr:nvSpPr>
        <xdr:cNvPr id="2072" name="Line 24"/>
        <xdr:cNvSpPr>
          <a:spLocks noChangeShapeType="1"/>
        </xdr:cNvSpPr>
      </xdr:nvSpPr>
      <xdr:spPr bwMode="auto">
        <a:xfrm flipH="1">
          <a:off x="9134475" y="1390650"/>
          <a:ext cx="85725" cy="7905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7</xdr:col>
      <xdr:colOff>0</xdr:colOff>
      <xdr:row>19</xdr:row>
      <xdr:rowOff>0</xdr:rowOff>
    </xdr:from>
    <xdr:to>
      <xdr:col>9</xdr:col>
      <xdr:colOff>676275</xdr:colOff>
      <xdr:row>25</xdr:row>
      <xdr:rowOff>66675</xdr:rowOff>
    </xdr:to>
    <xdr:sp macro="" textlink="">
      <xdr:nvSpPr>
        <xdr:cNvPr id="8" name="Légende encadrée 1 7"/>
        <xdr:cNvSpPr/>
      </xdr:nvSpPr>
      <xdr:spPr>
        <a:xfrm>
          <a:off x="6019800" y="3314700"/>
          <a:ext cx="3295650" cy="1038225"/>
        </a:xfrm>
        <a:prstGeom prst="borderCallout1">
          <a:avLst>
            <a:gd name="adj1" fmla="val 18750"/>
            <a:gd name="adj2" fmla="val -8333"/>
            <a:gd name="adj3" fmla="val -54472"/>
            <a:gd name="adj4" fmla="val -22148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Je désirerais une formule qui m'indiquerais une date comme "jj/mm &amp; p1" sous condition qu'il y a un nom dans cellule voisine en H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VincentPierre" refreshedDate="43003.842030324071" createdVersion="3" refreshedVersion="3" minRefreshableVersion="3" recordCount="16">
  <cacheSource type="worksheet">
    <worksheetSource ref="A1:D70" sheet="Recap"/>
  </cacheSource>
  <cacheFields count="4">
    <cacheField name="Dates" numFmtId="0">
      <sharedItems containsBlank="1" count="4">
        <s v="25/09/17p1"/>
        <s v="25/09/17p2"/>
        <s v="24/09/17p4"/>
        <m/>
      </sharedItems>
    </cacheField>
    <cacheField name="Noms" numFmtId="0">
      <sharedItems containsBlank="1" count="10">
        <s v="christion"/>
        <s v="colette"/>
        <s v="cyril"/>
        <s v="abel"/>
        <s v="aude"/>
        <s v="bernard"/>
        <s v="jacquot"/>
        <s v="jacky"/>
        <s v="irene"/>
        <m/>
      </sharedItems>
    </cacheField>
    <cacheField name="Scores" numFmtId="0">
      <sharedItems containsString="0" containsBlank="1" containsNumber="1" containsInteger="1" minValue="5" maxValue="12"/>
    </cacheField>
    <cacheField name="Nbre Partie" numFmtId="0">
      <sharedItems containsString="0" containsBlank="1" containsNumber="1" containsInteger="1" minValue="1" maxValue="1" count="2">
        <n v="1"/>
        <m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x v="0"/>
    <x v="0"/>
    <n v="5"/>
    <x v="0"/>
  </r>
  <r>
    <x v="0"/>
    <x v="1"/>
    <n v="6"/>
    <x v="0"/>
  </r>
  <r>
    <x v="0"/>
    <x v="2"/>
    <n v="8"/>
    <x v="0"/>
  </r>
  <r>
    <x v="1"/>
    <x v="0"/>
    <n v="5"/>
    <x v="0"/>
  </r>
  <r>
    <x v="1"/>
    <x v="1"/>
    <n v="6"/>
    <x v="0"/>
  </r>
  <r>
    <x v="1"/>
    <x v="2"/>
    <n v="8"/>
    <x v="0"/>
  </r>
  <r>
    <x v="2"/>
    <x v="3"/>
    <n v="10"/>
    <x v="0"/>
  </r>
  <r>
    <x v="2"/>
    <x v="4"/>
    <n v="11"/>
    <x v="0"/>
  </r>
  <r>
    <x v="2"/>
    <x v="5"/>
    <n v="12"/>
    <x v="0"/>
  </r>
  <r>
    <x v="2"/>
    <x v="3"/>
    <n v="10"/>
    <x v="0"/>
  </r>
  <r>
    <x v="2"/>
    <x v="4"/>
    <n v="11"/>
    <x v="0"/>
  </r>
  <r>
    <x v="2"/>
    <x v="5"/>
    <n v="12"/>
    <x v="0"/>
  </r>
  <r>
    <x v="2"/>
    <x v="6"/>
    <n v="10"/>
    <x v="0"/>
  </r>
  <r>
    <x v="2"/>
    <x v="7"/>
    <n v="11"/>
    <x v="0"/>
  </r>
  <r>
    <x v="2"/>
    <x v="8"/>
    <n v="12"/>
    <x v="0"/>
  </r>
  <r>
    <x v="3"/>
    <x v="9"/>
    <m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24" dataOnRows="1" applyNumberFormats="0" applyBorderFormats="0" applyFontFormats="0" applyPatternFormats="0" applyAlignmentFormats="0" applyWidthHeightFormats="1" dataCaption="Données" updatedVersion="3" showMemberPropertyTips="0" useAutoFormatting="1" rowGrandTotals="0" itemPrintTitles="1" createdVersion="1" indent="0" compact="0" compactData="0" gridDropZones="1">
  <location ref="B3:I15" firstHeaderRow="1" firstDataRow="3" firstDataCol="1"/>
  <pivotFields count="4">
    <pivotField axis="axisCol" compact="0" outline="0" subtotalTop="0" showAll="0" includeNewItemsInFilter="1">
      <items count="5">
        <item x="0"/>
        <item x="1"/>
        <item x="2"/>
        <item x="3"/>
        <item t="default"/>
      </items>
    </pivotField>
    <pivotField axis="axisRow" compact="0" outline="0" subtotalTop="0" showAll="0" includeNewItemsInFilter="1" sortType="descending" countASubtotal="1">
      <items count="11">
        <item x="0"/>
        <item x="1"/>
        <item x="2"/>
        <item x="3"/>
        <item x="4"/>
        <item x="5"/>
        <item x="6"/>
        <item x="7"/>
        <item x="8"/>
        <item x="9"/>
        <item t="countA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compact="0" outline="0" subtotalTop="0" showAll="0" includeNewItemsInFilter="1"/>
    <pivotField axis="axisCol" compact="0" outline="0" subtotalTop="0" showAll="0" includeNewItemsInFilter="1" countASubtotal="1">
      <items count="3">
        <item x="0"/>
        <item x="1"/>
        <item t="countA"/>
      </items>
    </pivotField>
  </pivotFields>
  <rowFields count="1">
    <field x="1"/>
  </rowFields>
  <rowItems count="10">
    <i>
      <x v="5"/>
    </i>
    <i>
      <x v="4"/>
    </i>
    <i>
      <x v="3"/>
    </i>
    <i>
      <x v="2"/>
    </i>
    <i>
      <x v="8"/>
    </i>
    <i>
      <x v="1"/>
    </i>
    <i>
      <x v="7"/>
    </i>
    <i>
      <x v="6"/>
    </i>
    <i>
      <x/>
    </i>
    <i>
      <x v="9"/>
    </i>
  </rowItems>
  <colFields count="2">
    <field x="3"/>
    <field x="0"/>
  </colFields>
  <colItems count="7">
    <i>
      <x/>
      <x/>
    </i>
    <i r="1">
      <x v="1"/>
    </i>
    <i r="1">
      <x v="2"/>
    </i>
    <i t="countA">
      <x/>
    </i>
    <i>
      <x v="1"/>
      <x v="3"/>
    </i>
    <i t="countA">
      <x v="1"/>
    </i>
    <i t="grand">
      <x/>
    </i>
  </colItems>
  <dataFields count="1">
    <dataField name="Somme de Scores" fld="2" baseField="0" baseItem="0"/>
  </dataField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I55"/>
  <sheetViews>
    <sheetView tabSelected="1" workbookViewId="0">
      <selection activeCell="K3" sqref="K3"/>
    </sheetView>
  </sheetViews>
  <sheetFormatPr baseColWidth="10" defaultRowHeight="12.75"/>
  <cols>
    <col min="2" max="2" width="16.5703125" customWidth="1"/>
    <col min="3" max="5" width="12.5703125" bestFit="1" customWidth="1"/>
    <col min="6" max="6" width="9" bestFit="1" customWidth="1"/>
    <col min="7" max="7" width="7.28515625" customWidth="1"/>
    <col min="8" max="8" width="12.28515625" bestFit="1" customWidth="1"/>
    <col min="9" max="9" width="11.5703125" bestFit="1" customWidth="1"/>
  </cols>
  <sheetData>
    <row r="3" spans="1:9">
      <c r="B3" s="11" t="s">
        <v>24</v>
      </c>
      <c r="C3" s="11" t="s">
        <v>25</v>
      </c>
      <c r="D3" s="22" t="s">
        <v>22</v>
      </c>
      <c r="E3" s="9"/>
      <c r="F3" s="9"/>
      <c r="G3" s="9"/>
      <c r="H3" s="9"/>
      <c r="I3" s="10"/>
    </row>
    <row r="4" spans="1:9">
      <c r="B4" s="20"/>
      <c r="C4" s="8">
        <v>1</v>
      </c>
      <c r="D4" s="9"/>
      <c r="E4" s="9"/>
      <c r="F4" s="8" t="s">
        <v>34</v>
      </c>
      <c r="G4" s="8" t="s">
        <v>38</v>
      </c>
      <c r="H4" s="8" t="s">
        <v>39</v>
      </c>
      <c r="I4" s="21" t="s">
        <v>33</v>
      </c>
    </row>
    <row r="5" spans="1:9">
      <c r="A5" t="s">
        <v>31</v>
      </c>
      <c r="B5" s="11" t="s">
        <v>0</v>
      </c>
      <c r="C5" s="8" t="s">
        <v>30</v>
      </c>
      <c r="D5" s="24" t="s">
        <v>32</v>
      </c>
      <c r="E5" s="24" t="s">
        <v>35</v>
      </c>
      <c r="F5" s="20"/>
      <c r="G5" s="8" t="s">
        <v>38</v>
      </c>
      <c r="H5" s="20"/>
      <c r="I5" s="23"/>
    </row>
    <row r="6" spans="1:9">
      <c r="A6" s="19">
        <f>IF(B5&lt;&gt;"",ROWS($1:1),"")</f>
        <v>1</v>
      </c>
      <c r="B6" s="8" t="s">
        <v>5</v>
      </c>
      <c r="C6" s="13"/>
      <c r="D6" s="14"/>
      <c r="E6" s="14">
        <v>24</v>
      </c>
      <c r="F6" s="13">
        <v>2</v>
      </c>
      <c r="G6" s="13"/>
      <c r="H6" s="13"/>
      <c r="I6" s="15">
        <v>24</v>
      </c>
    </row>
    <row r="7" spans="1:9">
      <c r="A7" s="19">
        <f>IF(B7&lt;&gt;"",ROWS($1:2),"")</f>
        <v>2</v>
      </c>
      <c r="B7" s="12" t="s">
        <v>4</v>
      </c>
      <c r="C7" s="16"/>
      <c r="D7" s="17"/>
      <c r="E7" s="17">
        <v>22</v>
      </c>
      <c r="F7" s="16">
        <v>2</v>
      </c>
      <c r="G7" s="16"/>
      <c r="H7" s="16"/>
      <c r="I7" s="18">
        <v>22</v>
      </c>
    </row>
    <row r="8" spans="1:9">
      <c r="A8" s="19">
        <f>IF(B8&lt;&gt;"",ROWS($1:3),"")</f>
        <v>3</v>
      </c>
      <c r="B8" s="12" t="s">
        <v>3</v>
      </c>
      <c r="C8" s="16"/>
      <c r="D8" s="17"/>
      <c r="E8" s="17">
        <v>20</v>
      </c>
      <c r="F8" s="16">
        <v>2</v>
      </c>
      <c r="G8" s="16"/>
      <c r="H8" s="16"/>
      <c r="I8" s="18">
        <v>20</v>
      </c>
    </row>
    <row r="9" spans="1:9">
      <c r="A9" s="19">
        <f>IF(B9&lt;&gt;"",ROWS($1:4),"")</f>
        <v>4</v>
      </c>
      <c r="B9" s="12" t="s">
        <v>12</v>
      </c>
      <c r="C9" s="16">
        <v>8</v>
      </c>
      <c r="D9" s="17">
        <v>8</v>
      </c>
      <c r="E9" s="17"/>
      <c r="F9" s="16">
        <v>2</v>
      </c>
      <c r="G9" s="16"/>
      <c r="H9" s="16"/>
      <c r="I9" s="18">
        <v>16</v>
      </c>
    </row>
    <row r="10" spans="1:9">
      <c r="A10" s="19">
        <f>IF(B10&lt;&gt;"",ROWS($1:5),"")</f>
        <v>5</v>
      </c>
      <c r="B10" s="12" t="s">
        <v>17</v>
      </c>
      <c r="C10" s="16"/>
      <c r="D10" s="17"/>
      <c r="E10" s="17">
        <v>12</v>
      </c>
      <c r="F10" s="16">
        <v>1</v>
      </c>
      <c r="G10" s="16"/>
      <c r="H10" s="16"/>
      <c r="I10" s="18">
        <v>12</v>
      </c>
    </row>
    <row r="11" spans="1:9">
      <c r="A11" s="19">
        <f>IF(B11&lt;&gt;"",ROWS($1:6),"")</f>
        <v>6</v>
      </c>
      <c r="B11" s="12" t="s">
        <v>18</v>
      </c>
      <c r="C11" s="16">
        <v>6</v>
      </c>
      <c r="D11" s="17">
        <v>6</v>
      </c>
      <c r="E11" s="17"/>
      <c r="F11" s="16">
        <v>2</v>
      </c>
      <c r="G11" s="16"/>
      <c r="H11" s="16"/>
      <c r="I11" s="18">
        <v>12</v>
      </c>
    </row>
    <row r="12" spans="1:9">
      <c r="A12" s="19">
        <f>IF(B12&lt;&gt;"",ROWS($1:7),"")</f>
        <v>7</v>
      </c>
      <c r="B12" s="12" t="s">
        <v>16</v>
      </c>
      <c r="C12" s="16"/>
      <c r="D12" s="17"/>
      <c r="E12" s="17">
        <v>11</v>
      </c>
      <c r="F12" s="16">
        <v>1</v>
      </c>
      <c r="G12" s="16"/>
      <c r="H12" s="16"/>
      <c r="I12" s="18">
        <v>11</v>
      </c>
    </row>
    <row r="13" spans="1:9">
      <c r="A13" s="19">
        <f>IF(B13&lt;&gt;"",ROWS($1:8),"")</f>
        <v>8</v>
      </c>
      <c r="B13" s="12" t="s">
        <v>23</v>
      </c>
      <c r="C13" s="16"/>
      <c r="D13" s="17"/>
      <c r="E13" s="17">
        <v>10</v>
      </c>
      <c r="F13" s="16">
        <v>1</v>
      </c>
      <c r="G13" s="16"/>
      <c r="H13" s="16"/>
      <c r="I13" s="18">
        <v>10</v>
      </c>
    </row>
    <row r="14" spans="1:9">
      <c r="A14" s="19">
        <f>IF(B14&lt;&gt;"",ROWS($1:9),"")</f>
        <v>9</v>
      </c>
      <c r="B14" s="12" t="s">
        <v>13</v>
      </c>
      <c r="C14" s="16">
        <v>5</v>
      </c>
      <c r="D14" s="17">
        <v>5</v>
      </c>
      <c r="E14" s="17"/>
      <c r="F14" s="16">
        <v>2</v>
      </c>
      <c r="G14" s="16"/>
      <c r="H14" s="16"/>
      <c r="I14" s="18">
        <v>10</v>
      </c>
    </row>
    <row r="15" spans="1:9">
      <c r="A15" s="19">
        <f>IF(B15&lt;&gt;"",ROWS($1:10),"")</f>
        <v>10</v>
      </c>
      <c r="B15" s="25" t="s">
        <v>38</v>
      </c>
      <c r="C15" s="26"/>
      <c r="D15" s="27"/>
      <c r="E15" s="27"/>
      <c r="F15" s="26"/>
      <c r="G15" s="26"/>
      <c r="H15" s="26"/>
      <c r="I15" s="28"/>
    </row>
    <row r="16" spans="1:9">
      <c r="A16" s="19" t="str">
        <f>IF(B16&lt;&gt;"",ROWS($1:11),"")</f>
        <v/>
      </c>
    </row>
    <row r="17" spans="1:1">
      <c r="A17" s="19" t="str">
        <f>IF(B17&lt;&gt;"",ROWS($1:12),"")</f>
        <v/>
      </c>
    </row>
    <row r="18" spans="1:1">
      <c r="A18" s="19" t="str">
        <f>IF(B18&lt;&gt;"",ROWS($1:13),"")</f>
        <v/>
      </c>
    </row>
    <row r="19" spans="1:1">
      <c r="A19" s="19" t="str">
        <f>IF(B19&lt;&gt;"",ROWS($1:14),"")</f>
        <v/>
      </c>
    </row>
    <row r="20" spans="1:1">
      <c r="A20" s="19" t="str">
        <f>IF(B20&lt;&gt;"",ROWS($1:15),"")</f>
        <v/>
      </c>
    </row>
    <row r="21" spans="1:1">
      <c r="A21" s="19" t="str">
        <f>IF(B21&lt;&gt;"",ROWS($1:16),"")</f>
        <v/>
      </c>
    </row>
    <row r="22" spans="1:1">
      <c r="A22" s="19" t="str">
        <f>IF(B22&lt;&gt;"",ROWS($1:17),"")</f>
        <v/>
      </c>
    </row>
    <row r="23" spans="1:1">
      <c r="A23" s="19" t="str">
        <f>IF(B23&lt;&gt;"",ROWS($1:18),"")</f>
        <v/>
      </c>
    </row>
    <row r="24" spans="1:1">
      <c r="A24" s="19" t="str">
        <f>IF(B24&lt;&gt;"",ROWS($1:19),"")</f>
        <v/>
      </c>
    </row>
    <row r="25" spans="1:1">
      <c r="A25" s="19" t="str">
        <f>IF(B25&lt;&gt;"",ROWS($1:20),"")</f>
        <v/>
      </c>
    </row>
    <row r="26" spans="1:1">
      <c r="A26" s="19" t="str">
        <f>IF(B26&lt;&gt;"",ROWS($1:21),"")</f>
        <v/>
      </c>
    </row>
    <row r="27" spans="1:1">
      <c r="A27" s="19" t="str">
        <f>IF(B27&lt;&gt;"",ROWS($1:22),"")</f>
        <v/>
      </c>
    </row>
    <row r="28" spans="1:1">
      <c r="A28" s="19" t="str">
        <f>IF(B28&lt;&gt;"",ROWS($1:23),"")</f>
        <v/>
      </c>
    </row>
    <row r="29" spans="1:1">
      <c r="A29" s="19" t="str">
        <f>IF(B29&lt;&gt;"",ROWS($1:24),"")</f>
        <v/>
      </c>
    </row>
    <row r="30" spans="1:1">
      <c r="A30" s="19" t="str">
        <f>IF(B30&lt;&gt;"",ROWS($1:25),"")</f>
        <v/>
      </c>
    </row>
    <row r="31" spans="1:1">
      <c r="A31" s="19" t="str">
        <f>IF(B31&lt;&gt;"",ROWS($1:26),"")</f>
        <v/>
      </c>
    </row>
    <row r="32" spans="1:1">
      <c r="A32" s="19" t="str">
        <f>IF(B32&lt;&gt;"",ROWS($1:27),"")</f>
        <v/>
      </c>
    </row>
    <row r="33" spans="1:1">
      <c r="A33" s="19" t="str">
        <f>IF(B33&lt;&gt;"",ROWS($1:28),"")</f>
        <v/>
      </c>
    </row>
    <row r="34" spans="1:1">
      <c r="A34" s="19" t="str">
        <f>IF(B34&lt;&gt;"",ROWS($1:29),"")</f>
        <v/>
      </c>
    </row>
    <row r="35" spans="1:1">
      <c r="A35" s="19" t="str">
        <f>IF(B35&lt;&gt;"",ROWS($1:30),"")</f>
        <v/>
      </c>
    </row>
    <row r="36" spans="1:1">
      <c r="A36" s="19" t="str">
        <f>IF(B36&lt;&gt;"",ROWS($1:31),"")</f>
        <v/>
      </c>
    </row>
    <row r="37" spans="1:1">
      <c r="A37" s="19" t="str">
        <f>IF(B37&lt;&gt;"",ROWS($1:32),"")</f>
        <v/>
      </c>
    </row>
    <row r="38" spans="1:1">
      <c r="A38" s="19" t="str">
        <f>IF(B38&lt;&gt;"",ROWS($1:33),"")</f>
        <v/>
      </c>
    </row>
    <row r="39" spans="1:1">
      <c r="A39" s="19" t="str">
        <f>IF(B39&lt;&gt;"",ROWS($1:34),"")</f>
        <v/>
      </c>
    </row>
    <row r="40" spans="1:1">
      <c r="A40" s="19" t="str">
        <f>IF(B40&lt;&gt;"",ROWS($1:35),"")</f>
        <v/>
      </c>
    </row>
    <row r="41" spans="1:1">
      <c r="A41" s="19" t="str">
        <f>IF(B41&lt;&gt;"",ROWS($1:36),"")</f>
        <v/>
      </c>
    </row>
    <row r="42" spans="1:1">
      <c r="A42" s="19" t="str">
        <f>IF(B42&lt;&gt;"",ROWS($1:37),"")</f>
        <v/>
      </c>
    </row>
    <row r="43" spans="1:1">
      <c r="A43" s="19" t="str">
        <f>IF(B43&lt;&gt;"",ROWS($1:38),"")</f>
        <v/>
      </c>
    </row>
    <row r="44" spans="1:1">
      <c r="A44" s="19" t="str">
        <f>IF(B44&lt;&gt;"",ROWS($1:39),"")</f>
        <v/>
      </c>
    </row>
    <row r="45" spans="1:1">
      <c r="A45" s="19" t="str">
        <f>IF(B45&lt;&gt;"",ROWS($1:40),"")</f>
        <v/>
      </c>
    </row>
    <row r="46" spans="1:1">
      <c r="A46" s="19" t="str">
        <f>IF(C46&lt;&gt;"",ROWS($1:41),"")</f>
        <v/>
      </c>
    </row>
    <row r="47" spans="1:1">
      <c r="A47" s="19" t="str">
        <f>IF(C47&lt;&gt;"",ROWS($1:42),"")</f>
        <v/>
      </c>
    </row>
    <row r="48" spans="1:1">
      <c r="A48" s="19" t="str">
        <f>IF(C48&lt;&gt;"",ROWS($1:43),"")</f>
        <v/>
      </c>
    </row>
    <row r="49" spans="1:1">
      <c r="A49" s="19" t="str">
        <f>IF(C49&lt;&gt;"",ROWS($1:44),"")</f>
        <v/>
      </c>
    </row>
    <row r="50" spans="1:1">
      <c r="A50" s="19" t="str">
        <f>IF(C50&lt;&gt;"",ROWS($1:45),"")</f>
        <v/>
      </c>
    </row>
    <row r="51" spans="1:1">
      <c r="A51" s="19" t="str">
        <f>IF(C51&lt;&gt;"",ROWS($1:46),"")</f>
        <v/>
      </c>
    </row>
    <row r="52" spans="1:1">
      <c r="A52" s="19" t="str">
        <f>IF(C52&lt;&gt;"",ROWS($1:47),"")</f>
        <v/>
      </c>
    </row>
    <row r="53" spans="1:1">
      <c r="A53" s="19" t="str">
        <f>IF(C53&lt;&gt;"",ROWS($1:48),"")</f>
        <v/>
      </c>
    </row>
    <row r="54" spans="1:1">
      <c r="A54" s="19" t="str">
        <f>IF(C54&lt;&gt;"",ROWS($1:49),"")</f>
        <v/>
      </c>
    </row>
    <row r="55" spans="1:1">
      <c r="A55" s="19" t="str">
        <f>IF(C55&lt;&gt;"",ROWS($1:50),"")</f>
        <v/>
      </c>
    </row>
  </sheetData>
  <customSheetViews>
    <customSheetView guid="{9AABD805-6E38-4A90-8374-F025D05CE0D3}">
      <selection activeCell="J5" sqref="J5"/>
      <pageMargins left="0.78740157499999996" right="0.78740157499999996" top="0.984251969" bottom="0.984251969" header="0.4921259845" footer="0.4921259845"/>
      <headerFooter alignWithMargins="0"/>
    </customSheetView>
  </customSheetViews>
  <phoneticPr fontId="1" type="noConversion"/>
  <pageMargins left="0.78740157499999996" right="0.78740157499999996" top="0.984251969" bottom="0.984251969" header="0.4921259845" footer="0.4921259845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R54"/>
  <sheetViews>
    <sheetView workbookViewId="0">
      <selection activeCell="C25" sqref="C25"/>
    </sheetView>
  </sheetViews>
  <sheetFormatPr baseColWidth="10" defaultRowHeight="12.75"/>
  <cols>
    <col min="2" max="2" width="17.28515625" customWidth="1"/>
    <col min="7" max="7" width="15.85546875" customWidth="1"/>
    <col min="8" max="8" width="23.42578125" customWidth="1"/>
    <col min="9" max="9" width="15.85546875" customWidth="1"/>
    <col min="12" max="12" width="14" customWidth="1"/>
    <col min="13" max="13" width="20.85546875" customWidth="1"/>
    <col min="15" max="15" width="11.7109375" customWidth="1"/>
    <col min="16" max="16" width="4.5703125" customWidth="1"/>
  </cols>
  <sheetData>
    <row r="1" spans="1:15" ht="18.75" thickBot="1">
      <c r="A1" s="6" t="s">
        <v>22</v>
      </c>
      <c r="B1" s="6" t="s">
        <v>0</v>
      </c>
      <c r="C1" s="6" t="s">
        <v>1</v>
      </c>
      <c r="D1" s="32" t="s">
        <v>25</v>
      </c>
      <c r="H1" s="31" t="s">
        <v>36</v>
      </c>
      <c r="J1" s="32"/>
      <c r="M1" s="30" t="s">
        <v>37</v>
      </c>
    </row>
    <row r="2" spans="1:15" ht="20.25">
      <c r="A2" t="s">
        <v>30</v>
      </c>
      <c r="B2" t="s">
        <v>13</v>
      </c>
      <c r="C2">
        <v>5</v>
      </c>
      <c r="D2">
        <v>1</v>
      </c>
      <c r="G2" s="2"/>
      <c r="H2" s="2"/>
      <c r="J2" s="19"/>
      <c r="L2" s="5"/>
    </row>
    <row r="3" spans="1:15">
      <c r="A3" t="s">
        <v>30</v>
      </c>
      <c r="B3" t="s">
        <v>18</v>
      </c>
      <c r="C3">
        <v>6</v>
      </c>
      <c r="D3">
        <v>1</v>
      </c>
    </row>
    <row r="4" spans="1:15">
      <c r="A4" t="s">
        <v>30</v>
      </c>
      <c r="B4" t="s">
        <v>12</v>
      </c>
      <c r="C4">
        <v>8</v>
      </c>
      <c r="D4">
        <v>1</v>
      </c>
    </row>
    <row r="5" spans="1:15">
      <c r="A5" t="s">
        <v>32</v>
      </c>
      <c r="B5" t="s">
        <v>13</v>
      </c>
      <c r="C5">
        <v>5</v>
      </c>
      <c r="D5">
        <v>1</v>
      </c>
    </row>
    <row r="6" spans="1:15">
      <c r="A6" t="s">
        <v>32</v>
      </c>
      <c r="B6" t="s">
        <v>18</v>
      </c>
      <c r="C6">
        <v>6</v>
      </c>
      <c r="D6">
        <v>1</v>
      </c>
    </row>
    <row r="7" spans="1:15">
      <c r="A7" t="s">
        <v>32</v>
      </c>
      <c r="B7" t="s">
        <v>12</v>
      </c>
      <c r="C7">
        <v>8</v>
      </c>
      <c r="D7">
        <v>1</v>
      </c>
    </row>
    <row r="8" spans="1:15">
      <c r="A8" t="s">
        <v>35</v>
      </c>
      <c r="B8" t="s">
        <v>3</v>
      </c>
      <c r="C8">
        <v>10</v>
      </c>
      <c r="D8">
        <v>1</v>
      </c>
    </row>
    <row r="9" spans="1:15">
      <c r="A9" t="s">
        <v>35</v>
      </c>
      <c r="B9" t="s">
        <v>4</v>
      </c>
      <c r="C9">
        <v>11</v>
      </c>
      <c r="D9">
        <v>1</v>
      </c>
    </row>
    <row r="10" spans="1:15">
      <c r="A10" t="s">
        <v>35</v>
      </c>
      <c r="B10" t="s">
        <v>5</v>
      </c>
      <c r="C10">
        <v>12</v>
      </c>
      <c r="D10">
        <v>1</v>
      </c>
    </row>
    <row r="11" spans="1:15">
      <c r="A11" t="s">
        <v>35</v>
      </c>
      <c r="B11" t="s">
        <v>3</v>
      </c>
      <c r="C11">
        <v>10</v>
      </c>
      <c r="D11">
        <v>1</v>
      </c>
    </row>
    <row r="12" spans="1:15" ht="18">
      <c r="A12" t="s">
        <v>35</v>
      </c>
      <c r="B12" t="s">
        <v>4</v>
      </c>
      <c r="C12">
        <v>11</v>
      </c>
      <c r="D12">
        <v>1</v>
      </c>
      <c r="G12" s="1" t="s">
        <v>26</v>
      </c>
      <c r="H12" s="1" t="s">
        <v>27</v>
      </c>
      <c r="I12" s="1" t="s">
        <v>28</v>
      </c>
      <c r="J12" s="6" t="s">
        <v>29</v>
      </c>
      <c r="L12" s="1" t="s">
        <v>26</v>
      </c>
      <c r="M12" s="1" t="s">
        <v>27</v>
      </c>
      <c r="N12" s="1" t="s">
        <v>28</v>
      </c>
      <c r="O12" s="6" t="s">
        <v>29</v>
      </c>
    </row>
    <row r="13" spans="1:15">
      <c r="A13" t="s">
        <v>35</v>
      </c>
      <c r="B13" t="s">
        <v>5</v>
      </c>
      <c r="C13">
        <v>12</v>
      </c>
      <c r="D13">
        <v>1</v>
      </c>
      <c r="G13" s="29" t="s">
        <v>35</v>
      </c>
      <c r="H13" t="s">
        <v>7</v>
      </c>
      <c r="I13">
        <v>10</v>
      </c>
      <c r="J13">
        <f>IF(H13&lt;&gt;0,1,"")</f>
        <v>1</v>
      </c>
      <c r="L13" s="7"/>
    </row>
    <row r="14" spans="1:15">
      <c r="A14" t="s">
        <v>35</v>
      </c>
      <c r="B14" t="s">
        <v>23</v>
      </c>
      <c r="C14">
        <v>10</v>
      </c>
      <c r="D14">
        <v>1</v>
      </c>
      <c r="G14" s="29" t="s">
        <v>35</v>
      </c>
      <c r="H14" t="s">
        <v>20</v>
      </c>
      <c r="I14">
        <v>11</v>
      </c>
      <c r="J14">
        <f t="shared" ref="J14:J41" si="0">IF(H14&lt;&gt;0,1,"")</f>
        <v>1</v>
      </c>
      <c r="L14" s="7"/>
    </row>
    <row r="15" spans="1:15">
      <c r="A15" t="s">
        <v>35</v>
      </c>
      <c r="B15" t="s">
        <v>16</v>
      </c>
      <c r="C15">
        <v>11</v>
      </c>
      <c r="D15">
        <v>1</v>
      </c>
      <c r="G15" s="29" t="s">
        <v>35</v>
      </c>
      <c r="H15" t="s">
        <v>10</v>
      </c>
      <c r="I15">
        <v>12</v>
      </c>
      <c r="J15">
        <f t="shared" si="0"/>
        <v>1</v>
      </c>
      <c r="L15" s="7"/>
    </row>
    <row r="16" spans="1:15">
      <c r="A16" t="s">
        <v>35</v>
      </c>
      <c r="B16" t="s">
        <v>17</v>
      </c>
      <c r="C16">
        <v>12</v>
      </c>
      <c r="D16">
        <v>1</v>
      </c>
      <c r="G16" s="29"/>
      <c r="J16" t="str">
        <f t="shared" si="0"/>
        <v/>
      </c>
      <c r="L16" s="7"/>
    </row>
    <row r="17" spans="1:18">
      <c r="A17" t="s">
        <v>35</v>
      </c>
      <c r="B17" t="s">
        <v>7</v>
      </c>
      <c r="C17">
        <v>10</v>
      </c>
      <c r="D17">
        <v>1</v>
      </c>
      <c r="G17" s="29"/>
      <c r="J17" t="str">
        <f t="shared" si="0"/>
        <v/>
      </c>
      <c r="L17" s="7"/>
    </row>
    <row r="18" spans="1:18">
      <c r="A18" t="s">
        <v>35</v>
      </c>
      <c r="B18" t="s">
        <v>20</v>
      </c>
      <c r="C18">
        <v>11</v>
      </c>
      <c r="D18">
        <v>1</v>
      </c>
      <c r="G18" s="29"/>
      <c r="J18" t="str">
        <f t="shared" si="0"/>
        <v/>
      </c>
      <c r="L18" s="7"/>
    </row>
    <row r="19" spans="1:18">
      <c r="A19" t="s">
        <v>35</v>
      </c>
      <c r="B19" t="s">
        <v>10</v>
      </c>
      <c r="C19">
        <v>12</v>
      </c>
      <c r="D19">
        <v>1</v>
      </c>
      <c r="G19" s="7"/>
      <c r="J19" t="str">
        <f t="shared" si="0"/>
        <v/>
      </c>
      <c r="L19" s="7"/>
    </row>
    <row r="20" spans="1:18">
      <c r="G20" s="7"/>
      <c r="J20" t="str">
        <f t="shared" si="0"/>
        <v/>
      </c>
      <c r="L20" s="7"/>
    </row>
    <row r="21" spans="1:18">
      <c r="G21" s="7"/>
      <c r="J21" t="str">
        <f t="shared" si="0"/>
        <v/>
      </c>
      <c r="L21" s="7"/>
    </row>
    <row r="22" spans="1:18">
      <c r="G22" s="7"/>
      <c r="J22" t="str">
        <f t="shared" si="0"/>
        <v/>
      </c>
      <c r="L22" s="7"/>
    </row>
    <row r="23" spans="1:18">
      <c r="G23" s="7"/>
      <c r="J23" t="str">
        <f t="shared" si="0"/>
        <v/>
      </c>
      <c r="L23" s="7"/>
    </row>
    <row r="24" spans="1:18">
      <c r="G24" s="7"/>
      <c r="J24" t="str">
        <f t="shared" si="0"/>
        <v/>
      </c>
      <c r="L24" s="7"/>
    </row>
    <row r="25" spans="1:18">
      <c r="G25" s="7"/>
      <c r="J25" t="str">
        <f t="shared" si="0"/>
        <v/>
      </c>
      <c r="L25" s="7"/>
    </row>
    <row r="26" spans="1:18">
      <c r="G26" s="7"/>
      <c r="J26" t="str">
        <f t="shared" si="0"/>
        <v/>
      </c>
      <c r="L26" s="7"/>
    </row>
    <row r="27" spans="1:18">
      <c r="J27" t="str">
        <f t="shared" si="0"/>
        <v/>
      </c>
      <c r="L27" s="7"/>
    </row>
    <row r="28" spans="1:18">
      <c r="J28" t="str">
        <f t="shared" si="0"/>
        <v/>
      </c>
      <c r="L28" s="7"/>
    </row>
    <row r="29" spans="1:18">
      <c r="J29" t="str">
        <f t="shared" si="0"/>
        <v/>
      </c>
      <c r="L29" s="7"/>
      <c r="R29" s="4"/>
    </row>
    <row r="30" spans="1:18">
      <c r="J30" t="str">
        <f t="shared" si="0"/>
        <v/>
      </c>
      <c r="L30" s="7"/>
    </row>
    <row r="31" spans="1:18">
      <c r="J31" t="str">
        <f t="shared" si="0"/>
        <v/>
      </c>
      <c r="L31" s="7"/>
    </row>
    <row r="32" spans="1:18">
      <c r="J32" t="str">
        <f t="shared" si="0"/>
        <v/>
      </c>
      <c r="L32" s="7"/>
    </row>
    <row r="33" spans="10:12">
      <c r="J33" t="str">
        <f t="shared" si="0"/>
        <v/>
      </c>
      <c r="L33" s="7"/>
    </row>
    <row r="34" spans="10:12">
      <c r="J34" t="str">
        <f t="shared" si="0"/>
        <v/>
      </c>
      <c r="L34" s="7"/>
    </row>
    <row r="35" spans="10:12">
      <c r="J35" t="str">
        <f t="shared" si="0"/>
        <v/>
      </c>
      <c r="L35" s="7"/>
    </row>
    <row r="36" spans="10:12">
      <c r="J36" t="str">
        <f t="shared" si="0"/>
        <v/>
      </c>
      <c r="L36" s="7"/>
    </row>
    <row r="37" spans="10:12">
      <c r="J37" t="str">
        <f t="shared" si="0"/>
        <v/>
      </c>
      <c r="L37" s="7"/>
    </row>
    <row r="38" spans="10:12">
      <c r="J38" t="str">
        <f t="shared" si="0"/>
        <v/>
      </c>
      <c r="L38" s="7"/>
    </row>
    <row r="39" spans="10:12">
      <c r="J39" t="str">
        <f t="shared" si="0"/>
        <v/>
      </c>
      <c r="L39" s="7"/>
    </row>
    <row r="40" spans="10:12">
      <c r="J40" t="str">
        <f t="shared" si="0"/>
        <v/>
      </c>
      <c r="L40" s="7"/>
    </row>
    <row r="41" spans="10:12">
      <c r="J41" t="str">
        <f t="shared" si="0"/>
        <v/>
      </c>
      <c r="L41" s="7"/>
    </row>
    <row r="42" spans="10:12">
      <c r="L42" s="7"/>
    </row>
    <row r="43" spans="10:12">
      <c r="L43" s="7"/>
    </row>
    <row r="44" spans="10:12">
      <c r="L44" s="7"/>
    </row>
    <row r="45" spans="10:12">
      <c r="L45" s="7"/>
    </row>
    <row r="46" spans="10:12">
      <c r="L46" s="7"/>
    </row>
    <row r="47" spans="10:12">
      <c r="L47" s="7"/>
    </row>
    <row r="48" spans="10:12">
      <c r="L48" s="7"/>
    </row>
    <row r="49" spans="12:12">
      <c r="L49" s="7"/>
    </row>
    <row r="50" spans="12:12">
      <c r="L50" s="7"/>
    </row>
    <row r="51" spans="12:12">
      <c r="L51" s="7"/>
    </row>
    <row r="52" spans="12:12">
      <c r="L52" s="7"/>
    </row>
    <row r="53" spans="12:12">
      <c r="L53" s="7"/>
    </row>
    <row r="54" spans="12:12">
      <c r="L54" s="7"/>
    </row>
  </sheetData>
  <customSheetViews>
    <customSheetView guid="{9AABD805-6E38-4A90-8374-F025D05CE0D3}">
      <selection activeCell="C4" sqref="C4"/>
      <pageMargins left="0.78740157499999996" right="0.78740157499999996" top="0.984251969" bottom="0.984251969" header="0.4921259845" footer="0.4921259845"/>
      <pageSetup paperSize="9" orientation="portrait" horizontalDpi="4294967293" verticalDpi="0" r:id="rId1"/>
      <headerFooter alignWithMargins="0"/>
    </customSheetView>
  </customSheetViews>
  <phoneticPr fontId="1" type="noConversion"/>
  <dataValidations count="1">
    <dataValidation type="list" allowBlank="1" showInputMessage="1" showErrorMessage="1" sqref="M13:M54 H13:H39">
      <formula1>noms</formula1>
    </dataValidation>
  </dataValidations>
  <pageMargins left="0.78740157499999996" right="0.78740157499999996" top="0.984251969" bottom="0.984251969" header="0.4921259845" footer="0.4921259845"/>
  <pageSetup paperSize="9" orientation="portrait" horizontalDpi="4294967293" verticalDpi="0" r:id="rId2"/>
  <headerFooter alignWithMargins="0"/>
  <drawing r:id="rId3"/>
  <legacyDrawing r:id="rId4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K1:N20"/>
  <sheetViews>
    <sheetView workbookViewId="0">
      <selection activeCell="C11" sqref="C11:C26"/>
    </sheetView>
  </sheetViews>
  <sheetFormatPr baseColWidth="10" defaultRowHeight="12.75"/>
  <sheetData>
    <row r="1" spans="11:14" ht="18">
      <c r="K1" s="3" t="s">
        <v>2</v>
      </c>
      <c r="N1" t="s">
        <v>3</v>
      </c>
    </row>
    <row r="2" spans="11:14">
      <c r="N2" t="s">
        <v>4</v>
      </c>
    </row>
    <row r="3" spans="11:14">
      <c r="N3" t="s">
        <v>5</v>
      </c>
    </row>
    <row r="4" spans="11:14">
      <c r="N4" t="s">
        <v>14</v>
      </c>
    </row>
    <row r="5" spans="11:14">
      <c r="N5" t="s">
        <v>13</v>
      </c>
    </row>
    <row r="6" spans="11:14">
      <c r="N6" t="s">
        <v>6</v>
      </c>
    </row>
    <row r="7" spans="11:14">
      <c r="N7" t="s">
        <v>18</v>
      </c>
    </row>
    <row r="8" spans="11:14">
      <c r="N8" t="s">
        <v>12</v>
      </c>
    </row>
    <row r="9" spans="11:14">
      <c r="N9" t="s">
        <v>15</v>
      </c>
    </row>
    <row r="10" spans="11:14">
      <c r="N10" t="s">
        <v>17</v>
      </c>
    </row>
    <row r="11" spans="11:14">
      <c r="N11" t="s">
        <v>16</v>
      </c>
    </row>
    <row r="12" spans="11:14">
      <c r="N12" t="s">
        <v>23</v>
      </c>
    </row>
    <row r="13" spans="11:14">
      <c r="N13" t="s">
        <v>11</v>
      </c>
    </row>
    <row r="14" spans="11:14">
      <c r="N14" t="s">
        <v>9</v>
      </c>
    </row>
    <row r="15" spans="11:14">
      <c r="N15" t="s">
        <v>19</v>
      </c>
    </row>
    <row r="16" spans="11:14">
      <c r="N16" t="s">
        <v>10</v>
      </c>
    </row>
    <row r="17" spans="14:14">
      <c r="N17" t="s">
        <v>8</v>
      </c>
    </row>
    <row r="18" spans="14:14">
      <c r="N18" t="s">
        <v>21</v>
      </c>
    </row>
    <row r="19" spans="14:14">
      <c r="N19" t="s">
        <v>7</v>
      </c>
    </row>
    <row r="20" spans="14:14">
      <c r="N20" t="s">
        <v>20</v>
      </c>
    </row>
  </sheetData>
  <customSheetViews>
    <customSheetView guid="{9AABD805-6E38-4A90-8374-F025D05CE0D3}">
      <selection activeCell="C11" sqref="C11:C26"/>
      <pageMargins left="0.78740157499999996" right="0.78740157499999996" top="0.984251969" bottom="0.984251969" header="0.4921259845" footer="0.4921259845"/>
      <headerFooter alignWithMargins="0"/>
    </customSheetView>
  </customSheetViews>
  <phoneticPr fontId="1" type="noConversion"/>
  <dataValidations count="1">
    <dataValidation type="list" allowBlank="1" showInputMessage="1" showErrorMessage="1" sqref="N1:N21">
      <formula1>noms</formula1>
    </dataValidation>
  </dataValidations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TCD</vt:lpstr>
      <vt:lpstr>Recap</vt:lpstr>
      <vt:lpstr>Liste</vt:lpstr>
      <vt:lpstr>noms</vt:lpstr>
      <vt:lpstr>SourceTCD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VincentPierre</dc:creator>
  <cp:lastModifiedBy>VincentPierre</cp:lastModifiedBy>
  <dcterms:created xsi:type="dcterms:W3CDTF">2017-09-22T10:04:33Z</dcterms:created>
  <dcterms:modified xsi:type="dcterms:W3CDTF">2017-09-25T18:20:05Z</dcterms:modified>
</cp:coreProperties>
</file>