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576" yWindow="36" windowWidth="15876" windowHeight="1038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J22" i="1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K22"/>
  <c r="K21"/>
  <c r="J21"/>
  <c r="K12" l="1"/>
  <c r="K13"/>
  <c r="K14"/>
  <c r="K15"/>
  <c r="K16"/>
  <c r="K17"/>
  <c r="K18"/>
  <c r="K19"/>
  <c r="K20"/>
  <c r="K11"/>
  <c r="J15" a="1"/>
  <c r="J15" s="1"/>
  <c r="C19"/>
  <c r="J12" s="1" a="1"/>
  <c r="J12" s="1"/>
  <c r="C18"/>
  <c r="J20" s="1" a="1"/>
  <c r="J20" s="1"/>
  <c r="C17"/>
  <c r="J17" s="1" a="1"/>
  <c r="J17" s="1"/>
  <c r="C16"/>
  <c r="J18" s="1" a="1"/>
  <c r="J18" s="1"/>
  <c r="C15"/>
  <c r="J19" s="1" a="1"/>
  <c r="J19" s="1"/>
  <c r="C14"/>
  <c r="J14" s="1" a="1"/>
  <c r="J14" s="1"/>
  <c r="C13"/>
  <c r="J16" s="1" a="1"/>
  <c r="J16" s="1"/>
  <c r="C12"/>
  <c r="J11" s="1" a="1"/>
  <c r="J11" s="1"/>
  <c r="J13" a="1"/>
  <c r="J13" s="1"/>
</calcChain>
</file>

<file path=xl/sharedStrings.xml><?xml version="1.0" encoding="utf-8"?>
<sst xmlns="http://schemas.openxmlformats.org/spreadsheetml/2006/main" count="13" uniqueCount="13">
  <si>
    <t>JEU</t>
  </si>
  <si>
    <t>CLASSEMENT</t>
  </si>
  <si>
    <t xml:space="preserve">PTS </t>
  </si>
  <si>
    <t>Bonjour</t>
  </si>
  <si>
    <t>SCORE points</t>
  </si>
  <si>
    <t>Je souhaiterais une aide (macro) pour classer automatiquement les joueurs qui ont les meilleurs scores en liste décroissant (colonnes J et K)</t>
  </si>
  <si>
    <t>Une macro serait le bienvenu pour que je puisse rajouter éventuellement d'autres noms</t>
  </si>
  <si>
    <t>J'ai cherché avec RANG mais sans succès</t>
  </si>
  <si>
    <t>Merci d'avance</t>
  </si>
  <si>
    <t>vincent115</t>
  </si>
  <si>
    <t>bibi</t>
  </si>
  <si>
    <t>rene</t>
  </si>
  <si>
    <t>jacques</t>
  </si>
</sst>
</file>

<file path=xl/styles.xml><?xml version="1.0" encoding="utf-8"?>
<styleSheet xmlns="http://schemas.openxmlformats.org/spreadsheetml/2006/main">
  <fonts count="9">
    <font>
      <sz val="10"/>
      <name val="Arial"/>
    </font>
    <font>
      <sz val="9"/>
      <color indexed="8"/>
      <name val="Calibri"/>
      <family val="2"/>
    </font>
    <font>
      <sz val="18"/>
      <color indexed="8"/>
      <name val="Calibri"/>
      <family val="2"/>
    </font>
    <font>
      <b/>
      <sz val="18"/>
      <color indexed="8"/>
      <name val="Calibri"/>
      <family val="2"/>
    </font>
    <font>
      <sz val="16"/>
      <color indexed="8"/>
      <name val="Calibri"/>
      <family val="2"/>
    </font>
    <font>
      <b/>
      <sz val="16"/>
      <color indexed="8"/>
      <name val="Calibri"/>
      <family val="2"/>
    </font>
    <font>
      <b/>
      <sz val="14"/>
      <color indexed="8"/>
      <name val="Calibri"/>
      <family val="2"/>
    </font>
    <font>
      <sz val="11"/>
      <color indexed="8"/>
      <name val="Calibri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/>
    <xf numFmtId="0" fontId="0" fillId="0" borderId="0" xfId="0" applyFill="1" applyAlignment="1">
      <alignment horizontal="center"/>
    </xf>
    <xf numFmtId="0" fontId="1" fillId="0" borderId="0" xfId="0" applyFont="1" applyFill="1"/>
    <xf numFmtId="0" fontId="0" fillId="0" borderId="0" xfId="0" applyFill="1" applyBorder="1"/>
    <xf numFmtId="0" fontId="2" fillId="0" borderId="0" xfId="0" applyFont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4" fillId="0" borderId="6" xfId="0" applyFont="1" applyFill="1" applyBorder="1" applyAlignment="1">
      <alignment horizontal="center"/>
    </xf>
    <xf numFmtId="0" fontId="4" fillId="0" borderId="7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6" fillId="3" borderId="4" xfId="0" applyFont="1" applyFill="1" applyBorder="1" applyAlignment="1">
      <alignment horizontal="left"/>
    </xf>
    <xf numFmtId="0" fontId="6" fillId="4" borderId="4" xfId="0" applyFont="1" applyFill="1" applyBorder="1" applyAlignment="1">
      <alignment horizontal="left" vertical="center"/>
    </xf>
    <xf numFmtId="0" fontId="3" fillId="0" borderId="1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4" fillId="0" borderId="8" xfId="0" applyFont="1" applyFill="1" applyBorder="1" applyAlignment="1">
      <alignment horizontal="center"/>
    </xf>
    <xf numFmtId="0" fontId="0" fillId="0" borderId="4" xfId="0" applyBorder="1"/>
    <xf numFmtId="0" fontId="5" fillId="2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AURARD%20CORB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scriptions"/>
      <sheetName val="RECAP"/>
      <sheetName val="TCD"/>
      <sheetName val="Feuil1"/>
      <sheetName val="10 EQUIPES"/>
      <sheetName val="16 EQUIPES"/>
      <sheetName val="32 EQUIPES"/>
    </sheetNames>
    <sheetDataSet>
      <sheetData sheetId="0">
        <row r="9">
          <cell r="F9" t="str">
            <v>aline</v>
          </cell>
        </row>
        <row r="10">
          <cell r="F10" t="str">
            <v>armand</v>
          </cell>
        </row>
        <row r="11">
          <cell r="F11" t="str">
            <v>anne</v>
          </cell>
        </row>
        <row r="12">
          <cell r="F12" t="str">
            <v>agnes</v>
          </cell>
        </row>
        <row r="13">
          <cell r="F13" t="str">
            <v>annie</v>
          </cell>
        </row>
        <row r="14">
          <cell r="F14" t="str">
            <v>albert</v>
          </cell>
        </row>
        <row r="15">
          <cell r="F15" t="str">
            <v>anna</v>
          </cell>
        </row>
        <row r="16">
          <cell r="F16" t="str">
            <v>arthur</v>
          </cell>
        </row>
        <row r="17">
          <cell r="F17" t="str">
            <v>alphonse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K42"/>
  <sheetViews>
    <sheetView tabSelected="1" topLeftCell="A5" workbookViewId="0">
      <selection activeCell="J21" sqref="J21"/>
    </sheetView>
  </sheetViews>
  <sheetFormatPr baseColWidth="10" defaultRowHeight="13.2"/>
  <cols>
    <col min="1" max="1" width="3.6640625" customWidth="1"/>
    <col min="3" max="3" width="15.33203125" bestFit="1" customWidth="1"/>
    <col min="5" max="5" width="11.5546875" customWidth="1"/>
    <col min="6" max="8" width="28.44140625" hidden="1" customWidth="1"/>
    <col min="9" max="9" width="9.44140625" customWidth="1"/>
    <col min="10" max="10" width="28.44140625" customWidth="1"/>
    <col min="11" max="11" width="17.44140625" customWidth="1"/>
    <col min="12" max="14" width="28.44140625" customWidth="1"/>
  </cols>
  <sheetData>
    <row r="2" spans="2:11">
      <c r="B2" t="s">
        <v>3</v>
      </c>
    </row>
    <row r="3" spans="2:11">
      <c r="B3" t="s">
        <v>5</v>
      </c>
    </row>
    <row r="4" spans="2:11">
      <c r="B4" t="s">
        <v>6</v>
      </c>
    </row>
    <row r="5" spans="2:11">
      <c r="B5" t="s">
        <v>7</v>
      </c>
    </row>
    <row r="6" spans="2:11">
      <c r="B6" t="s">
        <v>8</v>
      </c>
    </row>
    <row r="10" spans="2:11" ht="24" thickBot="1">
      <c r="B10" s="1" t="s">
        <v>0</v>
      </c>
      <c r="C10" s="2"/>
      <c r="D10" s="3" t="s">
        <v>4</v>
      </c>
      <c r="E10" s="1"/>
      <c r="F10" s="1"/>
      <c r="G10" s="4"/>
      <c r="H10" s="1"/>
      <c r="I10" s="1"/>
      <c r="J10" s="5" t="s">
        <v>1</v>
      </c>
      <c r="K10" s="1" t="s">
        <v>2</v>
      </c>
    </row>
    <row r="11" spans="2:11" ht="21.6" customHeight="1" thickBot="1">
      <c r="B11" s="15">
        <v>1</v>
      </c>
      <c r="C11" s="6" t="s">
        <v>10</v>
      </c>
      <c r="D11" s="7">
        <v>10</v>
      </c>
      <c r="E11" s="1"/>
      <c r="F11" s="1"/>
      <c r="G11" s="1"/>
      <c r="H11" s="1"/>
      <c r="I11" s="8">
        <v>1</v>
      </c>
      <c r="J11" s="13" t="str">
        <f t="array" ref="J11">IFERROR(INDEX(C$11:C$20,MATCH(LARGE(D$11:D$20-ROW(D$11:D$20)/9^9,ROWS($11:11)),D$11:D$20-ROW(D$11:D$20)/9^9,0)),"")</f>
        <v>armand</v>
      </c>
      <c r="K11" s="14">
        <f>IFERROR(LARGE(D$11:D$20,ROWS($11:11)),"")</f>
        <v>12</v>
      </c>
    </row>
    <row r="12" spans="2:11" ht="21.6" customHeight="1" thickBot="1">
      <c r="B12" s="16"/>
      <c r="C12" s="9" t="str">
        <f>+[1]Inscriptions!F10</f>
        <v>armand</v>
      </c>
      <c r="D12" s="7">
        <v>12</v>
      </c>
      <c r="E12" s="1"/>
      <c r="F12" s="1"/>
      <c r="G12" s="1"/>
      <c r="H12" s="1"/>
      <c r="I12" s="8">
        <v>2</v>
      </c>
      <c r="J12" s="13" t="str">
        <f t="array" ref="J12">IFERROR(INDEX(C$11:C$20,MATCH(LARGE(D$11:D$20-ROW(D$11:D$20)/9^9,ROWS($11:12)),D$11:D$20-ROW(D$11:D$20)/9^9,0)),"")</f>
        <v>alphonse</v>
      </c>
      <c r="K12" s="14">
        <f>IFERROR(LARGE(D$11:D$20,ROWS($11:12)),"")</f>
        <v>11</v>
      </c>
    </row>
    <row r="13" spans="2:11" ht="21.6" customHeight="1" thickBot="1">
      <c r="B13" s="15">
        <v>2</v>
      </c>
      <c r="C13" s="6" t="str">
        <f>+[1]Inscriptions!F11</f>
        <v>anne</v>
      </c>
      <c r="D13" s="11">
        <v>9</v>
      </c>
      <c r="E13" s="1"/>
      <c r="F13" s="1"/>
      <c r="G13" s="1"/>
      <c r="H13" s="1"/>
      <c r="I13" s="8">
        <v>3</v>
      </c>
      <c r="J13" s="13" t="str">
        <f t="array" ref="J13">IFERROR(INDEX(C$11:C$20,MATCH(LARGE(D$11:D$20-ROW(D$11:D$20)/9^9,ROWS($11:13)),D$11:D$20-ROW(D$11:D$20)/9^9,0)),"")</f>
        <v>bibi</v>
      </c>
      <c r="K13" s="14">
        <f>IFERROR(LARGE(D$11:D$20,ROWS($11:13)),"")</f>
        <v>10</v>
      </c>
    </row>
    <row r="14" spans="2:11" ht="21.6" customHeight="1" thickBot="1">
      <c r="B14" s="16"/>
      <c r="C14" s="10" t="str">
        <f>+[1]Inscriptions!F12</f>
        <v>agnes</v>
      </c>
      <c r="D14" s="7">
        <v>10</v>
      </c>
      <c r="E14" s="1"/>
      <c r="F14" s="1"/>
      <c r="G14" s="1"/>
      <c r="H14" s="1"/>
      <c r="I14" s="8">
        <v>4</v>
      </c>
      <c r="J14" s="13" t="str">
        <f t="array" ref="J14">IFERROR(INDEX(C$11:C$20,MATCH(LARGE(D$11:D$20-ROW(D$11:D$20)/9^9,ROWS($11:14)),D$11:D$20-ROW(D$11:D$20)/9^9,0)),"")</f>
        <v>agnes</v>
      </c>
      <c r="K14" s="14">
        <f>IFERROR(LARGE(D$11:D$20,ROWS($11:14)),"")</f>
        <v>10</v>
      </c>
    </row>
    <row r="15" spans="2:11" ht="21.6" customHeight="1" thickBot="1">
      <c r="B15" s="15">
        <v>3</v>
      </c>
      <c r="C15" s="6" t="str">
        <f>+[1]Inscriptions!F13</f>
        <v>annie</v>
      </c>
      <c r="D15" s="11">
        <v>5</v>
      </c>
      <c r="E15" s="1"/>
      <c r="F15" s="1"/>
      <c r="G15" s="1"/>
      <c r="H15" s="1"/>
      <c r="I15" s="8">
        <v>5</v>
      </c>
      <c r="J15" s="13" t="str">
        <f t="array" ref="J15">IFERROR(INDEX(C$11:C$20,MATCH(LARGE(D$11:D$20-ROW(D$11:D$20)/9^9,ROWS($11:15)),D$11:D$20-ROW(D$11:D$20)/9^9,0)),"")</f>
        <v>vincent115</v>
      </c>
      <c r="K15" s="14">
        <f>IFERROR(LARGE(D$11:D$20,ROWS($11:15)),"")</f>
        <v>10</v>
      </c>
    </row>
    <row r="16" spans="2:11" ht="21.6" customHeight="1" thickBot="1">
      <c r="B16" s="16"/>
      <c r="C16" s="10" t="str">
        <f>+[1]Inscriptions!F14</f>
        <v>albert</v>
      </c>
      <c r="D16" s="7">
        <v>6</v>
      </c>
      <c r="E16" s="1"/>
      <c r="F16" s="1"/>
      <c r="G16" s="1"/>
      <c r="H16" s="1"/>
      <c r="I16" s="8">
        <v>6</v>
      </c>
      <c r="J16" s="13" t="str">
        <f t="array" ref="J16">IFERROR(INDEX(C$11:C$20,MATCH(LARGE(D$11:D$20-ROW(D$11:D$20)/9^9,ROWS($11:16)),D$11:D$20-ROW(D$11:D$20)/9^9,0)),"")</f>
        <v>anne</v>
      </c>
      <c r="K16" s="14">
        <f>IFERROR(LARGE(D$11:D$20,ROWS($11:16)),"")</f>
        <v>9</v>
      </c>
    </row>
    <row r="17" spans="2:11" ht="21.6" customHeight="1" thickBot="1">
      <c r="B17" s="15">
        <v>4</v>
      </c>
      <c r="C17" s="6" t="str">
        <f>+[1]Inscriptions!F15</f>
        <v>anna</v>
      </c>
      <c r="D17" s="11">
        <v>8</v>
      </c>
      <c r="E17" s="1"/>
      <c r="F17" s="1"/>
      <c r="G17" s="1"/>
      <c r="H17" s="1"/>
      <c r="I17" s="8">
        <v>7</v>
      </c>
      <c r="J17" s="13" t="str">
        <f t="array" ref="J17">IFERROR(INDEX(C$11:C$20,MATCH(LARGE(D$11:D$20-ROW(D$11:D$20)/9^9,ROWS($11:17)),D$11:D$20-ROW(D$11:D$20)/9^9,0)),"")</f>
        <v>anna</v>
      </c>
      <c r="K17" s="14">
        <f>IFERROR(LARGE(D$11:D$20,ROWS($11:17)),"")</f>
        <v>8</v>
      </c>
    </row>
    <row r="18" spans="2:11" ht="21.6" customHeight="1" thickBot="1">
      <c r="B18" s="16"/>
      <c r="C18" s="10" t="str">
        <f>+[1]Inscriptions!F16</f>
        <v>arthur</v>
      </c>
      <c r="D18" s="7">
        <v>5</v>
      </c>
      <c r="E18" s="1"/>
      <c r="F18" s="1"/>
      <c r="G18" s="1"/>
      <c r="H18" s="12"/>
      <c r="I18" s="8">
        <v>8</v>
      </c>
      <c r="J18" s="13" t="str">
        <f t="array" ref="J18">IFERROR(INDEX(C$11:C$20,MATCH(LARGE(D$11:D$20-ROW(D$11:D$20)/9^9,ROWS($11:18)),D$11:D$20-ROW(D$11:D$20)/9^9,0)),"")</f>
        <v>albert</v>
      </c>
      <c r="K18" s="14">
        <f>IFERROR(LARGE(D$11:D$20,ROWS($11:18)),"")</f>
        <v>6</v>
      </c>
    </row>
    <row r="19" spans="2:11" ht="21.6" customHeight="1" thickBot="1">
      <c r="B19" s="15">
        <v>5</v>
      </c>
      <c r="C19" s="6" t="str">
        <f>+[1]Inscriptions!F17</f>
        <v>alphonse</v>
      </c>
      <c r="D19" s="11">
        <v>11</v>
      </c>
      <c r="E19" s="1"/>
      <c r="F19" s="1"/>
      <c r="G19" s="1"/>
      <c r="H19" s="12"/>
      <c r="I19" s="8">
        <v>9</v>
      </c>
      <c r="J19" s="13" t="str">
        <f t="array" ref="J19">IFERROR(INDEX(C$11:C$20,MATCH(LARGE(D$11:D$20-ROW(D$11:D$20)/9^9,ROWS($11:19)),D$11:D$20-ROW(D$11:D$20)/9^9,0)),"")</f>
        <v>annie</v>
      </c>
      <c r="K19" s="14">
        <f>IFERROR(LARGE(D$11:D$20,ROWS($11:19)),"")</f>
        <v>5</v>
      </c>
    </row>
    <row r="20" spans="2:11" ht="21.6" customHeight="1" thickBot="1">
      <c r="B20" s="16"/>
      <c r="C20" s="17" t="s">
        <v>9</v>
      </c>
      <c r="D20" s="11">
        <v>10</v>
      </c>
      <c r="E20" s="1"/>
      <c r="F20" s="1"/>
      <c r="G20" s="1"/>
      <c r="H20" s="12"/>
      <c r="I20" s="8">
        <v>10</v>
      </c>
      <c r="J20" s="13" t="str">
        <f t="array" ref="J20">IFERROR(INDEX(C$11:C$20,MATCH(LARGE(D$11:D$20-ROW(D$11:D$20)/9^9,ROWS($11:20)),D$11:D$20-ROW(D$11:D$20)/9^9,0)),"")</f>
        <v>arthur</v>
      </c>
      <c r="K20" s="14">
        <f>IFERROR(LARGE(D$11:D$20,ROWS($11:20)),"")</f>
        <v>5</v>
      </c>
    </row>
    <row r="21" spans="2:11" ht="21">
      <c r="B21" s="15">
        <v>6</v>
      </c>
      <c r="C21" s="18" t="s">
        <v>11</v>
      </c>
      <c r="D21" s="19">
        <v>13</v>
      </c>
      <c r="I21" s="8">
        <v>11</v>
      </c>
      <c r="J21" s="13" t="str">
        <f>IFERROR(INDEX(C$11:C$22,MATCH(LARGE(D$11:D$22-ROW(D$11:D$22)/9^9,ROWS($11:21)),D$11:D$22-ROW(D$11:D$22)/9^9,0)),"")</f>
        <v/>
      </c>
      <c r="K21" s="14">
        <f>IFERROR(LARGE(D$11:D$22,ROWS($11:21)),"")</f>
        <v>5</v>
      </c>
    </row>
    <row r="22" spans="2:11" ht="21.6" thickBot="1">
      <c r="B22" s="16"/>
      <c r="C22" s="18" t="s">
        <v>12</v>
      </c>
      <c r="D22" s="19">
        <v>11</v>
      </c>
      <c r="I22" s="8">
        <v>12</v>
      </c>
      <c r="J22" s="13" t="str">
        <f>IFERROR(INDEX(C$11:C$22,MATCH(LARGE(D$11:D$22-ROW(D$11:D$22)/9^9,ROWS($11:22)),D$11:D$22-ROW(D$11:D$22)/9^9,0)),"")</f>
        <v/>
      </c>
      <c r="K22" s="14">
        <f>IFERROR(LARGE(D$11:D$22,ROWS($11:22)),"")</f>
        <v>5</v>
      </c>
    </row>
    <row r="23" spans="2:11" ht="21">
      <c r="B23" s="15">
        <v>7</v>
      </c>
      <c r="C23" s="18"/>
      <c r="D23" s="18"/>
      <c r="I23" s="8">
        <v>13</v>
      </c>
      <c r="J23" s="13" t="str">
        <f>IFERROR(INDEX(C$11:C$22,MATCH(LARGE(D$11:D$22-ROW(D$11:D$22)/9^9,ROWS($11:23)),D$11:D$22-ROW(D$11:D$22)/9^9,0)),"")</f>
        <v/>
      </c>
      <c r="K23" s="14" t="str">
        <f>IFERROR(LARGE(D$11:D$22,ROWS($11:23)),"")</f>
        <v/>
      </c>
    </row>
    <row r="24" spans="2:11" ht="21.6" thickBot="1">
      <c r="B24" s="16"/>
      <c r="C24" s="18"/>
      <c r="D24" s="18"/>
      <c r="I24" s="8">
        <v>14</v>
      </c>
      <c r="J24" s="13" t="str">
        <f>IFERROR(INDEX(C$11:C$22,MATCH(LARGE(D$11:D$22-ROW(D$11:D$22)/9^9,ROWS($11:24)),D$11:D$22-ROW(D$11:D$22)/9^9,0)),"")</f>
        <v/>
      </c>
      <c r="K24" s="14" t="str">
        <f>IFERROR(LARGE(D$11:D$22,ROWS($11:24)),"")</f>
        <v/>
      </c>
    </row>
    <row r="25" spans="2:11" ht="21">
      <c r="B25" s="15">
        <v>8</v>
      </c>
      <c r="C25" s="18"/>
      <c r="D25" s="18"/>
      <c r="I25" s="8">
        <v>15</v>
      </c>
      <c r="J25" s="13" t="str">
        <f>IFERROR(INDEX(C$11:C$22,MATCH(LARGE(D$11:D$22-ROW(D$11:D$22)/9^9,ROWS($11:25)),D$11:D$22-ROW(D$11:D$22)/9^9,0)),"")</f>
        <v/>
      </c>
      <c r="K25" s="14" t="str">
        <f>IFERROR(LARGE(D$11:D$22,ROWS($11:25)),"")</f>
        <v/>
      </c>
    </row>
    <row r="26" spans="2:11" ht="21.6" thickBot="1">
      <c r="B26" s="16"/>
      <c r="C26" s="18"/>
      <c r="D26" s="18"/>
      <c r="I26" s="8">
        <v>16</v>
      </c>
      <c r="J26" s="13" t="str">
        <f>IFERROR(INDEX(C$11:C$22,MATCH(LARGE(D$11:D$22-ROW(D$11:D$22)/9^9,ROWS($11:26)),D$11:D$22-ROW(D$11:D$22)/9^9,0)),"")</f>
        <v/>
      </c>
      <c r="K26" s="14" t="str">
        <f>IFERROR(LARGE(D$11:D$22,ROWS($11:26)),"")</f>
        <v/>
      </c>
    </row>
    <row r="27" spans="2:11" ht="21">
      <c r="B27" s="15">
        <v>9</v>
      </c>
      <c r="C27" s="18"/>
      <c r="D27" s="18"/>
      <c r="I27" s="8">
        <v>17</v>
      </c>
      <c r="J27" s="13" t="str">
        <f>IFERROR(INDEX(C$11:C$22,MATCH(LARGE(D$11:D$22-ROW(D$11:D$22)/9^9,ROWS($11:27)),D$11:D$22-ROW(D$11:D$22)/9^9,0)),"")</f>
        <v/>
      </c>
      <c r="K27" s="14" t="str">
        <f>IFERROR(LARGE(D$11:D$22,ROWS($11:27)),"")</f>
        <v/>
      </c>
    </row>
    <row r="28" spans="2:11" ht="21.6" thickBot="1">
      <c r="B28" s="16"/>
      <c r="C28" s="18"/>
      <c r="D28" s="18"/>
      <c r="I28" s="8">
        <v>18</v>
      </c>
      <c r="J28" s="13" t="str">
        <f>IFERROR(INDEX(C$11:C$22,MATCH(LARGE(D$11:D$22-ROW(D$11:D$22)/9^9,ROWS($11:28)),D$11:D$22-ROW(D$11:D$22)/9^9,0)),"")</f>
        <v/>
      </c>
      <c r="K28" s="14" t="str">
        <f>IFERROR(LARGE(D$11:D$22,ROWS($11:28)),"")</f>
        <v/>
      </c>
    </row>
    <row r="29" spans="2:11" ht="21">
      <c r="B29" s="15">
        <v>10</v>
      </c>
      <c r="C29" s="18"/>
      <c r="D29" s="18"/>
      <c r="I29" s="8">
        <v>19</v>
      </c>
      <c r="J29" s="13" t="str">
        <f>IFERROR(INDEX(C$11:C$22,MATCH(LARGE(D$11:D$22-ROW(D$11:D$22)/9^9,ROWS($11:29)),D$11:D$22-ROW(D$11:D$22)/9^9,0)),"")</f>
        <v/>
      </c>
      <c r="K29" s="14" t="str">
        <f>IFERROR(LARGE(D$11:D$22,ROWS($11:29)),"")</f>
        <v/>
      </c>
    </row>
    <row r="30" spans="2:11" ht="21.6" thickBot="1">
      <c r="B30" s="16"/>
      <c r="C30" s="18"/>
      <c r="D30" s="18"/>
      <c r="I30" s="8">
        <v>20</v>
      </c>
      <c r="J30" s="13" t="str">
        <f>IFERROR(INDEX(C$11:C$22,MATCH(LARGE(D$11:D$22-ROW(D$11:D$22)/9^9,ROWS($11:30)),D$11:D$22-ROW(D$11:D$22)/9^9,0)),"")</f>
        <v/>
      </c>
      <c r="K30" s="14" t="str">
        <f>IFERROR(LARGE(D$11:D$22,ROWS($11:30)),"")</f>
        <v/>
      </c>
    </row>
    <row r="31" spans="2:11" ht="21">
      <c r="B31" s="15">
        <v>11</v>
      </c>
      <c r="C31" s="18"/>
      <c r="D31" s="18"/>
      <c r="I31" s="8">
        <v>21</v>
      </c>
      <c r="J31" s="13" t="str">
        <f>IFERROR(INDEX(C$11:C$22,MATCH(LARGE(D$11:D$22-ROW(D$11:D$22)/9^9,ROWS($11:31)),D$11:D$22-ROW(D$11:D$22)/9^9,0)),"")</f>
        <v/>
      </c>
      <c r="K31" s="14" t="str">
        <f>IFERROR(LARGE(D$11:D$22,ROWS($11:31)),"")</f>
        <v/>
      </c>
    </row>
    <row r="32" spans="2:11" ht="21.6" thickBot="1">
      <c r="B32" s="16"/>
      <c r="C32" s="18"/>
      <c r="D32" s="18"/>
      <c r="I32" s="8">
        <v>22</v>
      </c>
      <c r="J32" s="13" t="str">
        <f>IFERROR(INDEX(C$11:C$22,MATCH(LARGE(D$11:D$22-ROW(D$11:D$22)/9^9,ROWS($11:32)),D$11:D$22-ROW(D$11:D$22)/9^9,0)),"")</f>
        <v/>
      </c>
      <c r="K32" s="14" t="str">
        <f>IFERROR(LARGE(D$11:D$22,ROWS($11:32)),"")</f>
        <v/>
      </c>
    </row>
    <row r="33" spans="2:11" ht="21">
      <c r="B33" s="15">
        <v>12</v>
      </c>
      <c r="C33" s="18"/>
      <c r="D33" s="18"/>
      <c r="I33" s="8">
        <v>23</v>
      </c>
      <c r="J33" s="13" t="str">
        <f>IFERROR(INDEX(C$11:C$22,MATCH(LARGE(D$11:D$22-ROW(D$11:D$22)/9^9,ROWS($11:33)),D$11:D$22-ROW(D$11:D$22)/9^9,0)),"")</f>
        <v/>
      </c>
      <c r="K33" s="14" t="str">
        <f>IFERROR(LARGE(D$11:D$22,ROWS($11:33)),"")</f>
        <v/>
      </c>
    </row>
    <row r="34" spans="2:11" ht="21.6" thickBot="1">
      <c r="B34" s="16"/>
      <c r="C34" s="18"/>
      <c r="D34" s="18"/>
      <c r="I34" s="8">
        <v>24</v>
      </c>
      <c r="J34" s="13" t="str">
        <f>IFERROR(INDEX(C$11:C$22,MATCH(LARGE(D$11:D$22-ROW(D$11:D$22)/9^9,ROWS($11:34)),D$11:D$22-ROW(D$11:D$22)/9^9,0)),"")</f>
        <v/>
      </c>
      <c r="K34" s="14" t="str">
        <f>IFERROR(LARGE(D$11:D$22,ROWS($11:34)),"")</f>
        <v/>
      </c>
    </row>
    <row r="35" spans="2:11" ht="21">
      <c r="B35" s="15">
        <v>13</v>
      </c>
      <c r="C35" s="18"/>
      <c r="D35" s="18"/>
      <c r="I35" s="8">
        <v>25</v>
      </c>
      <c r="J35" s="13" t="str">
        <f>IFERROR(INDEX(C$11:C$22,MATCH(LARGE(D$11:D$22-ROW(D$11:D$22)/9^9,ROWS($11:35)),D$11:D$22-ROW(D$11:D$22)/9^9,0)),"")</f>
        <v/>
      </c>
      <c r="K35" s="14" t="str">
        <f>IFERROR(LARGE(D$11:D$22,ROWS($11:35)),"")</f>
        <v/>
      </c>
    </row>
    <row r="36" spans="2:11" ht="21.6" thickBot="1">
      <c r="B36" s="16"/>
      <c r="C36" s="18"/>
      <c r="D36" s="18"/>
      <c r="I36" s="8">
        <v>26</v>
      </c>
      <c r="J36" s="13" t="str">
        <f>IFERROR(INDEX(C$11:C$22,MATCH(LARGE(D$11:D$22-ROW(D$11:D$22)/9^9,ROWS($11:36)),D$11:D$22-ROW(D$11:D$22)/9^9,0)),"")</f>
        <v/>
      </c>
      <c r="K36" s="14" t="str">
        <f>IFERROR(LARGE(D$11:D$22,ROWS($11:36)),"")</f>
        <v/>
      </c>
    </row>
    <row r="37" spans="2:11" ht="21">
      <c r="B37" s="15">
        <v>14</v>
      </c>
      <c r="C37" s="18"/>
      <c r="D37" s="18"/>
      <c r="I37" s="8">
        <v>27</v>
      </c>
      <c r="J37" s="13" t="str">
        <f>IFERROR(INDEX(C$11:C$22,MATCH(LARGE(D$11:D$22-ROW(D$11:D$22)/9^9,ROWS($11:37)),D$11:D$22-ROW(D$11:D$22)/9^9,0)),"")</f>
        <v/>
      </c>
      <c r="K37" s="14" t="str">
        <f>IFERROR(LARGE(D$11:D$22,ROWS($11:37)),"")</f>
        <v/>
      </c>
    </row>
    <row r="38" spans="2:11" ht="21.6" thickBot="1">
      <c r="B38" s="16"/>
      <c r="C38" s="18"/>
      <c r="D38" s="18"/>
      <c r="I38" s="8">
        <v>28</v>
      </c>
      <c r="J38" s="13" t="str">
        <f>IFERROR(INDEX(C$11:C$22,MATCH(LARGE(D$11:D$22-ROW(D$11:D$22)/9^9,ROWS($11:38)),D$11:D$22-ROW(D$11:D$22)/9^9,0)),"")</f>
        <v/>
      </c>
      <c r="K38" s="14" t="str">
        <f>IFERROR(LARGE(D$11:D$22,ROWS($11:38)),"")</f>
        <v/>
      </c>
    </row>
    <row r="39" spans="2:11" ht="21">
      <c r="B39" s="15">
        <v>15</v>
      </c>
      <c r="C39" s="18"/>
      <c r="D39" s="18"/>
      <c r="I39" s="8">
        <v>29</v>
      </c>
      <c r="J39" s="13" t="str">
        <f>IFERROR(INDEX(C$11:C$22,MATCH(LARGE(D$11:D$22-ROW(D$11:D$22)/9^9,ROWS($11:39)),D$11:D$22-ROW(D$11:D$22)/9^9,0)),"")</f>
        <v/>
      </c>
      <c r="K39" s="14" t="str">
        <f>IFERROR(LARGE(D$11:D$22,ROWS($11:39)),"")</f>
        <v/>
      </c>
    </row>
    <row r="40" spans="2:11" ht="21.6" thickBot="1">
      <c r="B40" s="16"/>
      <c r="C40" s="18"/>
      <c r="D40" s="18"/>
      <c r="I40" s="8">
        <v>30</v>
      </c>
      <c r="J40" s="13" t="str">
        <f>IFERROR(INDEX(C$11:C$22,MATCH(LARGE(D$11:D$22-ROW(D$11:D$22)/9^9,ROWS($11:40)),D$11:D$22-ROW(D$11:D$22)/9^9,0)),"")</f>
        <v/>
      </c>
      <c r="K40" s="14" t="str">
        <f>IFERROR(LARGE(D$11:D$22,ROWS($11:40)),"")</f>
        <v/>
      </c>
    </row>
    <row r="41" spans="2:11" ht="21">
      <c r="B41" s="15">
        <v>16</v>
      </c>
      <c r="C41" s="18"/>
      <c r="D41" s="18"/>
      <c r="I41" s="8">
        <v>31</v>
      </c>
      <c r="J41" s="13" t="str">
        <f>IFERROR(INDEX(C$11:C$22,MATCH(LARGE(D$11:D$22-ROW(D$11:D$22)/9^9,ROWS($11:41)),D$11:D$22-ROW(D$11:D$22)/9^9,0)),"")</f>
        <v/>
      </c>
      <c r="K41" s="14" t="str">
        <f>IFERROR(LARGE(D$11:D$22,ROWS($11:41)),"")</f>
        <v/>
      </c>
    </row>
    <row r="42" spans="2:11" ht="21.6" thickBot="1">
      <c r="B42" s="16"/>
      <c r="C42" s="18"/>
      <c r="D42" s="18"/>
      <c r="I42" s="8">
        <v>32</v>
      </c>
      <c r="J42" s="13" t="str">
        <f>IFERROR(INDEX(C$11:C$22,MATCH(LARGE(D$11:D$22-ROW(D$11:D$22)/9^9,ROWS($11:42)),D$11:D$22-ROW(D$11:D$22)/9^9,0)),"")</f>
        <v/>
      </c>
      <c r="K42" s="14" t="str">
        <f>IFERROR(LARGE(D$11:D$22,ROWS($11:42)),"")</f>
        <v/>
      </c>
    </row>
  </sheetData>
  <mergeCells count="16">
    <mergeCell ref="B41:B42"/>
    <mergeCell ref="B31:B32"/>
    <mergeCell ref="B33:B34"/>
    <mergeCell ref="B35:B36"/>
    <mergeCell ref="B37:B38"/>
    <mergeCell ref="B39:B40"/>
    <mergeCell ref="B21:B22"/>
    <mergeCell ref="B23:B24"/>
    <mergeCell ref="B25:B26"/>
    <mergeCell ref="B27:B28"/>
    <mergeCell ref="B29:B30"/>
    <mergeCell ref="B19:B20"/>
    <mergeCell ref="B15:B16"/>
    <mergeCell ref="B17:B18"/>
    <mergeCell ref="B11:B12"/>
    <mergeCell ref="B13:B14"/>
  </mergeCells>
  <phoneticPr fontId="8" type="noConversion"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3.2"/>
  <sheetData/>
  <phoneticPr fontId="8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3.2"/>
  <sheetData/>
  <phoneticPr fontId="8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Pierre</dc:creator>
  <cp:lastModifiedBy>User</cp:lastModifiedBy>
  <dcterms:created xsi:type="dcterms:W3CDTF">2015-11-05T07:52:47Z</dcterms:created>
  <dcterms:modified xsi:type="dcterms:W3CDTF">2015-11-06T13:25:30Z</dcterms:modified>
</cp:coreProperties>
</file>