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11250"/>
  </bookViews>
  <sheets>
    <sheet name="essai" sheetId="1" r:id="rId1"/>
  </sheets>
  <externalReferences>
    <externalReference r:id="rId2"/>
  </externalReferences>
  <definedNames>
    <definedName name="_xlnm._FilterDatabase" localSheetId="0" hidden="1">essai!$A$4:$Y$4</definedName>
    <definedName name="base_1">[1]Feuil2!$H$1:$H$135</definedName>
    <definedName name="base_2">[1]Feuil2!$A$1:$A$135</definedName>
    <definedName name="base_3">[1]Feuil2!$E$1:$E$135</definedName>
    <definedName name="_xlnm.Database">#REF!</definedName>
    <definedName name="bdd_emballage">'[1]Base de données'!$J$1:$O$76</definedName>
    <definedName name="bdd_trs1">'[1]Base de données'!$S$1:$X$20</definedName>
    <definedName name="bdd_trs2">'[1]Base de données'!$S$31:$U$34</definedName>
    <definedName name="Jour">#REF!</definedName>
    <definedName name="synthese_global_semaine">essai!$AC$4:$AG$229</definedName>
  </definedNames>
  <calcPr calcId="145621"/>
</workbook>
</file>

<file path=xl/calcChain.xml><?xml version="1.0" encoding="utf-8"?>
<calcChain xmlns="http://schemas.openxmlformats.org/spreadsheetml/2006/main">
  <c r="Z229" i="1" l="1"/>
  <c r="Y229" i="1"/>
  <c r="X229" i="1"/>
  <c r="V229" i="1"/>
  <c r="U229" i="1"/>
  <c r="T229" i="1"/>
  <c r="R229" i="1"/>
  <c r="Q229" i="1"/>
  <c r="P229" i="1"/>
  <c r="N229" i="1"/>
  <c r="M229" i="1"/>
  <c r="L229" i="1"/>
  <c r="J229" i="1"/>
  <c r="I229" i="1"/>
  <c r="H229" i="1"/>
  <c r="F229" i="1"/>
  <c r="E229" i="1"/>
  <c r="D229" i="1"/>
  <c r="C229" i="1"/>
  <c r="B229" i="1"/>
  <c r="Z228" i="1"/>
  <c r="Y228" i="1"/>
  <c r="X228" i="1"/>
  <c r="V228" i="1"/>
  <c r="U228" i="1"/>
  <c r="T228" i="1"/>
  <c r="R228" i="1"/>
  <c r="Q228" i="1"/>
  <c r="P228" i="1"/>
  <c r="N228" i="1"/>
  <c r="M228" i="1"/>
  <c r="L228" i="1"/>
  <c r="I228" i="1"/>
  <c r="H228" i="1"/>
  <c r="E228" i="1"/>
  <c r="D228" i="1"/>
  <c r="C228" i="1"/>
  <c r="B228" i="1"/>
  <c r="F228" i="1" s="1"/>
  <c r="A228" i="1"/>
  <c r="Z227" i="1"/>
  <c r="Y227" i="1"/>
  <c r="X227" i="1"/>
  <c r="V227" i="1"/>
  <c r="U227" i="1"/>
  <c r="T227" i="1"/>
  <c r="R227" i="1"/>
  <c r="Q227" i="1"/>
  <c r="P227" i="1"/>
  <c r="N227" i="1"/>
  <c r="M227" i="1"/>
  <c r="L227" i="1"/>
  <c r="I227" i="1"/>
  <c r="H227" i="1"/>
  <c r="E227" i="1"/>
  <c r="D227" i="1"/>
  <c r="C227" i="1"/>
  <c r="B227" i="1"/>
  <c r="F227" i="1" s="1"/>
  <c r="A227" i="1"/>
  <c r="Z226" i="1"/>
  <c r="Y226" i="1"/>
  <c r="X226" i="1"/>
  <c r="V226" i="1"/>
  <c r="U226" i="1"/>
  <c r="T226" i="1"/>
  <c r="R226" i="1"/>
  <c r="Q226" i="1"/>
  <c r="P226" i="1"/>
  <c r="N226" i="1"/>
  <c r="M226" i="1"/>
  <c r="L226" i="1"/>
  <c r="I226" i="1"/>
  <c r="H226" i="1"/>
  <c r="E226" i="1"/>
  <c r="D226" i="1"/>
  <c r="C226" i="1"/>
  <c r="B226" i="1"/>
  <c r="F226" i="1" s="1"/>
  <c r="A226" i="1"/>
  <c r="Z225" i="1"/>
  <c r="Y225" i="1"/>
  <c r="X225" i="1"/>
  <c r="V225" i="1"/>
  <c r="U225" i="1"/>
  <c r="T225" i="1"/>
  <c r="R225" i="1"/>
  <c r="Q225" i="1"/>
  <c r="P225" i="1"/>
  <c r="N225" i="1"/>
  <c r="M225" i="1"/>
  <c r="L225" i="1"/>
  <c r="I225" i="1"/>
  <c r="H225" i="1"/>
  <c r="E225" i="1"/>
  <c r="D225" i="1"/>
  <c r="C225" i="1"/>
  <c r="B225" i="1"/>
  <c r="F225" i="1" s="1"/>
  <c r="A225" i="1"/>
  <c r="F224" i="1"/>
  <c r="Z223" i="1"/>
  <c r="Y223" i="1"/>
  <c r="X223" i="1"/>
  <c r="V223" i="1"/>
  <c r="U223" i="1"/>
  <c r="T223" i="1"/>
  <c r="R223" i="1"/>
  <c r="Q223" i="1"/>
  <c r="P223" i="1"/>
  <c r="N223" i="1"/>
  <c r="M223" i="1"/>
  <c r="L223" i="1"/>
  <c r="I223" i="1"/>
  <c r="H223" i="1"/>
  <c r="E223" i="1"/>
  <c r="D223" i="1"/>
  <c r="C223" i="1"/>
  <c r="B223" i="1"/>
  <c r="F223" i="1" s="1"/>
  <c r="A223" i="1"/>
  <c r="Z222" i="1"/>
  <c r="Y222" i="1"/>
  <c r="X222" i="1"/>
  <c r="V222" i="1"/>
  <c r="U222" i="1"/>
  <c r="T222" i="1"/>
  <c r="R222" i="1"/>
  <c r="Q222" i="1"/>
  <c r="P222" i="1"/>
  <c r="N222" i="1"/>
  <c r="M222" i="1"/>
  <c r="L222" i="1"/>
  <c r="I222" i="1"/>
  <c r="H222" i="1"/>
  <c r="E222" i="1"/>
  <c r="D222" i="1"/>
  <c r="C222" i="1"/>
  <c r="B222" i="1"/>
  <c r="F222" i="1" s="1"/>
  <c r="A222" i="1"/>
  <c r="Z221" i="1"/>
  <c r="Y221" i="1"/>
  <c r="X221" i="1"/>
  <c r="V221" i="1"/>
  <c r="U221" i="1"/>
  <c r="T221" i="1"/>
  <c r="R221" i="1"/>
  <c r="Q221" i="1"/>
  <c r="P221" i="1"/>
  <c r="N221" i="1"/>
  <c r="M221" i="1"/>
  <c r="L221" i="1"/>
  <c r="I221" i="1"/>
  <c r="H221" i="1"/>
  <c r="E221" i="1"/>
  <c r="D221" i="1"/>
  <c r="C221" i="1"/>
  <c r="B221" i="1"/>
  <c r="F221" i="1" s="1"/>
  <c r="A221" i="1"/>
  <c r="Z220" i="1"/>
  <c r="Y220" i="1"/>
  <c r="X220" i="1"/>
  <c r="V220" i="1"/>
  <c r="U220" i="1"/>
  <c r="T220" i="1"/>
  <c r="R220" i="1"/>
  <c r="Q220" i="1"/>
  <c r="P220" i="1"/>
  <c r="N220" i="1"/>
  <c r="M220" i="1"/>
  <c r="L220" i="1"/>
  <c r="I220" i="1"/>
  <c r="H220" i="1"/>
  <c r="E220" i="1"/>
  <c r="D220" i="1"/>
  <c r="C220" i="1"/>
  <c r="B220" i="1"/>
  <c r="F220" i="1" s="1"/>
  <c r="A220" i="1"/>
  <c r="Z219" i="1"/>
  <c r="Y219" i="1"/>
  <c r="X219" i="1"/>
  <c r="V219" i="1"/>
  <c r="U219" i="1"/>
  <c r="T219" i="1"/>
  <c r="R219" i="1"/>
  <c r="Q219" i="1"/>
  <c r="P219" i="1"/>
  <c r="N219" i="1"/>
  <c r="M219" i="1"/>
  <c r="L219" i="1"/>
  <c r="I219" i="1"/>
  <c r="H219" i="1"/>
  <c r="E219" i="1"/>
  <c r="D219" i="1"/>
  <c r="C219" i="1"/>
  <c r="B219" i="1"/>
  <c r="F219" i="1" s="1"/>
  <c r="A219" i="1"/>
  <c r="Z218" i="1"/>
  <c r="Y218" i="1"/>
  <c r="X218" i="1"/>
  <c r="V218" i="1"/>
  <c r="U218" i="1"/>
  <c r="T218" i="1"/>
  <c r="R218" i="1"/>
  <c r="Q218" i="1"/>
  <c r="P218" i="1"/>
  <c r="N218" i="1"/>
  <c r="M218" i="1"/>
  <c r="L218" i="1"/>
  <c r="I218" i="1"/>
  <c r="H218" i="1"/>
  <c r="E218" i="1"/>
  <c r="D218" i="1"/>
  <c r="C218" i="1"/>
  <c r="B218" i="1"/>
  <c r="F218" i="1" s="1"/>
  <c r="A218" i="1"/>
  <c r="Z217" i="1"/>
  <c r="Y217" i="1"/>
  <c r="X217" i="1"/>
  <c r="V217" i="1"/>
  <c r="U217" i="1"/>
  <c r="T217" i="1"/>
  <c r="R217" i="1"/>
  <c r="Q217" i="1"/>
  <c r="P217" i="1"/>
  <c r="N217" i="1"/>
  <c r="M217" i="1"/>
  <c r="L217" i="1"/>
  <c r="I217" i="1"/>
  <c r="H217" i="1"/>
  <c r="E217" i="1"/>
  <c r="D217" i="1"/>
  <c r="C217" i="1"/>
  <c r="B217" i="1"/>
  <c r="F217" i="1" s="1"/>
  <c r="A217" i="1"/>
  <c r="Z216" i="1"/>
  <c r="Y216" i="1"/>
  <c r="X216" i="1"/>
  <c r="V216" i="1"/>
  <c r="U216" i="1"/>
  <c r="T216" i="1"/>
  <c r="R216" i="1"/>
  <c r="Q216" i="1"/>
  <c r="P216" i="1"/>
  <c r="N216" i="1"/>
  <c r="M216" i="1"/>
  <c r="L216" i="1"/>
  <c r="I216" i="1"/>
  <c r="H216" i="1"/>
  <c r="E216" i="1"/>
  <c r="D216" i="1"/>
  <c r="C216" i="1"/>
  <c r="B216" i="1"/>
  <c r="F216" i="1" s="1"/>
  <c r="A216" i="1"/>
  <c r="Z215" i="1"/>
  <c r="Y215" i="1"/>
  <c r="X215" i="1"/>
  <c r="V215" i="1"/>
  <c r="U215" i="1"/>
  <c r="T215" i="1"/>
  <c r="R215" i="1"/>
  <c r="Q215" i="1"/>
  <c r="P215" i="1"/>
  <c r="N215" i="1"/>
  <c r="M215" i="1"/>
  <c r="L215" i="1"/>
  <c r="I215" i="1"/>
  <c r="H215" i="1"/>
  <c r="E215" i="1"/>
  <c r="D215" i="1"/>
  <c r="C215" i="1"/>
  <c r="B215" i="1"/>
  <c r="F215" i="1" s="1"/>
  <c r="A215" i="1"/>
  <c r="Z214" i="1"/>
  <c r="Y214" i="1"/>
  <c r="X214" i="1"/>
  <c r="V214" i="1"/>
  <c r="U214" i="1"/>
  <c r="T214" i="1"/>
  <c r="R214" i="1"/>
  <c r="Q214" i="1"/>
  <c r="P214" i="1"/>
  <c r="N214" i="1"/>
  <c r="M214" i="1"/>
  <c r="L214" i="1"/>
  <c r="I214" i="1"/>
  <c r="H214" i="1"/>
  <c r="E214" i="1"/>
  <c r="D214" i="1"/>
  <c r="C214" i="1"/>
  <c r="B214" i="1"/>
  <c r="F214" i="1" s="1"/>
  <c r="A214" i="1"/>
  <c r="Z213" i="1"/>
  <c r="Y213" i="1"/>
  <c r="X213" i="1"/>
  <c r="V213" i="1"/>
  <c r="U213" i="1"/>
  <c r="T213" i="1"/>
  <c r="R213" i="1"/>
  <c r="Q213" i="1"/>
  <c r="P213" i="1"/>
  <c r="N213" i="1"/>
  <c r="M213" i="1"/>
  <c r="L213" i="1"/>
  <c r="I213" i="1"/>
  <c r="H213" i="1"/>
  <c r="E213" i="1"/>
  <c r="D213" i="1"/>
  <c r="C213" i="1"/>
  <c r="B213" i="1"/>
  <c r="F213" i="1" s="1"/>
  <c r="A213" i="1"/>
  <c r="Z212" i="1"/>
  <c r="Y212" i="1"/>
  <c r="X212" i="1"/>
  <c r="V212" i="1"/>
  <c r="U212" i="1"/>
  <c r="T212" i="1"/>
  <c r="R212" i="1"/>
  <c r="Q212" i="1"/>
  <c r="P212" i="1"/>
  <c r="N212" i="1"/>
  <c r="M212" i="1"/>
  <c r="L212" i="1"/>
  <c r="I212" i="1"/>
  <c r="H212" i="1"/>
  <c r="E212" i="1"/>
  <c r="D212" i="1"/>
  <c r="C212" i="1"/>
  <c r="B212" i="1"/>
  <c r="F212" i="1" s="1"/>
  <c r="A212" i="1"/>
  <c r="Z211" i="1"/>
  <c r="Y211" i="1"/>
  <c r="X211" i="1"/>
  <c r="V211" i="1"/>
  <c r="U211" i="1"/>
  <c r="T211" i="1"/>
  <c r="R211" i="1"/>
  <c r="Q211" i="1"/>
  <c r="P211" i="1"/>
  <c r="N211" i="1"/>
  <c r="M211" i="1"/>
  <c r="L211" i="1"/>
  <c r="I211" i="1"/>
  <c r="H211" i="1"/>
  <c r="E211" i="1"/>
  <c r="D211" i="1"/>
  <c r="C211" i="1"/>
  <c r="B211" i="1"/>
  <c r="F211" i="1" s="1"/>
  <c r="A211" i="1"/>
  <c r="Z210" i="1"/>
  <c r="Y210" i="1"/>
  <c r="X210" i="1"/>
  <c r="V210" i="1"/>
  <c r="U210" i="1"/>
  <c r="T210" i="1"/>
  <c r="R210" i="1"/>
  <c r="Q210" i="1"/>
  <c r="P210" i="1"/>
  <c r="N210" i="1"/>
  <c r="M210" i="1"/>
  <c r="L210" i="1"/>
  <c r="I210" i="1"/>
  <c r="H210" i="1"/>
  <c r="E210" i="1"/>
  <c r="D210" i="1"/>
  <c r="C210" i="1"/>
  <c r="B210" i="1"/>
  <c r="F210" i="1" s="1"/>
  <c r="A210" i="1"/>
  <c r="Z209" i="1"/>
  <c r="Y209" i="1"/>
  <c r="X209" i="1"/>
  <c r="V209" i="1"/>
  <c r="U209" i="1"/>
  <c r="T209" i="1"/>
  <c r="R209" i="1"/>
  <c r="Q209" i="1"/>
  <c r="P209" i="1"/>
  <c r="N209" i="1"/>
  <c r="M209" i="1"/>
  <c r="L209" i="1"/>
  <c r="I209" i="1"/>
  <c r="H209" i="1"/>
  <c r="E209" i="1"/>
  <c r="D209" i="1"/>
  <c r="C209" i="1"/>
  <c r="B209" i="1"/>
  <c r="F209" i="1" s="1"/>
  <c r="A209" i="1"/>
  <c r="Z208" i="1"/>
  <c r="Y208" i="1"/>
  <c r="X208" i="1"/>
  <c r="V208" i="1"/>
  <c r="U208" i="1"/>
  <c r="T208" i="1"/>
  <c r="R208" i="1"/>
  <c r="Q208" i="1"/>
  <c r="P208" i="1"/>
  <c r="N208" i="1"/>
  <c r="M208" i="1"/>
  <c r="L208" i="1"/>
  <c r="I208" i="1"/>
  <c r="H208" i="1"/>
  <c r="E208" i="1"/>
  <c r="D208" i="1"/>
  <c r="C208" i="1"/>
  <c r="B208" i="1"/>
  <c r="F208" i="1" s="1"/>
  <c r="A208" i="1"/>
  <c r="Z207" i="1"/>
  <c r="Y207" i="1"/>
  <c r="X207" i="1"/>
  <c r="V207" i="1"/>
  <c r="U207" i="1"/>
  <c r="T207" i="1"/>
  <c r="R207" i="1"/>
  <c r="Q207" i="1"/>
  <c r="P207" i="1"/>
  <c r="N207" i="1"/>
  <c r="M207" i="1"/>
  <c r="L207" i="1"/>
  <c r="I207" i="1"/>
  <c r="H207" i="1"/>
  <c r="E207" i="1"/>
  <c r="D207" i="1"/>
  <c r="C207" i="1"/>
  <c r="B207" i="1"/>
  <c r="F207" i="1" s="1"/>
  <c r="A207" i="1"/>
  <c r="Z206" i="1"/>
  <c r="Y206" i="1"/>
  <c r="X206" i="1"/>
  <c r="V206" i="1"/>
  <c r="U206" i="1"/>
  <c r="T206" i="1"/>
  <c r="R206" i="1"/>
  <c r="Q206" i="1"/>
  <c r="P206" i="1"/>
  <c r="N206" i="1"/>
  <c r="M206" i="1"/>
  <c r="L206" i="1"/>
  <c r="I206" i="1"/>
  <c r="H206" i="1"/>
  <c r="E206" i="1"/>
  <c r="D206" i="1"/>
  <c r="F206" i="1"/>
  <c r="A206" i="1"/>
  <c r="Z205" i="1"/>
  <c r="Y205" i="1"/>
  <c r="X205" i="1"/>
  <c r="V205" i="1"/>
  <c r="U205" i="1"/>
  <c r="T205" i="1"/>
  <c r="R205" i="1"/>
  <c r="Q205" i="1"/>
  <c r="P205" i="1"/>
  <c r="N205" i="1"/>
  <c r="M205" i="1"/>
  <c r="L205" i="1"/>
  <c r="I205" i="1"/>
  <c r="H205" i="1"/>
  <c r="E205" i="1"/>
  <c r="D205" i="1"/>
  <c r="F205" i="1"/>
  <c r="A205" i="1"/>
  <c r="Z204" i="1"/>
  <c r="Y204" i="1"/>
  <c r="X204" i="1"/>
  <c r="V204" i="1"/>
  <c r="U204" i="1"/>
  <c r="T204" i="1"/>
  <c r="R204" i="1"/>
  <c r="Q204" i="1"/>
  <c r="P204" i="1"/>
  <c r="N204" i="1"/>
  <c r="M204" i="1"/>
  <c r="L204" i="1"/>
  <c r="I204" i="1"/>
  <c r="H204" i="1"/>
  <c r="E204" i="1"/>
  <c r="D204" i="1"/>
  <c r="F204" i="1"/>
  <c r="A204" i="1"/>
  <c r="Z203" i="1"/>
  <c r="Y203" i="1"/>
  <c r="X203" i="1"/>
  <c r="V203" i="1"/>
  <c r="U203" i="1"/>
  <c r="T203" i="1"/>
  <c r="R203" i="1"/>
  <c r="Q203" i="1"/>
  <c r="P203" i="1"/>
  <c r="N203" i="1"/>
  <c r="M203" i="1"/>
  <c r="L203" i="1"/>
  <c r="I203" i="1"/>
  <c r="H203" i="1"/>
  <c r="E203" i="1"/>
  <c r="D203" i="1"/>
  <c r="F203" i="1"/>
  <c r="A203" i="1"/>
  <c r="Z202" i="1"/>
  <c r="Y202" i="1"/>
  <c r="X202" i="1"/>
  <c r="V202" i="1"/>
  <c r="U202" i="1"/>
  <c r="T202" i="1"/>
  <c r="R202" i="1"/>
  <c r="Q202" i="1"/>
  <c r="P202" i="1"/>
  <c r="N202" i="1"/>
  <c r="M202" i="1"/>
  <c r="L202" i="1"/>
  <c r="I202" i="1"/>
  <c r="H202" i="1"/>
  <c r="E202" i="1"/>
  <c r="D202" i="1"/>
  <c r="F202" i="1"/>
  <c r="A202" i="1"/>
  <c r="Z201" i="1"/>
  <c r="Y201" i="1"/>
  <c r="X201" i="1"/>
  <c r="V201" i="1"/>
  <c r="U201" i="1"/>
  <c r="T201" i="1"/>
  <c r="R201" i="1"/>
  <c r="Q201" i="1"/>
  <c r="P201" i="1"/>
  <c r="N201" i="1"/>
  <c r="M201" i="1"/>
  <c r="L201" i="1"/>
  <c r="I201" i="1"/>
  <c r="H201" i="1"/>
  <c r="E201" i="1"/>
  <c r="D201" i="1"/>
  <c r="F201" i="1"/>
  <c r="A201" i="1"/>
  <c r="Z200" i="1"/>
  <c r="Y200" i="1"/>
  <c r="X200" i="1"/>
  <c r="V200" i="1"/>
  <c r="U200" i="1"/>
  <c r="T200" i="1"/>
  <c r="R200" i="1"/>
  <c r="Q200" i="1"/>
  <c r="P200" i="1"/>
  <c r="N200" i="1"/>
  <c r="M200" i="1"/>
  <c r="L200" i="1"/>
  <c r="I200" i="1"/>
  <c r="H200" i="1"/>
  <c r="E200" i="1"/>
  <c r="D200" i="1"/>
  <c r="F200" i="1"/>
  <c r="A200" i="1"/>
  <c r="Z199" i="1"/>
  <c r="Y199" i="1"/>
  <c r="X199" i="1"/>
  <c r="V199" i="1"/>
  <c r="U199" i="1"/>
  <c r="T199" i="1"/>
  <c r="R199" i="1"/>
  <c r="Q199" i="1"/>
  <c r="P199" i="1"/>
  <c r="N199" i="1"/>
  <c r="M199" i="1"/>
  <c r="L199" i="1"/>
  <c r="I199" i="1"/>
  <c r="H199" i="1"/>
  <c r="E199" i="1"/>
  <c r="D199" i="1"/>
  <c r="F199" i="1"/>
  <c r="A199" i="1"/>
  <c r="Z198" i="1"/>
  <c r="Y198" i="1"/>
  <c r="X198" i="1"/>
  <c r="V198" i="1"/>
  <c r="U198" i="1"/>
  <c r="T198" i="1"/>
  <c r="R198" i="1"/>
  <c r="Q198" i="1"/>
  <c r="P198" i="1"/>
  <c r="N198" i="1"/>
  <c r="M198" i="1"/>
  <c r="L198" i="1"/>
  <c r="I198" i="1"/>
  <c r="H198" i="1"/>
  <c r="E198" i="1"/>
  <c r="D198" i="1"/>
  <c r="F198" i="1"/>
  <c r="A198" i="1"/>
  <c r="Z197" i="1"/>
  <c r="Y197" i="1"/>
  <c r="X197" i="1"/>
  <c r="V197" i="1"/>
  <c r="U197" i="1"/>
  <c r="T197" i="1"/>
  <c r="R197" i="1"/>
  <c r="Q197" i="1"/>
  <c r="P197" i="1"/>
  <c r="N197" i="1"/>
  <c r="M197" i="1"/>
  <c r="L197" i="1"/>
  <c r="I197" i="1"/>
  <c r="H197" i="1"/>
  <c r="E197" i="1"/>
  <c r="D197" i="1"/>
  <c r="F197" i="1"/>
  <c r="Z196" i="1"/>
  <c r="Y196" i="1"/>
  <c r="X196" i="1"/>
  <c r="V196" i="1"/>
  <c r="U196" i="1"/>
  <c r="T196" i="1"/>
  <c r="R196" i="1"/>
  <c r="Q196" i="1"/>
  <c r="P196" i="1"/>
  <c r="N196" i="1"/>
  <c r="M196" i="1"/>
  <c r="L196" i="1"/>
  <c r="I196" i="1"/>
  <c r="H196" i="1"/>
  <c r="E196" i="1"/>
  <c r="D196" i="1"/>
  <c r="F196" i="1"/>
  <c r="A196" i="1"/>
  <c r="Z195" i="1"/>
  <c r="Y195" i="1"/>
  <c r="X195" i="1"/>
  <c r="V195" i="1"/>
  <c r="U195" i="1"/>
  <c r="T195" i="1"/>
  <c r="R195" i="1"/>
  <c r="Q195" i="1"/>
  <c r="P195" i="1"/>
  <c r="N195" i="1"/>
  <c r="M195" i="1"/>
  <c r="L195" i="1"/>
  <c r="I195" i="1"/>
  <c r="H195" i="1"/>
  <c r="E195" i="1"/>
  <c r="D195" i="1"/>
  <c r="F195" i="1"/>
  <c r="A195" i="1"/>
  <c r="Z194" i="1"/>
  <c r="Y194" i="1"/>
  <c r="X194" i="1"/>
  <c r="V194" i="1"/>
  <c r="U194" i="1"/>
  <c r="T194" i="1"/>
  <c r="R194" i="1"/>
  <c r="Q194" i="1"/>
  <c r="P194" i="1"/>
  <c r="N194" i="1"/>
  <c r="M194" i="1"/>
  <c r="L194" i="1"/>
  <c r="I194" i="1"/>
  <c r="H194" i="1"/>
  <c r="E194" i="1"/>
  <c r="D194" i="1"/>
  <c r="F194" i="1"/>
  <c r="A194" i="1"/>
  <c r="Z193" i="1"/>
  <c r="Y193" i="1"/>
  <c r="X193" i="1"/>
  <c r="V193" i="1"/>
  <c r="U193" i="1"/>
  <c r="T193" i="1"/>
  <c r="R193" i="1"/>
  <c r="Q193" i="1"/>
  <c r="P193" i="1"/>
  <c r="N193" i="1"/>
  <c r="M193" i="1"/>
  <c r="L193" i="1"/>
  <c r="I193" i="1"/>
  <c r="H193" i="1"/>
  <c r="E193" i="1"/>
  <c r="D193" i="1"/>
  <c r="F193" i="1"/>
  <c r="A193" i="1"/>
  <c r="Z192" i="1"/>
  <c r="Y192" i="1"/>
  <c r="X192" i="1"/>
  <c r="V192" i="1"/>
  <c r="U192" i="1"/>
  <c r="T192" i="1"/>
  <c r="R192" i="1"/>
  <c r="Q192" i="1"/>
  <c r="P192" i="1"/>
  <c r="N192" i="1"/>
  <c r="M192" i="1"/>
  <c r="L192" i="1"/>
  <c r="I192" i="1"/>
  <c r="H192" i="1"/>
  <c r="E192" i="1"/>
  <c r="D192" i="1"/>
  <c r="F192" i="1"/>
  <c r="Z191" i="1"/>
  <c r="Y191" i="1"/>
  <c r="X191" i="1"/>
  <c r="V191" i="1"/>
  <c r="U191" i="1"/>
  <c r="T191" i="1"/>
  <c r="R191" i="1"/>
  <c r="Q191" i="1"/>
  <c r="P191" i="1"/>
  <c r="N191" i="1"/>
  <c r="M191" i="1"/>
  <c r="L191" i="1"/>
  <c r="I191" i="1"/>
  <c r="H191" i="1"/>
  <c r="E191" i="1"/>
  <c r="D191" i="1"/>
  <c r="B191" i="1"/>
  <c r="F191" i="1" s="1"/>
  <c r="A191" i="1"/>
  <c r="Z190" i="1"/>
  <c r="Y190" i="1"/>
  <c r="X190" i="1"/>
  <c r="V190" i="1"/>
  <c r="U190" i="1"/>
  <c r="T190" i="1"/>
  <c r="R190" i="1"/>
  <c r="Q190" i="1"/>
  <c r="P190" i="1"/>
  <c r="N190" i="1"/>
  <c r="M190" i="1"/>
  <c r="L190" i="1"/>
  <c r="I190" i="1"/>
  <c r="H190" i="1"/>
  <c r="E190" i="1"/>
  <c r="D190" i="1"/>
  <c r="F190" i="1"/>
  <c r="A190" i="1"/>
  <c r="Z189" i="1"/>
  <c r="Y189" i="1"/>
  <c r="X189" i="1"/>
  <c r="V189" i="1"/>
  <c r="U189" i="1"/>
  <c r="T189" i="1"/>
  <c r="R189" i="1"/>
  <c r="Q189" i="1"/>
  <c r="P189" i="1"/>
  <c r="N189" i="1"/>
  <c r="M189" i="1"/>
  <c r="L189" i="1"/>
  <c r="I189" i="1"/>
  <c r="H189" i="1"/>
  <c r="E189" i="1"/>
  <c r="D189" i="1"/>
  <c r="F189" i="1"/>
  <c r="A189" i="1"/>
  <c r="Z188" i="1"/>
  <c r="Y188" i="1"/>
  <c r="X188" i="1"/>
  <c r="V188" i="1"/>
  <c r="U188" i="1"/>
  <c r="T188" i="1"/>
  <c r="R188" i="1"/>
  <c r="Q188" i="1"/>
  <c r="P188" i="1"/>
  <c r="N188" i="1"/>
  <c r="M188" i="1"/>
  <c r="L188" i="1"/>
  <c r="I188" i="1"/>
  <c r="H188" i="1"/>
  <c r="E188" i="1"/>
  <c r="D188" i="1"/>
  <c r="F188" i="1"/>
  <c r="A188" i="1"/>
  <c r="Z187" i="1"/>
  <c r="Y187" i="1"/>
  <c r="X187" i="1"/>
  <c r="V187" i="1"/>
  <c r="U187" i="1"/>
  <c r="T187" i="1"/>
  <c r="R187" i="1"/>
  <c r="Q187" i="1"/>
  <c r="P187" i="1"/>
  <c r="N187" i="1"/>
  <c r="M187" i="1"/>
  <c r="L187" i="1"/>
  <c r="I187" i="1"/>
  <c r="H187" i="1"/>
  <c r="E187" i="1"/>
  <c r="D187" i="1"/>
  <c r="F187" i="1"/>
  <c r="A187" i="1"/>
  <c r="Z186" i="1"/>
  <c r="Y186" i="1"/>
  <c r="X186" i="1"/>
  <c r="V186" i="1"/>
  <c r="U186" i="1"/>
  <c r="T186" i="1"/>
  <c r="R186" i="1"/>
  <c r="Q186" i="1"/>
  <c r="P186" i="1"/>
  <c r="N186" i="1"/>
  <c r="M186" i="1"/>
  <c r="L186" i="1"/>
  <c r="I186" i="1"/>
  <c r="H186" i="1"/>
  <c r="E186" i="1"/>
  <c r="D186" i="1"/>
  <c r="F186" i="1"/>
  <c r="A186" i="1"/>
  <c r="Z185" i="1"/>
  <c r="Y185" i="1"/>
  <c r="X185" i="1"/>
  <c r="V185" i="1"/>
  <c r="U185" i="1"/>
  <c r="T185" i="1"/>
  <c r="R185" i="1"/>
  <c r="Q185" i="1"/>
  <c r="P185" i="1"/>
  <c r="N185" i="1"/>
  <c r="M185" i="1"/>
  <c r="L185" i="1"/>
  <c r="I185" i="1"/>
  <c r="H185" i="1"/>
  <c r="E185" i="1"/>
  <c r="D185" i="1"/>
  <c r="F185" i="1"/>
  <c r="A185" i="1"/>
  <c r="Z184" i="1"/>
  <c r="Y184" i="1"/>
  <c r="X184" i="1"/>
  <c r="V184" i="1"/>
  <c r="U184" i="1"/>
  <c r="T184" i="1"/>
  <c r="R184" i="1"/>
  <c r="Q184" i="1"/>
  <c r="P184" i="1"/>
  <c r="N184" i="1"/>
  <c r="M184" i="1"/>
  <c r="L184" i="1"/>
  <c r="I184" i="1"/>
  <c r="H184" i="1"/>
  <c r="E184" i="1"/>
  <c r="D184" i="1"/>
  <c r="F184" i="1"/>
  <c r="A184" i="1"/>
  <c r="Z183" i="1"/>
  <c r="Y183" i="1"/>
  <c r="X183" i="1"/>
  <c r="V183" i="1"/>
  <c r="U183" i="1"/>
  <c r="T183" i="1"/>
  <c r="R183" i="1"/>
  <c r="Q183" i="1"/>
  <c r="P183" i="1"/>
  <c r="N183" i="1"/>
  <c r="M183" i="1"/>
  <c r="L183" i="1"/>
  <c r="I183" i="1"/>
  <c r="H183" i="1"/>
  <c r="E183" i="1"/>
  <c r="D183" i="1"/>
  <c r="F183" i="1"/>
  <c r="A183" i="1"/>
  <c r="Z182" i="1"/>
  <c r="Y182" i="1"/>
  <c r="X182" i="1"/>
  <c r="V182" i="1"/>
  <c r="U182" i="1"/>
  <c r="T182" i="1"/>
  <c r="R182" i="1"/>
  <c r="Q182" i="1"/>
  <c r="P182" i="1"/>
  <c r="N182" i="1"/>
  <c r="M182" i="1"/>
  <c r="L182" i="1"/>
  <c r="I182" i="1"/>
  <c r="H182" i="1"/>
  <c r="E182" i="1"/>
  <c r="D182" i="1"/>
  <c r="F182" i="1"/>
  <c r="A182" i="1"/>
  <c r="Z181" i="1"/>
  <c r="Y181" i="1"/>
  <c r="X181" i="1"/>
  <c r="V181" i="1"/>
  <c r="U181" i="1"/>
  <c r="T181" i="1"/>
  <c r="R181" i="1"/>
  <c r="Q181" i="1"/>
  <c r="P181" i="1"/>
  <c r="N181" i="1"/>
  <c r="M181" i="1"/>
  <c r="L181" i="1"/>
  <c r="I181" i="1"/>
  <c r="H181" i="1"/>
  <c r="E181" i="1"/>
  <c r="D181" i="1"/>
  <c r="F181" i="1"/>
  <c r="A181" i="1"/>
  <c r="Z180" i="1"/>
  <c r="Y180" i="1"/>
  <c r="X180" i="1"/>
  <c r="V180" i="1"/>
  <c r="U180" i="1"/>
  <c r="T180" i="1"/>
  <c r="R180" i="1"/>
  <c r="Q180" i="1"/>
  <c r="P180" i="1"/>
  <c r="N180" i="1"/>
  <c r="M180" i="1"/>
  <c r="L180" i="1"/>
  <c r="I180" i="1"/>
  <c r="H180" i="1"/>
  <c r="E180" i="1"/>
  <c r="D180" i="1"/>
  <c r="F180" i="1"/>
  <c r="A180" i="1"/>
  <c r="Z179" i="1"/>
  <c r="Y179" i="1"/>
  <c r="X179" i="1"/>
  <c r="V179" i="1"/>
  <c r="U179" i="1"/>
  <c r="T179" i="1"/>
  <c r="R179" i="1"/>
  <c r="Q179" i="1"/>
  <c r="P179" i="1"/>
  <c r="N179" i="1"/>
  <c r="M179" i="1"/>
  <c r="L179" i="1"/>
  <c r="I179" i="1"/>
  <c r="H179" i="1"/>
  <c r="E179" i="1"/>
  <c r="D179" i="1"/>
  <c r="F179" i="1"/>
  <c r="A179" i="1"/>
  <c r="Z178" i="1"/>
  <c r="Y178" i="1"/>
  <c r="X178" i="1"/>
  <c r="V178" i="1"/>
  <c r="U178" i="1"/>
  <c r="T178" i="1"/>
  <c r="R178" i="1"/>
  <c r="Q178" i="1"/>
  <c r="P178" i="1"/>
  <c r="N178" i="1"/>
  <c r="M178" i="1"/>
  <c r="L178" i="1"/>
  <c r="I178" i="1"/>
  <c r="H178" i="1"/>
  <c r="E178" i="1"/>
  <c r="D178" i="1"/>
  <c r="F178" i="1"/>
  <c r="Z177" i="1"/>
  <c r="Y177" i="1"/>
  <c r="X177" i="1"/>
  <c r="V177" i="1"/>
  <c r="U177" i="1"/>
  <c r="T177" i="1"/>
  <c r="R177" i="1"/>
  <c r="Q177" i="1"/>
  <c r="P177" i="1"/>
  <c r="N177" i="1"/>
  <c r="M177" i="1"/>
  <c r="L177" i="1"/>
  <c r="I177" i="1"/>
  <c r="H177" i="1"/>
  <c r="E177" i="1"/>
  <c r="D177" i="1"/>
  <c r="F177" i="1"/>
  <c r="A177" i="1"/>
  <c r="Z176" i="1"/>
  <c r="Y176" i="1"/>
  <c r="X176" i="1"/>
  <c r="V176" i="1"/>
  <c r="U176" i="1"/>
  <c r="T176" i="1"/>
  <c r="R176" i="1"/>
  <c r="Q176" i="1"/>
  <c r="P176" i="1"/>
  <c r="N176" i="1"/>
  <c r="M176" i="1"/>
  <c r="L176" i="1"/>
  <c r="I176" i="1"/>
  <c r="H176" i="1"/>
  <c r="E176" i="1"/>
  <c r="D176" i="1"/>
  <c r="F176" i="1"/>
  <c r="A176" i="1"/>
  <c r="Z175" i="1"/>
  <c r="Y175" i="1"/>
  <c r="X175" i="1"/>
  <c r="V175" i="1"/>
  <c r="U175" i="1"/>
  <c r="T175" i="1"/>
  <c r="R175" i="1"/>
  <c r="Q175" i="1"/>
  <c r="P175" i="1"/>
  <c r="N175" i="1"/>
  <c r="M175" i="1"/>
  <c r="L175" i="1"/>
  <c r="I175" i="1"/>
  <c r="H175" i="1"/>
  <c r="E175" i="1"/>
  <c r="D175" i="1"/>
  <c r="F175" i="1"/>
  <c r="A175" i="1"/>
  <c r="Z174" i="1"/>
  <c r="Y174" i="1"/>
  <c r="X174" i="1"/>
  <c r="V174" i="1"/>
  <c r="U174" i="1"/>
  <c r="T174" i="1"/>
  <c r="R174" i="1"/>
  <c r="Q174" i="1"/>
  <c r="P174" i="1"/>
  <c r="N174" i="1"/>
  <c r="M174" i="1"/>
  <c r="L174" i="1"/>
  <c r="I174" i="1"/>
  <c r="H174" i="1"/>
  <c r="E174" i="1"/>
  <c r="D174" i="1"/>
  <c r="F174" i="1"/>
  <c r="Z173" i="1"/>
  <c r="Y173" i="1"/>
  <c r="X173" i="1"/>
  <c r="V173" i="1"/>
  <c r="U173" i="1"/>
  <c r="T173" i="1"/>
  <c r="R173" i="1"/>
  <c r="Q173" i="1"/>
  <c r="P173" i="1"/>
  <c r="N173" i="1"/>
  <c r="M173" i="1"/>
  <c r="L173" i="1"/>
  <c r="I173" i="1"/>
  <c r="H173" i="1"/>
  <c r="E173" i="1"/>
  <c r="D173" i="1"/>
  <c r="B173" i="1"/>
  <c r="F173" i="1" s="1"/>
  <c r="A173" i="1"/>
  <c r="Z172" i="1"/>
  <c r="Y172" i="1"/>
  <c r="X172" i="1"/>
  <c r="V172" i="1"/>
  <c r="U172" i="1"/>
  <c r="T172" i="1"/>
  <c r="R172" i="1"/>
  <c r="Q172" i="1"/>
  <c r="P172" i="1"/>
  <c r="N172" i="1"/>
  <c r="M172" i="1"/>
  <c r="L172" i="1"/>
  <c r="I172" i="1"/>
  <c r="H172" i="1"/>
  <c r="E172" i="1"/>
  <c r="D172" i="1"/>
  <c r="F172" i="1"/>
  <c r="A172" i="1"/>
  <c r="Z171" i="1"/>
  <c r="Y171" i="1"/>
  <c r="X171" i="1"/>
  <c r="V171" i="1"/>
  <c r="U171" i="1"/>
  <c r="T171" i="1"/>
  <c r="R171" i="1"/>
  <c r="Q171" i="1"/>
  <c r="P171" i="1"/>
  <c r="N171" i="1"/>
  <c r="M171" i="1"/>
  <c r="L171" i="1"/>
  <c r="I171" i="1"/>
  <c r="H171" i="1"/>
  <c r="E171" i="1"/>
  <c r="D171" i="1"/>
  <c r="F171" i="1"/>
  <c r="A171" i="1"/>
  <c r="Z170" i="1"/>
  <c r="Y170" i="1"/>
  <c r="X170" i="1"/>
  <c r="V170" i="1"/>
  <c r="U170" i="1"/>
  <c r="T170" i="1"/>
  <c r="R170" i="1"/>
  <c r="Q170" i="1"/>
  <c r="P170" i="1"/>
  <c r="N170" i="1"/>
  <c r="M170" i="1"/>
  <c r="L170" i="1"/>
  <c r="I170" i="1"/>
  <c r="H170" i="1"/>
  <c r="E170" i="1"/>
  <c r="D170" i="1"/>
  <c r="F170" i="1"/>
  <c r="A170" i="1"/>
  <c r="Z169" i="1"/>
  <c r="Y169" i="1"/>
  <c r="X169" i="1"/>
  <c r="V169" i="1"/>
  <c r="U169" i="1"/>
  <c r="T169" i="1"/>
  <c r="R169" i="1"/>
  <c r="Q169" i="1"/>
  <c r="P169" i="1"/>
  <c r="N169" i="1"/>
  <c r="M169" i="1"/>
  <c r="L169" i="1"/>
  <c r="I169" i="1"/>
  <c r="H169" i="1"/>
  <c r="E169" i="1"/>
  <c r="D169" i="1"/>
  <c r="F169" i="1"/>
  <c r="A169" i="1"/>
  <c r="Z168" i="1"/>
  <c r="Y168" i="1"/>
  <c r="X168" i="1"/>
  <c r="V168" i="1"/>
  <c r="U168" i="1"/>
  <c r="T168" i="1"/>
  <c r="R168" i="1"/>
  <c r="Q168" i="1"/>
  <c r="P168" i="1"/>
  <c r="N168" i="1"/>
  <c r="M168" i="1"/>
  <c r="L168" i="1"/>
  <c r="I168" i="1"/>
  <c r="H168" i="1"/>
  <c r="E168" i="1"/>
  <c r="D168" i="1"/>
  <c r="F168" i="1"/>
  <c r="A168" i="1"/>
  <c r="Z167" i="1"/>
  <c r="Y167" i="1"/>
  <c r="X167" i="1"/>
  <c r="V167" i="1"/>
  <c r="U167" i="1"/>
  <c r="T167" i="1"/>
  <c r="R167" i="1"/>
  <c r="Q167" i="1"/>
  <c r="P167" i="1"/>
  <c r="N167" i="1"/>
  <c r="M167" i="1"/>
  <c r="L167" i="1"/>
  <c r="I167" i="1"/>
  <c r="H167" i="1"/>
  <c r="E167" i="1"/>
  <c r="D167" i="1"/>
  <c r="F167" i="1"/>
  <c r="A167" i="1"/>
  <c r="Z166" i="1"/>
  <c r="Y166" i="1"/>
  <c r="X166" i="1"/>
  <c r="V166" i="1"/>
  <c r="U166" i="1"/>
  <c r="T166" i="1"/>
  <c r="R166" i="1"/>
  <c r="Q166" i="1"/>
  <c r="P166" i="1"/>
  <c r="N166" i="1"/>
  <c r="M166" i="1"/>
  <c r="L166" i="1"/>
  <c r="I166" i="1"/>
  <c r="H166" i="1"/>
  <c r="E166" i="1"/>
  <c r="D166" i="1"/>
  <c r="F166" i="1"/>
  <c r="A166" i="1"/>
  <c r="Z165" i="1"/>
  <c r="Y165" i="1"/>
  <c r="X165" i="1"/>
  <c r="V165" i="1"/>
  <c r="U165" i="1"/>
  <c r="T165" i="1"/>
  <c r="R165" i="1"/>
  <c r="Q165" i="1"/>
  <c r="P165" i="1"/>
  <c r="N165" i="1"/>
  <c r="M165" i="1"/>
  <c r="L165" i="1"/>
  <c r="I165" i="1"/>
  <c r="H165" i="1"/>
  <c r="E165" i="1"/>
  <c r="D165" i="1"/>
  <c r="F165" i="1"/>
  <c r="A165" i="1"/>
  <c r="Z164" i="1"/>
  <c r="Y164" i="1"/>
  <c r="X164" i="1"/>
  <c r="V164" i="1"/>
  <c r="U164" i="1"/>
  <c r="T164" i="1"/>
  <c r="R164" i="1"/>
  <c r="Q164" i="1"/>
  <c r="P164" i="1"/>
  <c r="N164" i="1"/>
  <c r="M164" i="1"/>
  <c r="L164" i="1"/>
  <c r="I164" i="1"/>
  <c r="H164" i="1"/>
  <c r="E164" i="1"/>
  <c r="D164" i="1"/>
  <c r="F164" i="1"/>
  <c r="A164" i="1"/>
  <c r="Z163" i="1"/>
  <c r="Y163" i="1"/>
  <c r="X163" i="1"/>
  <c r="V163" i="1"/>
  <c r="U163" i="1"/>
  <c r="T163" i="1"/>
  <c r="R163" i="1"/>
  <c r="Q163" i="1"/>
  <c r="P163" i="1"/>
  <c r="N163" i="1"/>
  <c r="M163" i="1"/>
  <c r="L163" i="1"/>
  <c r="I163" i="1"/>
  <c r="H163" i="1"/>
  <c r="E163" i="1"/>
  <c r="D163" i="1"/>
  <c r="F163" i="1"/>
  <c r="A163" i="1"/>
  <c r="Z162" i="1"/>
  <c r="Y162" i="1"/>
  <c r="X162" i="1"/>
  <c r="V162" i="1"/>
  <c r="U162" i="1"/>
  <c r="T162" i="1"/>
  <c r="R162" i="1"/>
  <c r="Q162" i="1"/>
  <c r="P162" i="1"/>
  <c r="N162" i="1"/>
  <c r="M162" i="1"/>
  <c r="L162" i="1"/>
  <c r="I162" i="1"/>
  <c r="H162" i="1"/>
  <c r="E162" i="1"/>
  <c r="D162" i="1"/>
  <c r="F162" i="1"/>
  <c r="A162" i="1"/>
  <c r="Z161" i="1"/>
  <c r="Y161" i="1"/>
  <c r="X161" i="1"/>
  <c r="V161" i="1"/>
  <c r="U161" i="1"/>
  <c r="T161" i="1"/>
  <c r="R161" i="1"/>
  <c r="Q161" i="1"/>
  <c r="P161" i="1"/>
  <c r="N161" i="1"/>
  <c r="M161" i="1"/>
  <c r="L161" i="1"/>
  <c r="I161" i="1"/>
  <c r="H161" i="1"/>
  <c r="E161" i="1"/>
  <c r="D161" i="1"/>
  <c r="F161" i="1"/>
  <c r="A161" i="1"/>
  <c r="Z160" i="1"/>
  <c r="Y160" i="1"/>
  <c r="X160" i="1"/>
  <c r="V160" i="1"/>
  <c r="U160" i="1"/>
  <c r="T160" i="1"/>
  <c r="R160" i="1"/>
  <c r="Q160" i="1"/>
  <c r="P160" i="1"/>
  <c r="N160" i="1"/>
  <c r="M160" i="1"/>
  <c r="L160" i="1"/>
  <c r="I160" i="1"/>
  <c r="H160" i="1"/>
  <c r="E160" i="1"/>
  <c r="D160" i="1"/>
  <c r="F160" i="1"/>
  <c r="A160" i="1"/>
  <c r="Z159" i="1"/>
  <c r="Y159" i="1"/>
  <c r="X159" i="1"/>
  <c r="V159" i="1"/>
  <c r="U159" i="1"/>
  <c r="T159" i="1"/>
  <c r="R159" i="1"/>
  <c r="Q159" i="1"/>
  <c r="P159" i="1"/>
  <c r="N159" i="1"/>
  <c r="M159" i="1"/>
  <c r="L159" i="1"/>
  <c r="I159" i="1"/>
  <c r="H159" i="1"/>
  <c r="E159" i="1"/>
  <c r="D159" i="1"/>
  <c r="F159" i="1"/>
  <c r="A159" i="1"/>
  <c r="Z158" i="1"/>
  <c r="Y158" i="1"/>
  <c r="X158" i="1"/>
  <c r="V158" i="1"/>
  <c r="U158" i="1"/>
  <c r="T158" i="1"/>
  <c r="R158" i="1"/>
  <c r="Q158" i="1"/>
  <c r="P158" i="1"/>
  <c r="N158" i="1"/>
  <c r="M158" i="1"/>
  <c r="L158" i="1"/>
  <c r="I158" i="1"/>
  <c r="H158" i="1"/>
  <c r="E158" i="1"/>
  <c r="D158" i="1"/>
  <c r="F158" i="1"/>
  <c r="A158" i="1"/>
  <c r="Z157" i="1"/>
  <c r="Y157" i="1"/>
  <c r="X157" i="1"/>
  <c r="V157" i="1"/>
  <c r="U157" i="1"/>
  <c r="T157" i="1"/>
  <c r="R157" i="1"/>
  <c r="Q157" i="1"/>
  <c r="P157" i="1"/>
  <c r="N157" i="1"/>
  <c r="M157" i="1"/>
  <c r="L157" i="1"/>
  <c r="I157" i="1"/>
  <c r="H157" i="1"/>
  <c r="E157" i="1"/>
  <c r="D157" i="1"/>
  <c r="F157" i="1"/>
  <c r="A157" i="1"/>
  <c r="Z156" i="1"/>
  <c r="Y156" i="1"/>
  <c r="X156" i="1"/>
  <c r="V156" i="1"/>
  <c r="U156" i="1"/>
  <c r="T156" i="1"/>
  <c r="R156" i="1"/>
  <c r="Q156" i="1"/>
  <c r="P156" i="1"/>
  <c r="N156" i="1"/>
  <c r="M156" i="1"/>
  <c r="L156" i="1"/>
  <c r="I156" i="1"/>
  <c r="H156" i="1"/>
  <c r="E156" i="1"/>
  <c r="D156" i="1"/>
  <c r="F156" i="1"/>
  <c r="A156" i="1"/>
  <c r="Z155" i="1"/>
  <c r="Y155" i="1"/>
  <c r="X155" i="1"/>
  <c r="V155" i="1"/>
  <c r="U155" i="1"/>
  <c r="T155" i="1"/>
  <c r="R155" i="1"/>
  <c r="Q155" i="1"/>
  <c r="P155" i="1"/>
  <c r="N155" i="1"/>
  <c r="M155" i="1"/>
  <c r="L155" i="1"/>
  <c r="I155" i="1"/>
  <c r="H155" i="1"/>
  <c r="E155" i="1"/>
  <c r="D155" i="1"/>
  <c r="F155" i="1"/>
  <c r="A155" i="1"/>
  <c r="Z154" i="1"/>
  <c r="Y154" i="1"/>
  <c r="X154" i="1"/>
  <c r="V154" i="1"/>
  <c r="U154" i="1"/>
  <c r="T154" i="1"/>
  <c r="R154" i="1"/>
  <c r="Q154" i="1"/>
  <c r="P154" i="1"/>
  <c r="N154" i="1"/>
  <c r="M154" i="1"/>
  <c r="L154" i="1"/>
  <c r="I154" i="1"/>
  <c r="H154" i="1"/>
  <c r="E154" i="1"/>
  <c r="D154" i="1"/>
  <c r="F154" i="1"/>
  <c r="A154" i="1"/>
  <c r="Z153" i="1"/>
  <c r="Y153" i="1"/>
  <c r="X153" i="1"/>
  <c r="V153" i="1"/>
  <c r="U153" i="1"/>
  <c r="T153" i="1"/>
  <c r="R153" i="1"/>
  <c r="Q153" i="1"/>
  <c r="P153" i="1"/>
  <c r="N153" i="1"/>
  <c r="M153" i="1"/>
  <c r="L153" i="1"/>
  <c r="I153" i="1"/>
  <c r="H153" i="1"/>
  <c r="E153" i="1"/>
  <c r="D153" i="1"/>
  <c r="F153" i="1"/>
  <c r="A153" i="1"/>
  <c r="Z152" i="1"/>
  <c r="Y152" i="1"/>
  <c r="X152" i="1"/>
  <c r="V152" i="1"/>
  <c r="U152" i="1"/>
  <c r="T152" i="1"/>
  <c r="R152" i="1"/>
  <c r="Q152" i="1"/>
  <c r="P152" i="1"/>
  <c r="N152" i="1"/>
  <c r="M152" i="1"/>
  <c r="L152" i="1"/>
  <c r="I152" i="1"/>
  <c r="H152" i="1"/>
  <c r="E152" i="1"/>
  <c r="D152" i="1"/>
  <c r="F152" i="1"/>
  <c r="A152" i="1"/>
  <c r="Z151" i="1"/>
  <c r="Y151" i="1"/>
  <c r="X151" i="1"/>
  <c r="V151" i="1"/>
  <c r="U151" i="1"/>
  <c r="T151" i="1"/>
  <c r="R151" i="1"/>
  <c r="Q151" i="1"/>
  <c r="P151" i="1"/>
  <c r="N151" i="1"/>
  <c r="M151" i="1"/>
  <c r="L151" i="1"/>
  <c r="I151" i="1"/>
  <c r="H151" i="1"/>
  <c r="E151" i="1"/>
  <c r="D151" i="1"/>
  <c r="F151" i="1"/>
  <c r="A151" i="1"/>
  <c r="Z150" i="1"/>
  <c r="Y150" i="1"/>
  <c r="X150" i="1"/>
  <c r="V150" i="1"/>
  <c r="U150" i="1"/>
  <c r="T150" i="1"/>
  <c r="R150" i="1"/>
  <c r="Q150" i="1"/>
  <c r="P150" i="1"/>
  <c r="N150" i="1"/>
  <c r="M150" i="1"/>
  <c r="L150" i="1"/>
  <c r="I150" i="1"/>
  <c r="H150" i="1"/>
  <c r="E150" i="1"/>
  <c r="D150" i="1"/>
  <c r="F150" i="1"/>
  <c r="A150" i="1"/>
  <c r="Z149" i="1"/>
  <c r="Y149" i="1"/>
  <c r="X149" i="1"/>
  <c r="V149" i="1"/>
  <c r="U149" i="1"/>
  <c r="T149" i="1"/>
  <c r="R149" i="1"/>
  <c r="Q149" i="1"/>
  <c r="P149" i="1"/>
  <c r="N149" i="1"/>
  <c r="M149" i="1"/>
  <c r="L149" i="1"/>
  <c r="I149" i="1"/>
  <c r="H149" i="1"/>
  <c r="E149" i="1"/>
  <c r="D149" i="1"/>
  <c r="F149" i="1"/>
  <c r="A149" i="1"/>
  <c r="Z148" i="1"/>
  <c r="Y148" i="1"/>
  <c r="X148" i="1"/>
  <c r="V148" i="1"/>
  <c r="U148" i="1"/>
  <c r="T148" i="1"/>
  <c r="R148" i="1"/>
  <c r="Q148" i="1"/>
  <c r="P148" i="1"/>
  <c r="N148" i="1"/>
  <c r="M148" i="1"/>
  <c r="L148" i="1"/>
  <c r="I148" i="1"/>
  <c r="H148" i="1"/>
  <c r="E148" i="1"/>
  <c r="D148" i="1"/>
  <c r="F148" i="1"/>
  <c r="A148" i="1"/>
  <c r="Z147" i="1"/>
  <c r="Y147" i="1"/>
  <c r="X147" i="1"/>
  <c r="V147" i="1"/>
  <c r="U147" i="1"/>
  <c r="T147" i="1"/>
  <c r="R147" i="1"/>
  <c r="Q147" i="1"/>
  <c r="P147" i="1"/>
  <c r="N147" i="1"/>
  <c r="M147" i="1"/>
  <c r="L147" i="1"/>
  <c r="I147" i="1"/>
  <c r="H147" i="1"/>
  <c r="E147" i="1"/>
  <c r="D147" i="1"/>
  <c r="F147" i="1"/>
  <c r="A147" i="1"/>
  <c r="Z146" i="1"/>
  <c r="Y146" i="1"/>
  <c r="X146" i="1"/>
  <c r="V146" i="1"/>
  <c r="U146" i="1"/>
  <c r="T146" i="1"/>
  <c r="R146" i="1"/>
  <c r="Q146" i="1"/>
  <c r="P146" i="1"/>
  <c r="N146" i="1"/>
  <c r="M146" i="1"/>
  <c r="L146" i="1"/>
  <c r="I146" i="1"/>
  <c r="H146" i="1"/>
  <c r="E146" i="1"/>
  <c r="D146" i="1"/>
  <c r="F146" i="1"/>
  <c r="A146" i="1"/>
  <c r="Z145" i="1"/>
  <c r="Y145" i="1"/>
  <c r="X145" i="1"/>
  <c r="V145" i="1"/>
  <c r="U145" i="1"/>
  <c r="T145" i="1"/>
  <c r="R145" i="1"/>
  <c r="Q145" i="1"/>
  <c r="P145" i="1"/>
  <c r="N145" i="1"/>
  <c r="M145" i="1"/>
  <c r="L145" i="1"/>
  <c r="I145" i="1"/>
  <c r="H145" i="1"/>
  <c r="E145" i="1"/>
  <c r="D145" i="1"/>
  <c r="F145" i="1"/>
  <c r="A145" i="1"/>
  <c r="Z144" i="1"/>
  <c r="Y144" i="1"/>
  <c r="X144" i="1"/>
  <c r="V144" i="1"/>
  <c r="U144" i="1"/>
  <c r="T144" i="1"/>
  <c r="R144" i="1"/>
  <c r="Q144" i="1"/>
  <c r="P144" i="1"/>
  <c r="N144" i="1"/>
  <c r="M144" i="1"/>
  <c r="L144" i="1"/>
  <c r="I144" i="1"/>
  <c r="H144" i="1"/>
  <c r="E144" i="1"/>
  <c r="D144" i="1"/>
  <c r="F144" i="1"/>
  <c r="A144" i="1"/>
  <c r="Z143" i="1"/>
  <c r="Y143" i="1"/>
  <c r="X143" i="1"/>
  <c r="V143" i="1"/>
  <c r="U143" i="1"/>
  <c r="T143" i="1"/>
  <c r="R143" i="1"/>
  <c r="Q143" i="1"/>
  <c r="P143" i="1"/>
  <c r="N143" i="1"/>
  <c r="M143" i="1"/>
  <c r="L143" i="1"/>
  <c r="I143" i="1"/>
  <c r="H143" i="1"/>
  <c r="E143" i="1"/>
  <c r="D143" i="1"/>
  <c r="F143" i="1"/>
  <c r="A143" i="1"/>
  <c r="Z142" i="1"/>
  <c r="Y142" i="1"/>
  <c r="X142" i="1"/>
  <c r="V142" i="1"/>
  <c r="U142" i="1"/>
  <c r="T142" i="1"/>
  <c r="R142" i="1"/>
  <c r="Q142" i="1"/>
  <c r="P142" i="1"/>
  <c r="N142" i="1"/>
  <c r="M142" i="1"/>
  <c r="L142" i="1"/>
  <c r="I142" i="1"/>
  <c r="H142" i="1"/>
  <c r="E142" i="1"/>
  <c r="D142" i="1"/>
  <c r="F142" i="1"/>
  <c r="A142" i="1"/>
  <c r="Z141" i="1"/>
  <c r="Y141" i="1"/>
  <c r="X141" i="1"/>
  <c r="V141" i="1"/>
  <c r="U141" i="1"/>
  <c r="T141" i="1"/>
  <c r="R141" i="1"/>
  <c r="Q141" i="1"/>
  <c r="P141" i="1"/>
  <c r="N141" i="1"/>
  <c r="M141" i="1"/>
  <c r="L141" i="1"/>
  <c r="I141" i="1"/>
  <c r="H141" i="1"/>
  <c r="E141" i="1"/>
  <c r="D141" i="1"/>
  <c r="F141" i="1"/>
  <c r="A141" i="1"/>
  <c r="Z140" i="1"/>
  <c r="Y140" i="1"/>
  <c r="X140" i="1"/>
  <c r="V140" i="1"/>
  <c r="U140" i="1"/>
  <c r="T140" i="1"/>
  <c r="R140" i="1"/>
  <c r="Q140" i="1"/>
  <c r="P140" i="1"/>
  <c r="N140" i="1"/>
  <c r="M140" i="1"/>
  <c r="L140" i="1"/>
  <c r="I140" i="1"/>
  <c r="H140" i="1"/>
  <c r="E140" i="1"/>
  <c r="D140" i="1"/>
  <c r="F140" i="1"/>
  <c r="A140" i="1"/>
  <c r="Z139" i="1"/>
  <c r="Y139" i="1"/>
  <c r="X139" i="1"/>
  <c r="V139" i="1"/>
  <c r="U139" i="1"/>
  <c r="T139" i="1"/>
  <c r="R139" i="1"/>
  <c r="Q139" i="1"/>
  <c r="P139" i="1"/>
  <c r="N139" i="1"/>
  <c r="M139" i="1"/>
  <c r="L139" i="1"/>
  <c r="I139" i="1"/>
  <c r="H139" i="1"/>
  <c r="E139" i="1"/>
  <c r="D139" i="1"/>
  <c r="F139" i="1"/>
  <c r="A139" i="1"/>
  <c r="Z138" i="1"/>
  <c r="Y138" i="1"/>
  <c r="X138" i="1"/>
  <c r="V138" i="1"/>
  <c r="U138" i="1"/>
  <c r="T138" i="1"/>
  <c r="R138" i="1"/>
  <c r="Q138" i="1"/>
  <c r="P138" i="1"/>
  <c r="N138" i="1"/>
  <c r="M138" i="1"/>
  <c r="L138" i="1"/>
  <c r="I138" i="1"/>
  <c r="H138" i="1"/>
  <c r="E138" i="1"/>
  <c r="D138" i="1"/>
  <c r="F138" i="1"/>
  <c r="A138" i="1"/>
  <c r="Z137" i="1"/>
  <c r="Y137" i="1"/>
  <c r="X137" i="1"/>
  <c r="V137" i="1"/>
  <c r="U137" i="1"/>
  <c r="T137" i="1"/>
  <c r="R137" i="1"/>
  <c r="Q137" i="1"/>
  <c r="P137" i="1"/>
  <c r="N137" i="1"/>
  <c r="M137" i="1"/>
  <c r="L137" i="1"/>
  <c r="I137" i="1"/>
  <c r="H137" i="1"/>
  <c r="E137" i="1"/>
  <c r="D137" i="1"/>
  <c r="F137" i="1"/>
  <c r="A137" i="1"/>
  <c r="Z136" i="1"/>
  <c r="Y136" i="1"/>
  <c r="X136" i="1"/>
  <c r="V136" i="1"/>
  <c r="U136" i="1"/>
  <c r="T136" i="1"/>
  <c r="R136" i="1"/>
  <c r="Q136" i="1"/>
  <c r="P136" i="1"/>
  <c r="N136" i="1"/>
  <c r="M136" i="1"/>
  <c r="L136" i="1"/>
  <c r="I136" i="1"/>
  <c r="H136" i="1"/>
  <c r="E136" i="1"/>
  <c r="D136" i="1"/>
  <c r="F136" i="1"/>
  <c r="A136" i="1"/>
  <c r="Z135" i="1"/>
  <c r="Y135" i="1"/>
  <c r="X135" i="1"/>
  <c r="V135" i="1"/>
  <c r="U135" i="1"/>
  <c r="T135" i="1"/>
  <c r="R135" i="1"/>
  <c r="Q135" i="1"/>
  <c r="P135" i="1"/>
  <c r="N135" i="1"/>
  <c r="M135" i="1"/>
  <c r="L135" i="1"/>
  <c r="I135" i="1"/>
  <c r="H135" i="1"/>
  <c r="E135" i="1"/>
  <c r="D135" i="1"/>
  <c r="F135" i="1"/>
  <c r="A135" i="1"/>
  <c r="Z134" i="1"/>
  <c r="Y134" i="1"/>
  <c r="X134" i="1"/>
  <c r="V134" i="1"/>
  <c r="U134" i="1"/>
  <c r="T134" i="1"/>
  <c r="R134" i="1"/>
  <c r="Q134" i="1"/>
  <c r="P134" i="1"/>
  <c r="N134" i="1"/>
  <c r="M134" i="1"/>
  <c r="L134" i="1"/>
  <c r="I134" i="1"/>
  <c r="H134" i="1"/>
  <c r="E134" i="1"/>
  <c r="D134" i="1"/>
  <c r="F134" i="1"/>
  <c r="A134" i="1"/>
  <c r="Z133" i="1"/>
  <c r="Y133" i="1"/>
  <c r="X133" i="1"/>
  <c r="V133" i="1"/>
  <c r="U133" i="1"/>
  <c r="T133" i="1"/>
  <c r="R133" i="1"/>
  <c r="Q133" i="1"/>
  <c r="P133" i="1"/>
  <c r="N133" i="1"/>
  <c r="M133" i="1"/>
  <c r="L133" i="1"/>
  <c r="I133" i="1"/>
  <c r="H133" i="1"/>
  <c r="E133" i="1"/>
  <c r="D133" i="1"/>
  <c r="F133" i="1"/>
  <c r="Z132" i="1"/>
  <c r="Y132" i="1"/>
  <c r="X132" i="1"/>
  <c r="V132" i="1"/>
  <c r="U132" i="1"/>
  <c r="T132" i="1"/>
  <c r="R132" i="1"/>
  <c r="Q132" i="1"/>
  <c r="P132" i="1"/>
  <c r="N132" i="1"/>
  <c r="M132" i="1"/>
  <c r="L132" i="1"/>
  <c r="I132" i="1"/>
  <c r="H132" i="1"/>
  <c r="E132" i="1"/>
  <c r="D132" i="1"/>
  <c r="F132" i="1"/>
  <c r="A132" i="1"/>
  <c r="Z131" i="1"/>
  <c r="Y131" i="1"/>
  <c r="X131" i="1"/>
  <c r="V131" i="1"/>
  <c r="U131" i="1"/>
  <c r="T131" i="1"/>
  <c r="R131" i="1"/>
  <c r="Q131" i="1"/>
  <c r="P131" i="1"/>
  <c r="N131" i="1"/>
  <c r="M131" i="1"/>
  <c r="L131" i="1"/>
  <c r="I131" i="1"/>
  <c r="H131" i="1"/>
  <c r="E131" i="1"/>
  <c r="D131" i="1"/>
  <c r="F131" i="1"/>
  <c r="A131" i="1"/>
  <c r="Z130" i="1"/>
  <c r="Y130" i="1"/>
  <c r="X130" i="1"/>
  <c r="V130" i="1"/>
  <c r="U130" i="1"/>
  <c r="T130" i="1"/>
  <c r="R130" i="1"/>
  <c r="Q130" i="1"/>
  <c r="P130" i="1"/>
  <c r="N130" i="1"/>
  <c r="M130" i="1"/>
  <c r="L130" i="1"/>
  <c r="I130" i="1"/>
  <c r="H130" i="1"/>
  <c r="E130" i="1"/>
  <c r="D130" i="1"/>
  <c r="F130" i="1"/>
  <c r="Z129" i="1"/>
  <c r="Y129" i="1"/>
  <c r="X129" i="1"/>
  <c r="V129" i="1"/>
  <c r="U129" i="1"/>
  <c r="T129" i="1"/>
  <c r="R129" i="1"/>
  <c r="Q129" i="1"/>
  <c r="P129" i="1"/>
  <c r="N129" i="1"/>
  <c r="M129" i="1"/>
  <c r="L129" i="1"/>
  <c r="J129" i="1"/>
  <c r="I129" i="1"/>
  <c r="H129" i="1"/>
  <c r="F129" i="1"/>
  <c r="E129" i="1"/>
  <c r="D129" i="1"/>
  <c r="B129" i="1"/>
  <c r="A129" i="1"/>
  <c r="Z128" i="1"/>
  <c r="Y128" i="1"/>
  <c r="X128" i="1"/>
  <c r="V128" i="1"/>
  <c r="U128" i="1"/>
  <c r="T128" i="1"/>
  <c r="R128" i="1"/>
  <c r="Q128" i="1"/>
  <c r="P128" i="1"/>
  <c r="N128" i="1"/>
  <c r="M128" i="1"/>
  <c r="L128" i="1"/>
  <c r="J128" i="1"/>
  <c r="I128" i="1"/>
  <c r="H128" i="1"/>
  <c r="F128" i="1"/>
  <c r="E128" i="1"/>
  <c r="D128" i="1"/>
  <c r="C128" i="1"/>
  <c r="B128" i="1"/>
  <c r="A128" i="1"/>
  <c r="Z127" i="1"/>
  <c r="Y127" i="1"/>
  <c r="X127" i="1"/>
  <c r="V127" i="1"/>
  <c r="U127" i="1"/>
  <c r="T127" i="1"/>
  <c r="R127" i="1"/>
  <c r="Q127" i="1"/>
  <c r="P127" i="1"/>
  <c r="N127" i="1"/>
  <c r="M127" i="1"/>
  <c r="L127" i="1"/>
  <c r="J127" i="1"/>
  <c r="I127" i="1"/>
  <c r="H127" i="1"/>
  <c r="F127" i="1"/>
  <c r="E127" i="1"/>
  <c r="D127" i="1"/>
  <c r="C127" i="1"/>
  <c r="B127" i="1"/>
  <c r="Z126" i="1"/>
  <c r="Y126" i="1"/>
  <c r="X126" i="1"/>
  <c r="V126" i="1"/>
  <c r="U126" i="1"/>
  <c r="T126" i="1"/>
  <c r="R126" i="1"/>
  <c r="Q126" i="1"/>
  <c r="P126" i="1"/>
  <c r="N126" i="1"/>
  <c r="M126" i="1"/>
  <c r="L126" i="1"/>
  <c r="J126" i="1"/>
  <c r="I126" i="1"/>
  <c r="H126" i="1"/>
  <c r="F126" i="1"/>
  <c r="E126" i="1"/>
  <c r="D126" i="1"/>
  <c r="C126" i="1"/>
  <c r="B126" i="1"/>
  <c r="A126" i="1"/>
  <c r="Z125" i="1"/>
  <c r="Y125" i="1"/>
  <c r="X125" i="1"/>
  <c r="V125" i="1"/>
  <c r="U125" i="1"/>
  <c r="T125" i="1"/>
  <c r="R125" i="1"/>
  <c r="Q125" i="1"/>
  <c r="P125" i="1"/>
  <c r="N125" i="1"/>
  <c r="M125" i="1"/>
  <c r="L125" i="1"/>
  <c r="J125" i="1"/>
  <c r="I125" i="1"/>
  <c r="H125" i="1"/>
  <c r="F125" i="1"/>
  <c r="E125" i="1"/>
  <c r="D125" i="1"/>
  <c r="C125" i="1"/>
  <c r="B125" i="1"/>
  <c r="A125" i="1"/>
  <c r="Z124" i="1"/>
  <c r="Y124" i="1"/>
  <c r="X124" i="1"/>
  <c r="V124" i="1"/>
  <c r="U124" i="1"/>
  <c r="T124" i="1"/>
  <c r="R124" i="1"/>
  <c r="Q124" i="1"/>
  <c r="P124" i="1"/>
  <c r="N124" i="1"/>
  <c r="M124" i="1"/>
  <c r="L124" i="1"/>
  <c r="J124" i="1"/>
  <c r="I124" i="1"/>
  <c r="H124" i="1"/>
  <c r="F124" i="1"/>
  <c r="E124" i="1"/>
  <c r="D124" i="1"/>
  <c r="C124" i="1"/>
  <c r="B124" i="1"/>
  <c r="A124" i="1"/>
  <c r="Z123" i="1"/>
  <c r="Y123" i="1"/>
  <c r="X123" i="1"/>
  <c r="V123" i="1"/>
  <c r="U123" i="1"/>
  <c r="T123" i="1"/>
  <c r="R123" i="1"/>
  <c r="Q123" i="1"/>
  <c r="P123" i="1"/>
  <c r="N123" i="1"/>
  <c r="M123" i="1"/>
  <c r="L123" i="1"/>
  <c r="J123" i="1"/>
  <c r="I123" i="1"/>
  <c r="H123" i="1"/>
  <c r="F123" i="1"/>
  <c r="E123" i="1"/>
  <c r="D123" i="1"/>
  <c r="C123" i="1"/>
  <c r="B123" i="1"/>
  <c r="Z122" i="1"/>
  <c r="Y122" i="1"/>
  <c r="X122" i="1"/>
  <c r="V122" i="1"/>
  <c r="U122" i="1"/>
  <c r="T122" i="1"/>
  <c r="R122" i="1"/>
  <c r="Q122" i="1"/>
  <c r="P122" i="1"/>
  <c r="N122" i="1"/>
  <c r="M122" i="1"/>
  <c r="L122" i="1"/>
  <c r="J122" i="1"/>
  <c r="I122" i="1"/>
  <c r="H122" i="1"/>
  <c r="F122" i="1"/>
  <c r="E122" i="1"/>
  <c r="D122" i="1"/>
  <c r="Z121" i="1"/>
  <c r="Y121" i="1"/>
  <c r="X121" i="1"/>
  <c r="V121" i="1"/>
  <c r="U121" i="1"/>
  <c r="T121" i="1"/>
  <c r="R121" i="1"/>
  <c r="Q121" i="1"/>
  <c r="P121" i="1"/>
  <c r="N121" i="1"/>
  <c r="M121" i="1"/>
  <c r="L121" i="1"/>
  <c r="J121" i="1"/>
  <c r="I121" i="1"/>
  <c r="H121" i="1"/>
  <c r="F121" i="1"/>
  <c r="E121" i="1"/>
  <c r="D121" i="1"/>
  <c r="Z120" i="1"/>
  <c r="Y120" i="1"/>
  <c r="X120" i="1"/>
  <c r="V120" i="1"/>
  <c r="U120" i="1"/>
  <c r="T120" i="1"/>
  <c r="R120" i="1"/>
  <c r="Q120" i="1"/>
  <c r="P120" i="1"/>
  <c r="N120" i="1"/>
  <c r="M120" i="1"/>
  <c r="L120" i="1"/>
  <c r="J120" i="1"/>
  <c r="I120" i="1"/>
  <c r="H120" i="1"/>
  <c r="F120" i="1"/>
  <c r="E120" i="1"/>
  <c r="D120" i="1"/>
  <c r="Z119" i="1"/>
  <c r="Y119" i="1"/>
  <c r="X119" i="1"/>
  <c r="V119" i="1"/>
  <c r="U119" i="1"/>
  <c r="T119" i="1"/>
  <c r="R119" i="1"/>
  <c r="Q119" i="1"/>
  <c r="P119" i="1"/>
  <c r="N119" i="1"/>
  <c r="M119" i="1"/>
  <c r="L119" i="1"/>
  <c r="J119" i="1"/>
  <c r="I119" i="1"/>
  <c r="H119" i="1"/>
  <c r="F119" i="1"/>
  <c r="E119" i="1"/>
  <c r="D119" i="1"/>
  <c r="J118" i="1"/>
  <c r="F118" i="1"/>
  <c r="Z117" i="1"/>
  <c r="Y117" i="1"/>
  <c r="X117" i="1"/>
  <c r="V117" i="1"/>
  <c r="U117" i="1"/>
  <c r="T117" i="1"/>
  <c r="R117" i="1"/>
  <c r="Q117" i="1"/>
  <c r="P117" i="1"/>
  <c r="N117" i="1"/>
  <c r="M117" i="1"/>
  <c r="L117" i="1"/>
  <c r="J117" i="1"/>
  <c r="I117" i="1"/>
  <c r="H117" i="1"/>
  <c r="F117" i="1"/>
  <c r="E117" i="1"/>
  <c r="D117" i="1"/>
  <c r="Z116" i="1"/>
  <c r="Y116" i="1"/>
  <c r="X116" i="1"/>
  <c r="V116" i="1"/>
  <c r="U116" i="1"/>
  <c r="T116" i="1"/>
  <c r="R116" i="1"/>
  <c r="Q116" i="1"/>
  <c r="P116" i="1"/>
  <c r="N116" i="1"/>
  <c r="M116" i="1"/>
  <c r="L116" i="1"/>
  <c r="J116" i="1"/>
  <c r="I116" i="1"/>
  <c r="H116" i="1"/>
  <c r="F116" i="1"/>
  <c r="E116" i="1"/>
  <c r="D116" i="1"/>
  <c r="Z115" i="1"/>
  <c r="Y115" i="1"/>
  <c r="X115" i="1"/>
  <c r="V115" i="1"/>
  <c r="U115" i="1"/>
  <c r="T115" i="1"/>
  <c r="R115" i="1"/>
  <c r="Q115" i="1"/>
  <c r="P115" i="1"/>
  <c r="N115" i="1"/>
  <c r="M115" i="1"/>
  <c r="L115" i="1"/>
  <c r="J115" i="1"/>
  <c r="I115" i="1"/>
  <c r="H115" i="1"/>
  <c r="F115" i="1"/>
  <c r="E115" i="1"/>
  <c r="D115" i="1"/>
  <c r="Z114" i="1"/>
  <c r="Y114" i="1"/>
  <c r="X114" i="1"/>
  <c r="V114" i="1"/>
  <c r="U114" i="1"/>
  <c r="T114" i="1"/>
  <c r="R114" i="1"/>
  <c r="Q114" i="1"/>
  <c r="P114" i="1"/>
  <c r="N114" i="1"/>
  <c r="M114" i="1"/>
  <c r="L114" i="1"/>
  <c r="J114" i="1"/>
  <c r="I114" i="1"/>
  <c r="H114" i="1"/>
  <c r="F114" i="1"/>
  <c r="E114" i="1"/>
  <c r="D114" i="1"/>
  <c r="Z113" i="1"/>
  <c r="Y113" i="1"/>
  <c r="X113" i="1"/>
  <c r="V113" i="1"/>
  <c r="U113" i="1"/>
  <c r="T113" i="1"/>
  <c r="R113" i="1"/>
  <c r="Q113" i="1"/>
  <c r="P113" i="1"/>
  <c r="N113" i="1"/>
  <c r="M113" i="1"/>
  <c r="L113" i="1"/>
  <c r="J113" i="1"/>
  <c r="I113" i="1"/>
  <c r="H113" i="1"/>
  <c r="F113" i="1"/>
  <c r="E113" i="1"/>
  <c r="D113" i="1"/>
  <c r="Z112" i="1"/>
  <c r="Y112" i="1"/>
  <c r="X112" i="1"/>
  <c r="V112" i="1"/>
  <c r="U112" i="1"/>
  <c r="T112" i="1"/>
  <c r="R112" i="1"/>
  <c r="Q112" i="1"/>
  <c r="P112" i="1"/>
  <c r="N112" i="1"/>
  <c r="M112" i="1"/>
  <c r="L112" i="1"/>
  <c r="J112" i="1"/>
  <c r="I112" i="1"/>
  <c r="H112" i="1"/>
  <c r="F112" i="1"/>
  <c r="E112" i="1"/>
  <c r="D112" i="1"/>
  <c r="Z111" i="1"/>
  <c r="Y111" i="1"/>
  <c r="X111" i="1"/>
  <c r="V111" i="1"/>
  <c r="U111" i="1"/>
  <c r="T111" i="1"/>
  <c r="R111" i="1"/>
  <c r="Q111" i="1"/>
  <c r="P111" i="1"/>
  <c r="N111" i="1"/>
  <c r="M111" i="1"/>
  <c r="L111" i="1"/>
  <c r="J111" i="1"/>
  <c r="I111" i="1"/>
  <c r="H111" i="1"/>
  <c r="F111" i="1"/>
  <c r="E111" i="1"/>
  <c r="D111" i="1"/>
  <c r="Z110" i="1"/>
  <c r="Y110" i="1"/>
  <c r="X110" i="1"/>
  <c r="V110" i="1"/>
  <c r="U110" i="1"/>
  <c r="T110" i="1"/>
  <c r="R110" i="1"/>
  <c r="Q110" i="1"/>
  <c r="P110" i="1"/>
  <c r="N110" i="1"/>
  <c r="M110" i="1"/>
  <c r="L110" i="1"/>
  <c r="J110" i="1"/>
  <c r="I110" i="1"/>
  <c r="H110" i="1"/>
  <c r="F110" i="1"/>
  <c r="E110" i="1"/>
  <c r="D110" i="1"/>
  <c r="Z109" i="1"/>
  <c r="Y109" i="1"/>
  <c r="X109" i="1"/>
  <c r="V109" i="1"/>
  <c r="U109" i="1"/>
  <c r="T109" i="1"/>
  <c r="R109" i="1"/>
  <c r="Q109" i="1"/>
  <c r="P109" i="1"/>
  <c r="N109" i="1"/>
  <c r="M109" i="1"/>
  <c r="L109" i="1"/>
  <c r="J109" i="1"/>
  <c r="I109" i="1"/>
  <c r="H109" i="1"/>
  <c r="F109" i="1"/>
  <c r="E109" i="1"/>
  <c r="D109" i="1"/>
  <c r="Z108" i="1"/>
  <c r="Y108" i="1"/>
  <c r="X108" i="1"/>
  <c r="V108" i="1"/>
  <c r="U108" i="1"/>
  <c r="T108" i="1"/>
  <c r="R108" i="1"/>
  <c r="Q108" i="1"/>
  <c r="P108" i="1"/>
  <c r="N108" i="1"/>
  <c r="M108" i="1"/>
  <c r="L108" i="1"/>
  <c r="J108" i="1"/>
  <c r="I108" i="1"/>
  <c r="H108" i="1"/>
  <c r="F108" i="1"/>
  <c r="E108" i="1"/>
  <c r="D108" i="1"/>
  <c r="Z107" i="1"/>
  <c r="Y107" i="1"/>
  <c r="X107" i="1"/>
  <c r="V107" i="1"/>
  <c r="U107" i="1"/>
  <c r="T107" i="1"/>
  <c r="R107" i="1"/>
  <c r="Q107" i="1"/>
  <c r="P107" i="1"/>
  <c r="N107" i="1"/>
  <c r="M107" i="1"/>
  <c r="L107" i="1"/>
  <c r="J107" i="1"/>
  <c r="I107" i="1"/>
  <c r="H107" i="1"/>
  <c r="F107" i="1"/>
  <c r="E107" i="1"/>
  <c r="D107" i="1"/>
  <c r="Z106" i="1"/>
  <c r="Y106" i="1"/>
  <c r="X106" i="1"/>
  <c r="V106" i="1"/>
  <c r="U106" i="1"/>
  <c r="T106" i="1"/>
  <c r="R106" i="1"/>
  <c r="Q106" i="1"/>
  <c r="P106" i="1"/>
  <c r="N106" i="1"/>
  <c r="M106" i="1"/>
  <c r="L106" i="1"/>
  <c r="J106" i="1"/>
  <c r="I106" i="1"/>
  <c r="H106" i="1"/>
  <c r="F106" i="1"/>
  <c r="E106" i="1"/>
  <c r="D106" i="1"/>
  <c r="Z105" i="1"/>
  <c r="Y105" i="1"/>
  <c r="X105" i="1"/>
  <c r="V105" i="1"/>
  <c r="U105" i="1"/>
  <c r="T105" i="1"/>
  <c r="R105" i="1"/>
  <c r="Q105" i="1"/>
  <c r="P105" i="1"/>
  <c r="N105" i="1"/>
  <c r="M105" i="1"/>
  <c r="L105" i="1"/>
  <c r="J105" i="1"/>
  <c r="I105" i="1"/>
  <c r="H105" i="1"/>
  <c r="F105" i="1"/>
  <c r="E105" i="1"/>
  <c r="D105" i="1"/>
  <c r="Z104" i="1"/>
  <c r="Y104" i="1"/>
  <c r="X104" i="1"/>
  <c r="V104" i="1"/>
  <c r="U104" i="1"/>
  <c r="T104" i="1"/>
  <c r="R104" i="1"/>
  <c r="Q104" i="1"/>
  <c r="P104" i="1"/>
  <c r="N104" i="1"/>
  <c r="M104" i="1"/>
  <c r="L104" i="1"/>
  <c r="J104" i="1"/>
  <c r="I104" i="1"/>
  <c r="H104" i="1"/>
  <c r="F104" i="1"/>
  <c r="E104" i="1"/>
  <c r="D104" i="1"/>
  <c r="Z103" i="1"/>
  <c r="Y103" i="1"/>
  <c r="X103" i="1"/>
  <c r="V103" i="1"/>
  <c r="U103" i="1"/>
  <c r="T103" i="1"/>
  <c r="R103" i="1"/>
  <c r="Q103" i="1"/>
  <c r="P103" i="1"/>
  <c r="N103" i="1"/>
  <c r="M103" i="1"/>
  <c r="L103" i="1"/>
  <c r="J103" i="1"/>
  <c r="I103" i="1"/>
  <c r="H103" i="1"/>
  <c r="F103" i="1"/>
  <c r="E103" i="1"/>
  <c r="D103" i="1"/>
  <c r="Z102" i="1"/>
  <c r="Y102" i="1"/>
  <c r="X102" i="1"/>
  <c r="V102" i="1"/>
  <c r="U102" i="1"/>
  <c r="T102" i="1"/>
  <c r="R102" i="1"/>
  <c r="Q102" i="1"/>
  <c r="P102" i="1"/>
  <c r="N102" i="1"/>
  <c r="M102" i="1"/>
  <c r="L102" i="1"/>
  <c r="J102" i="1"/>
  <c r="I102" i="1"/>
  <c r="H102" i="1"/>
  <c r="F102" i="1"/>
  <c r="E102" i="1"/>
  <c r="D102" i="1"/>
  <c r="A102" i="1"/>
  <c r="Z101" i="1"/>
  <c r="Y101" i="1"/>
  <c r="X101" i="1"/>
  <c r="V101" i="1"/>
  <c r="U101" i="1"/>
  <c r="T101" i="1"/>
  <c r="R101" i="1"/>
  <c r="Q101" i="1"/>
  <c r="P101" i="1"/>
  <c r="N101" i="1"/>
  <c r="M101" i="1"/>
  <c r="L101" i="1"/>
  <c r="J101" i="1"/>
  <c r="I101" i="1"/>
  <c r="H101" i="1"/>
  <c r="F101" i="1"/>
  <c r="E101" i="1"/>
  <c r="D101" i="1"/>
  <c r="A101" i="1"/>
  <c r="Z100" i="1"/>
  <c r="Y100" i="1"/>
  <c r="X100" i="1"/>
  <c r="V100" i="1"/>
  <c r="U100" i="1"/>
  <c r="T100" i="1"/>
  <c r="R100" i="1"/>
  <c r="Q100" i="1"/>
  <c r="P100" i="1"/>
  <c r="N100" i="1"/>
  <c r="M100" i="1"/>
  <c r="L100" i="1"/>
  <c r="J100" i="1"/>
  <c r="I100" i="1"/>
  <c r="H100" i="1"/>
  <c r="F100" i="1"/>
  <c r="E100" i="1"/>
  <c r="D100" i="1"/>
  <c r="A100" i="1"/>
  <c r="Z99" i="1"/>
  <c r="Y99" i="1"/>
  <c r="X99" i="1"/>
  <c r="V99" i="1"/>
  <c r="U99" i="1"/>
  <c r="T99" i="1"/>
  <c r="R99" i="1"/>
  <c r="Q99" i="1"/>
  <c r="P99" i="1"/>
  <c r="N99" i="1"/>
  <c r="M99" i="1"/>
  <c r="L99" i="1"/>
  <c r="J99" i="1"/>
  <c r="I99" i="1"/>
  <c r="H99" i="1"/>
  <c r="F99" i="1"/>
  <c r="E99" i="1"/>
  <c r="D99" i="1"/>
  <c r="A99" i="1"/>
  <c r="Z98" i="1"/>
  <c r="Y98" i="1"/>
  <c r="X98" i="1"/>
  <c r="V98" i="1"/>
  <c r="U98" i="1"/>
  <c r="T98" i="1"/>
  <c r="R98" i="1"/>
  <c r="Q98" i="1"/>
  <c r="P98" i="1"/>
  <c r="N98" i="1"/>
  <c r="M98" i="1"/>
  <c r="L98" i="1"/>
  <c r="J98" i="1"/>
  <c r="I98" i="1"/>
  <c r="H98" i="1"/>
  <c r="F98" i="1"/>
  <c r="E98" i="1"/>
  <c r="D98" i="1"/>
  <c r="A98" i="1"/>
  <c r="Z97" i="1"/>
  <c r="Y97" i="1"/>
  <c r="X97" i="1"/>
  <c r="V97" i="1"/>
  <c r="U97" i="1"/>
  <c r="T97" i="1"/>
  <c r="R97" i="1"/>
  <c r="Q97" i="1"/>
  <c r="P97" i="1"/>
  <c r="N97" i="1"/>
  <c r="M97" i="1"/>
  <c r="L97" i="1"/>
  <c r="J97" i="1"/>
  <c r="I97" i="1"/>
  <c r="H97" i="1"/>
  <c r="F97" i="1"/>
  <c r="E97" i="1"/>
  <c r="D97" i="1"/>
  <c r="A97" i="1"/>
  <c r="Z96" i="1"/>
  <c r="Y96" i="1"/>
  <c r="X96" i="1"/>
  <c r="V96" i="1"/>
  <c r="U96" i="1"/>
  <c r="T96" i="1"/>
  <c r="R96" i="1"/>
  <c r="Q96" i="1"/>
  <c r="P96" i="1"/>
  <c r="N96" i="1"/>
  <c r="M96" i="1"/>
  <c r="L96" i="1"/>
  <c r="J96" i="1"/>
  <c r="I96" i="1"/>
  <c r="H96" i="1"/>
  <c r="F96" i="1"/>
  <c r="E96" i="1"/>
  <c r="D96" i="1"/>
  <c r="A96" i="1"/>
  <c r="Z95" i="1"/>
  <c r="Y95" i="1"/>
  <c r="X95" i="1"/>
  <c r="V95" i="1"/>
  <c r="U95" i="1"/>
  <c r="T95" i="1"/>
  <c r="R95" i="1"/>
  <c r="Q95" i="1"/>
  <c r="P95" i="1"/>
  <c r="N95" i="1"/>
  <c r="M95" i="1"/>
  <c r="L95" i="1"/>
  <c r="J95" i="1"/>
  <c r="I95" i="1"/>
  <c r="H95" i="1"/>
  <c r="F95" i="1"/>
  <c r="E95" i="1"/>
  <c r="D95" i="1"/>
  <c r="A95" i="1"/>
  <c r="Z94" i="1"/>
  <c r="Y94" i="1"/>
  <c r="X94" i="1"/>
  <c r="V94" i="1"/>
  <c r="U94" i="1"/>
  <c r="T94" i="1"/>
  <c r="R94" i="1"/>
  <c r="Q94" i="1"/>
  <c r="P94" i="1"/>
  <c r="N94" i="1"/>
  <c r="M94" i="1"/>
  <c r="L94" i="1"/>
  <c r="J94" i="1"/>
  <c r="I94" i="1"/>
  <c r="H94" i="1"/>
  <c r="F94" i="1"/>
  <c r="E94" i="1"/>
  <c r="D94" i="1"/>
  <c r="A94" i="1"/>
  <c r="Z93" i="1"/>
  <c r="Y93" i="1"/>
  <c r="X93" i="1"/>
  <c r="V93" i="1"/>
  <c r="U93" i="1"/>
  <c r="T93" i="1"/>
  <c r="R93" i="1"/>
  <c r="Q93" i="1"/>
  <c r="P93" i="1"/>
  <c r="N93" i="1"/>
  <c r="M93" i="1"/>
  <c r="L93" i="1"/>
  <c r="J93" i="1"/>
  <c r="I93" i="1"/>
  <c r="H93" i="1"/>
  <c r="F93" i="1"/>
  <c r="E93" i="1"/>
  <c r="D93" i="1"/>
  <c r="A93" i="1"/>
  <c r="Z92" i="1"/>
  <c r="Y92" i="1"/>
  <c r="X92" i="1"/>
  <c r="V92" i="1"/>
  <c r="U92" i="1"/>
  <c r="T92" i="1"/>
  <c r="R92" i="1"/>
  <c r="Q92" i="1"/>
  <c r="P92" i="1"/>
  <c r="N92" i="1"/>
  <c r="M92" i="1"/>
  <c r="L92" i="1"/>
  <c r="J92" i="1"/>
  <c r="I92" i="1"/>
  <c r="H92" i="1"/>
  <c r="F92" i="1"/>
  <c r="E92" i="1"/>
  <c r="D92" i="1"/>
  <c r="Z91" i="1"/>
  <c r="Y91" i="1"/>
  <c r="X91" i="1"/>
  <c r="V91" i="1"/>
  <c r="U91" i="1"/>
  <c r="T91" i="1"/>
  <c r="R91" i="1"/>
  <c r="Q91" i="1"/>
  <c r="P91" i="1"/>
  <c r="N91" i="1"/>
  <c r="M91" i="1"/>
  <c r="L91" i="1"/>
  <c r="J91" i="1"/>
  <c r="I91" i="1"/>
  <c r="H91" i="1"/>
  <c r="F91" i="1"/>
  <c r="E91" i="1"/>
  <c r="D91" i="1"/>
  <c r="A91" i="1"/>
  <c r="Z90" i="1"/>
  <c r="Y90" i="1"/>
  <c r="X90" i="1"/>
  <c r="V90" i="1"/>
  <c r="U90" i="1"/>
  <c r="T90" i="1"/>
  <c r="R90" i="1"/>
  <c r="Q90" i="1"/>
  <c r="P90" i="1"/>
  <c r="N90" i="1"/>
  <c r="M90" i="1"/>
  <c r="L90" i="1"/>
  <c r="J90" i="1"/>
  <c r="I90" i="1"/>
  <c r="H90" i="1"/>
  <c r="F90" i="1"/>
  <c r="E90" i="1"/>
  <c r="D90" i="1"/>
  <c r="Z89" i="1"/>
  <c r="Y89" i="1"/>
  <c r="X89" i="1"/>
  <c r="V89" i="1"/>
  <c r="U89" i="1"/>
  <c r="T89" i="1"/>
  <c r="R89" i="1"/>
  <c r="Q89" i="1"/>
  <c r="P89" i="1"/>
  <c r="N89" i="1"/>
  <c r="M89" i="1"/>
  <c r="L89" i="1"/>
  <c r="J89" i="1"/>
  <c r="I89" i="1"/>
  <c r="H89" i="1"/>
  <c r="F89" i="1"/>
  <c r="E89" i="1"/>
  <c r="D89" i="1"/>
  <c r="A89" i="1"/>
  <c r="J88" i="1"/>
  <c r="F88" i="1"/>
  <c r="Z87" i="1"/>
  <c r="Y87" i="1"/>
  <c r="X87" i="1"/>
  <c r="V87" i="1"/>
  <c r="U87" i="1"/>
  <c r="T87" i="1"/>
  <c r="R87" i="1"/>
  <c r="Q87" i="1"/>
  <c r="P87" i="1"/>
  <c r="N87" i="1"/>
  <c r="M87" i="1"/>
  <c r="L87" i="1"/>
  <c r="J87" i="1"/>
  <c r="I87" i="1"/>
  <c r="H87" i="1"/>
  <c r="F87" i="1"/>
  <c r="E87" i="1"/>
  <c r="D87" i="1"/>
  <c r="A87" i="1"/>
  <c r="Z86" i="1"/>
  <c r="Y86" i="1"/>
  <c r="X86" i="1"/>
  <c r="V86" i="1"/>
  <c r="U86" i="1"/>
  <c r="T86" i="1"/>
  <c r="R86" i="1"/>
  <c r="Q86" i="1"/>
  <c r="P86" i="1"/>
  <c r="N86" i="1"/>
  <c r="M86" i="1"/>
  <c r="L86" i="1"/>
  <c r="J86" i="1"/>
  <c r="I86" i="1"/>
  <c r="H86" i="1"/>
  <c r="F86" i="1"/>
  <c r="E86" i="1"/>
  <c r="D86" i="1"/>
  <c r="A86" i="1"/>
  <c r="Z85" i="1"/>
  <c r="Y85" i="1"/>
  <c r="X85" i="1"/>
  <c r="V85" i="1"/>
  <c r="U85" i="1"/>
  <c r="T85" i="1"/>
  <c r="R85" i="1"/>
  <c r="Q85" i="1"/>
  <c r="P85" i="1"/>
  <c r="N85" i="1"/>
  <c r="M85" i="1"/>
  <c r="L85" i="1"/>
  <c r="J85" i="1"/>
  <c r="I85" i="1"/>
  <c r="H85" i="1"/>
  <c r="F85" i="1"/>
  <c r="E85" i="1"/>
  <c r="D85" i="1"/>
  <c r="A85" i="1"/>
  <c r="Z84" i="1"/>
  <c r="Y84" i="1"/>
  <c r="X84" i="1"/>
  <c r="V84" i="1"/>
  <c r="U84" i="1"/>
  <c r="T84" i="1"/>
  <c r="R84" i="1"/>
  <c r="Q84" i="1"/>
  <c r="P84" i="1"/>
  <c r="N84" i="1"/>
  <c r="M84" i="1"/>
  <c r="L84" i="1"/>
  <c r="J84" i="1"/>
  <c r="I84" i="1"/>
  <c r="H84" i="1"/>
  <c r="F84" i="1"/>
  <c r="E84" i="1"/>
  <c r="D84" i="1"/>
  <c r="A84" i="1"/>
  <c r="Z83" i="1"/>
  <c r="Y83" i="1"/>
  <c r="X83" i="1"/>
  <c r="V83" i="1"/>
  <c r="U83" i="1"/>
  <c r="T83" i="1"/>
  <c r="R83" i="1"/>
  <c r="Q83" i="1"/>
  <c r="P83" i="1"/>
  <c r="N83" i="1"/>
  <c r="M83" i="1"/>
  <c r="L83" i="1"/>
  <c r="J83" i="1"/>
  <c r="I83" i="1"/>
  <c r="H83" i="1"/>
  <c r="F83" i="1"/>
  <c r="E83" i="1"/>
  <c r="D83" i="1"/>
  <c r="A83" i="1"/>
  <c r="Z82" i="1"/>
  <c r="Y82" i="1"/>
  <c r="X82" i="1"/>
  <c r="V82" i="1"/>
  <c r="U82" i="1"/>
  <c r="T82" i="1"/>
  <c r="R82" i="1"/>
  <c r="Q82" i="1"/>
  <c r="P82" i="1"/>
  <c r="N82" i="1"/>
  <c r="M82" i="1"/>
  <c r="L82" i="1"/>
  <c r="J82" i="1"/>
  <c r="I82" i="1"/>
  <c r="H82" i="1"/>
  <c r="F82" i="1"/>
  <c r="E82" i="1"/>
  <c r="D82" i="1"/>
  <c r="A82" i="1"/>
  <c r="Z81" i="1"/>
  <c r="Y81" i="1"/>
  <c r="X81" i="1"/>
  <c r="V81" i="1"/>
  <c r="U81" i="1"/>
  <c r="T81" i="1"/>
  <c r="R81" i="1"/>
  <c r="Q81" i="1"/>
  <c r="P81" i="1"/>
  <c r="N81" i="1"/>
  <c r="M81" i="1"/>
  <c r="L81" i="1"/>
  <c r="J81" i="1"/>
  <c r="I81" i="1"/>
  <c r="H81" i="1"/>
  <c r="F81" i="1"/>
  <c r="E81" i="1"/>
  <c r="D81" i="1"/>
  <c r="A81" i="1"/>
  <c r="Z80" i="1"/>
  <c r="Y80" i="1"/>
  <c r="X80" i="1"/>
  <c r="V80" i="1"/>
  <c r="U80" i="1"/>
  <c r="T80" i="1"/>
  <c r="R80" i="1"/>
  <c r="Q80" i="1"/>
  <c r="P80" i="1"/>
  <c r="N80" i="1"/>
  <c r="M80" i="1"/>
  <c r="L80" i="1"/>
  <c r="J80" i="1"/>
  <c r="I80" i="1"/>
  <c r="H80" i="1"/>
  <c r="F80" i="1"/>
  <c r="E80" i="1"/>
  <c r="D80" i="1"/>
  <c r="A80" i="1"/>
  <c r="Z79" i="1"/>
  <c r="Y79" i="1"/>
  <c r="X79" i="1"/>
  <c r="V79" i="1"/>
  <c r="U79" i="1"/>
  <c r="T79" i="1"/>
  <c r="R79" i="1"/>
  <c r="Q79" i="1"/>
  <c r="P79" i="1"/>
  <c r="N79" i="1"/>
  <c r="M79" i="1"/>
  <c r="L79" i="1"/>
  <c r="J79" i="1"/>
  <c r="I79" i="1"/>
  <c r="H79" i="1"/>
  <c r="F79" i="1"/>
  <c r="E79" i="1"/>
  <c r="D79" i="1"/>
  <c r="Z78" i="1"/>
  <c r="Y78" i="1"/>
  <c r="X78" i="1"/>
  <c r="V78" i="1"/>
  <c r="U78" i="1"/>
  <c r="T78" i="1"/>
  <c r="R78" i="1"/>
  <c r="Q78" i="1"/>
  <c r="P78" i="1"/>
  <c r="N78" i="1"/>
  <c r="M78" i="1"/>
  <c r="L78" i="1"/>
  <c r="J78" i="1"/>
  <c r="I78" i="1"/>
  <c r="H78" i="1"/>
  <c r="F78" i="1"/>
  <c r="E78" i="1"/>
  <c r="D78" i="1"/>
  <c r="J77" i="1"/>
  <c r="F77" i="1"/>
  <c r="Z76" i="1"/>
  <c r="Y76" i="1"/>
  <c r="X76" i="1"/>
  <c r="V76" i="1"/>
  <c r="U76" i="1"/>
  <c r="T76" i="1"/>
  <c r="R76" i="1"/>
  <c r="Q76" i="1"/>
  <c r="P76" i="1"/>
  <c r="N76" i="1"/>
  <c r="M76" i="1"/>
  <c r="L76" i="1"/>
  <c r="J76" i="1"/>
  <c r="I76" i="1"/>
  <c r="H76" i="1"/>
  <c r="F76" i="1"/>
  <c r="E76" i="1"/>
  <c r="D76" i="1"/>
  <c r="A76" i="1"/>
  <c r="Z75" i="1"/>
  <c r="Y75" i="1"/>
  <c r="X75" i="1"/>
  <c r="V75" i="1"/>
  <c r="U75" i="1"/>
  <c r="T75" i="1"/>
  <c r="R75" i="1"/>
  <c r="Q75" i="1"/>
  <c r="P75" i="1"/>
  <c r="N75" i="1"/>
  <c r="M75" i="1"/>
  <c r="L75" i="1"/>
  <c r="J75" i="1"/>
  <c r="I75" i="1"/>
  <c r="H75" i="1"/>
  <c r="F75" i="1"/>
  <c r="E75" i="1"/>
  <c r="D75" i="1"/>
  <c r="A75" i="1"/>
  <c r="Z74" i="1"/>
  <c r="Y74" i="1"/>
  <c r="X74" i="1"/>
  <c r="V74" i="1"/>
  <c r="U74" i="1"/>
  <c r="T74" i="1"/>
  <c r="R74" i="1"/>
  <c r="Q74" i="1"/>
  <c r="P74" i="1"/>
  <c r="N74" i="1"/>
  <c r="M74" i="1"/>
  <c r="L74" i="1"/>
  <c r="J74" i="1"/>
  <c r="I74" i="1"/>
  <c r="H74" i="1"/>
  <c r="F74" i="1"/>
  <c r="E74" i="1"/>
  <c r="D74" i="1"/>
  <c r="A74" i="1"/>
  <c r="Z73" i="1"/>
  <c r="Y73" i="1"/>
  <c r="X73" i="1"/>
  <c r="V73" i="1"/>
  <c r="U73" i="1"/>
  <c r="T73" i="1"/>
  <c r="R73" i="1"/>
  <c r="Q73" i="1"/>
  <c r="P73" i="1"/>
  <c r="N73" i="1"/>
  <c r="M73" i="1"/>
  <c r="L73" i="1"/>
  <c r="J73" i="1"/>
  <c r="I73" i="1"/>
  <c r="H73" i="1"/>
  <c r="F73" i="1"/>
  <c r="E73" i="1"/>
  <c r="D73" i="1"/>
  <c r="A73" i="1"/>
  <c r="Z72" i="1"/>
  <c r="Y72" i="1"/>
  <c r="X72" i="1"/>
  <c r="V72" i="1"/>
  <c r="U72" i="1"/>
  <c r="T72" i="1"/>
  <c r="R72" i="1"/>
  <c r="Q72" i="1"/>
  <c r="P72" i="1"/>
  <c r="N72" i="1"/>
  <c r="M72" i="1"/>
  <c r="L72" i="1"/>
  <c r="J72" i="1"/>
  <c r="I72" i="1"/>
  <c r="H72" i="1"/>
  <c r="F72" i="1"/>
  <c r="E72" i="1"/>
  <c r="D72" i="1"/>
  <c r="A72" i="1"/>
  <c r="Z71" i="1"/>
  <c r="Y71" i="1"/>
  <c r="X71" i="1"/>
  <c r="V71" i="1"/>
  <c r="U71" i="1"/>
  <c r="T71" i="1"/>
  <c r="R71" i="1"/>
  <c r="Q71" i="1"/>
  <c r="P71" i="1"/>
  <c r="N71" i="1"/>
  <c r="M71" i="1"/>
  <c r="L71" i="1"/>
  <c r="J71" i="1"/>
  <c r="I71" i="1"/>
  <c r="H71" i="1"/>
  <c r="F71" i="1"/>
  <c r="E71" i="1"/>
  <c r="D71" i="1"/>
  <c r="A71" i="1"/>
  <c r="Z70" i="1"/>
  <c r="Y70" i="1"/>
  <c r="X70" i="1"/>
  <c r="V70" i="1"/>
  <c r="U70" i="1"/>
  <c r="T70" i="1"/>
  <c r="R70" i="1"/>
  <c r="Q70" i="1"/>
  <c r="P70" i="1"/>
  <c r="N70" i="1"/>
  <c r="M70" i="1"/>
  <c r="L70" i="1"/>
  <c r="J70" i="1"/>
  <c r="I70" i="1"/>
  <c r="H70" i="1"/>
  <c r="F70" i="1"/>
  <c r="E70" i="1"/>
  <c r="D70" i="1"/>
  <c r="A70" i="1"/>
  <c r="Z69" i="1"/>
  <c r="Y69" i="1"/>
  <c r="X69" i="1"/>
  <c r="V69" i="1"/>
  <c r="U69" i="1"/>
  <c r="T69" i="1"/>
  <c r="R69" i="1"/>
  <c r="Q69" i="1"/>
  <c r="P69" i="1"/>
  <c r="N69" i="1"/>
  <c r="M69" i="1"/>
  <c r="L69" i="1"/>
  <c r="J69" i="1"/>
  <c r="I69" i="1"/>
  <c r="H69" i="1"/>
  <c r="F69" i="1"/>
  <c r="E69" i="1"/>
  <c r="D69" i="1"/>
  <c r="A69" i="1"/>
  <c r="Z68" i="1"/>
  <c r="Y68" i="1"/>
  <c r="X68" i="1"/>
  <c r="V68" i="1"/>
  <c r="U68" i="1"/>
  <c r="T68" i="1"/>
  <c r="R68" i="1"/>
  <c r="Q68" i="1"/>
  <c r="P68" i="1"/>
  <c r="N68" i="1"/>
  <c r="M68" i="1"/>
  <c r="L68" i="1"/>
  <c r="J68" i="1"/>
  <c r="I68" i="1"/>
  <c r="H68" i="1"/>
  <c r="F68" i="1"/>
  <c r="E68" i="1"/>
  <c r="D68" i="1"/>
  <c r="A68" i="1"/>
  <c r="Z67" i="1"/>
  <c r="Y67" i="1"/>
  <c r="X67" i="1"/>
  <c r="V67" i="1"/>
  <c r="U67" i="1"/>
  <c r="T67" i="1"/>
  <c r="R67" i="1"/>
  <c r="Q67" i="1"/>
  <c r="P67" i="1"/>
  <c r="N67" i="1"/>
  <c r="M67" i="1"/>
  <c r="L67" i="1"/>
  <c r="J67" i="1"/>
  <c r="I67" i="1"/>
  <c r="H67" i="1"/>
  <c r="F67" i="1"/>
  <c r="E67" i="1"/>
  <c r="D67" i="1"/>
  <c r="A67" i="1"/>
  <c r="Z66" i="1"/>
  <c r="Y66" i="1"/>
  <c r="X66" i="1"/>
  <c r="V66" i="1"/>
  <c r="U66" i="1"/>
  <c r="T66" i="1"/>
  <c r="R66" i="1"/>
  <c r="Q66" i="1"/>
  <c r="P66" i="1"/>
  <c r="N66" i="1"/>
  <c r="M66" i="1"/>
  <c r="L66" i="1"/>
  <c r="J66" i="1"/>
  <c r="I66" i="1"/>
  <c r="H66" i="1"/>
  <c r="F66" i="1"/>
  <c r="E66" i="1"/>
  <c r="D66" i="1"/>
  <c r="A66" i="1"/>
  <c r="Z65" i="1"/>
  <c r="Y65" i="1"/>
  <c r="X65" i="1"/>
  <c r="V65" i="1"/>
  <c r="U65" i="1"/>
  <c r="T65" i="1"/>
  <c r="R65" i="1"/>
  <c r="Q65" i="1"/>
  <c r="P65" i="1"/>
  <c r="N65" i="1"/>
  <c r="M65" i="1"/>
  <c r="L65" i="1"/>
  <c r="J65" i="1"/>
  <c r="I65" i="1"/>
  <c r="H65" i="1"/>
  <c r="F65" i="1"/>
  <c r="E65" i="1"/>
  <c r="D65" i="1"/>
  <c r="A65" i="1"/>
  <c r="Z64" i="1"/>
  <c r="Y64" i="1"/>
  <c r="X64" i="1"/>
  <c r="V64" i="1"/>
  <c r="U64" i="1"/>
  <c r="T64" i="1"/>
  <c r="R64" i="1"/>
  <c r="Q64" i="1"/>
  <c r="P64" i="1"/>
  <c r="N64" i="1"/>
  <c r="M64" i="1"/>
  <c r="L64" i="1"/>
  <c r="J64" i="1"/>
  <c r="I64" i="1"/>
  <c r="H64" i="1"/>
  <c r="F64" i="1"/>
  <c r="E64" i="1"/>
  <c r="D64" i="1"/>
  <c r="A64" i="1"/>
  <c r="Z63" i="1"/>
  <c r="Y63" i="1"/>
  <c r="X63" i="1"/>
  <c r="V63" i="1"/>
  <c r="U63" i="1"/>
  <c r="T63" i="1"/>
  <c r="R63" i="1"/>
  <c r="Q63" i="1"/>
  <c r="P63" i="1"/>
  <c r="N63" i="1"/>
  <c r="M63" i="1"/>
  <c r="L63" i="1"/>
  <c r="J63" i="1"/>
  <c r="I63" i="1"/>
  <c r="H63" i="1"/>
  <c r="F63" i="1"/>
  <c r="E63" i="1"/>
  <c r="D63" i="1"/>
  <c r="A63" i="1"/>
  <c r="Z62" i="1"/>
  <c r="Y62" i="1"/>
  <c r="X62" i="1"/>
  <c r="V62" i="1"/>
  <c r="U62" i="1"/>
  <c r="T62" i="1"/>
  <c r="R62" i="1"/>
  <c r="Q62" i="1"/>
  <c r="P62" i="1"/>
  <c r="N62" i="1"/>
  <c r="M62" i="1"/>
  <c r="L62" i="1"/>
  <c r="J62" i="1"/>
  <c r="I62" i="1"/>
  <c r="H62" i="1"/>
  <c r="F62" i="1"/>
  <c r="E62" i="1"/>
  <c r="D62" i="1"/>
  <c r="A62" i="1"/>
  <c r="Z61" i="1"/>
  <c r="Y61" i="1"/>
  <c r="X61" i="1"/>
  <c r="V61" i="1"/>
  <c r="U61" i="1"/>
  <c r="T61" i="1"/>
  <c r="R61" i="1"/>
  <c r="Q61" i="1"/>
  <c r="P61" i="1"/>
  <c r="N61" i="1"/>
  <c r="M61" i="1"/>
  <c r="L61" i="1"/>
  <c r="J61" i="1"/>
  <c r="I61" i="1"/>
  <c r="H61" i="1"/>
  <c r="F61" i="1"/>
  <c r="E61" i="1"/>
  <c r="D61" i="1"/>
  <c r="A61" i="1"/>
  <c r="Z60" i="1"/>
  <c r="Y60" i="1"/>
  <c r="X60" i="1"/>
  <c r="V60" i="1"/>
  <c r="U60" i="1"/>
  <c r="T60" i="1"/>
  <c r="R60" i="1"/>
  <c r="Q60" i="1"/>
  <c r="P60" i="1"/>
  <c r="N60" i="1"/>
  <c r="M60" i="1"/>
  <c r="L60" i="1"/>
  <c r="J60" i="1"/>
  <c r="I60" i="1"/>
  <c r="H60" i="1"/>
  <c r="F60" i="1"/>
  <c r="E60" i="1"/>
  <c r="D60" i="1"/>
  <c r="A60" i="1"/>
  <c r="Z59" i="1"/>
  <c r="Y59" i="1"/>
  <c r="X59" i="1"/>
  <c r="V59" i="1"/>
  <c r="U59" i="1"/>
  <c r="T59" i="1"/>
  <c r="R59" i="1"/>
  <c r="Q59" i="1"/>
  <c r="P59" i="1"/>
  <c r="N59" i="1"/>
  <c r="M59" i="1"/>
  <c r="L59" i="1"/>
  <c r="J59" i="1"/>
  <c r="I59" i="1"/>
  <c r="H59" i="1"/>
  <c r="F59" i="1"/>
  <c r="E59" i="1"/>
  <c r="D59" i="1"/>
  <c r="A59" i="1"/>
  <c r="Z58" i="1"/>
  <c r="Y58" i="1"/>
  <c r="X58" i="1"/>
  <c r="V58" i="1"/>
  <c r="U58" i="1"/>
  <c r="T58" i="1"/>
  <c r="R58" i="1"/>
  <c r="Q58" i="1"/>
  <c r="P58" i="1"/>
  <c r="N58" i="1"/>
  <c r="M58" i="1"/>
  <c r="L58" i="1"/>
  <c r="J58" i="1"/>
  <c r="I58" i="1"/>
  <c r="H58" i="1"/>
  <c r="F58" i="1"/>
  <c r="E58" i="1"/>
  <c r="D58" i="1"/>
  <c r="A58" i="1"/>
  <c r="Z57" i="1"/>
  <c r="Y57" i="1"/>
  <c r="X57" i="1"/>
  <c r="V57" i="1"/>
  <c r="U57" i="1"/>
  <c r="T57" i="1"/>
  <c r="R57" i="1"/>
  <c r="Q57" i="1"/>
  <c r="P57" i="1"/>
  <c r="N57" i="1"/>
  <c r="M57" i="1"/>
  <c r="L57" i="1"/>
  <c r="J57" i="1"/>
  <c r="I57" i="1"/>
  <c r="H57" i="1"/>
  <c r="F57" i="1"/>
  <c r="E57" i="1"/>
  <c r="D57" i="1"/>
  <c r="A57" i="1"/>
  <c r="Z56" i="1"/>
  <c r="Y56" i="1"/>
  <c r="X56" i="1"/>
  <c r="V56" i="1"/>
  <c r="U56" i="1"/>
  <c r="T56" i="1"/>
  <c r="R56" i="1"/>
  <c r="Q56" i="1"/>
  <c r="P56" i="1"/>
  <c r="N56" i="1"/>
  <c r="M56" i="1"/>
  <c r="L56" i="1"/>
  <c r="J56" i="1"/>
  <c r="I56" i="1"/>
  <c r="H56" i="1"/>
  <c r="F56" i="1"/>
  <c r="E56" i="1"/>
  <c r="D56" i="1"/>
  <c r="Z55" i="1"/>
  <c r="Y55" i="1"/>
  <c r="X55" i="1"/>
  <c r="V55" i="1"/>
  <c r="U55" i="1"/>
  <c r="T55" i="1"/>
  <c r="R55" i="1"/>
  <c r="Q55" i="1"/>
  <c r="P55" i="1"/>
  <c r="N55" i="1"/>
  <c r="M55" i="1"/>
  <c r="L55" i="1"/>
  <c r="J55" i="1"/>
  <c r="I55" i="1"/>
  <c r="H55" i="1"/>
  <c r="F55" i="1"/>
  <c r="E55" i="1"/>
  <c r="D55" i="1"/>
  <c r="A55" i="1"/>
  <c r="Z54" i="1"/>
  <c r="Y54" i="1"/>
  <c r="X54" i="1"/>
  <c r="V54" i="1"/>
  <c r="U54" i="1"/>
  <c r="T54" i="1"/>
  <c r="R54" i="1"/>
  <c r="Q54" i="1"/>
  <c r="P54" i="1"/>
  <c r="N54" i="1"/>
  <c r="M54" i="1"/>
  <c r="L54" i="1"/>
  <c r="J54" i="1"/>
  <c r="I54" i="1"/>
  <c r="H54" i="1"/>
  <c r="F54" i="1"/>
  <c r="E54" i="1"/>
  <c r="D54" i="1"/>
  <c r="A54" i="1"/>
  <c r="Z53" i="1"/>
  <c r="Y53" i="1"/>
  <c r="X53" i="1"/>
  <c r="V53" i="1"/>
  <c r="U53" i="1"/>
  <c r="T53" i="1"/>
  <c r="R53" i="1"/>
  <c r="Q53" i="1"/>
  <c r="P53" i="1"/>
  <c r="N53" i="1"/>
  <c r="M53" i="1"/>
  <c r="L53" i="1"/>
  <c r="J53" i="1"/>
  <c r="I53" i="1"/>
  <c r="H53" i="1"/>
  <c r="F53" i="1"/>
  <c r="E53" i="1"/>
  <c r="D53" i="1"/>
  <c r="A53" i="1"/>
  <c r="Z52" i="1"/>
  <c r="Y52" i="1"/>
  <c r="X52" i="1"/>
  <c r="V52" i="1"/>
  <c r="U52" i="1"/>
  <c r="T52" i="1"/>
  <c r="R52" i="1"/>
  <c r="Q52" i="1"/>
  <c r="P52" i="1"/>
  <c r="N52" i="1"/>
  <c r="M52" i="1"/>
  <c r="L52" i="1"/>
  <c r="J52" i="1"/>
  <c r="I52" i="1"/>
  <c r="H52" i="1"/>
  <c r="F52" i="1"/>
  <c r="E52" i="1"/>
  <c r="D52" i="1"/>
  <c r="A52" i="1"/>
  <c r="Z51" i="1"/>
  <c r="Y51" i="1"/>
  <c r="X51" i="1"/>
  <c r="V51" i="1"/>
  <c r="U51" i="1"/>
  <c r="T51" i="1"/>
  <c r="R51" i="1"/>
  <c r="Q51" i="1"/>
  <c r="P51" i="1"/>
  <c r="N51" i="1"/>
  <c r="M51" i="1"/>
  <c r="L51" i="1"/>
  <c r="J51" i="1"/>
  <c r="I51" i="1"/>
  <c r="H51" i="1"/>
  <c r="F51" i="1"/>
  <c r="E51" i="1"/>
  <c r="D51" i="1"/>
  <c r="A51" i="1"/>
  <c r="Z50" i="1"/>
  <c r="Y50" i="1"/>
  <c r="X50" i="1"/>
  <c r="V50" i="1"/>
  <c r="U50" i="1"/>
  <c r="T50" i="1"/>
  <c r="R50" i="1"/>
  <c r="Q50" i="1"/>
  <c r="P50" i="1"/>
  <c r="N50" i="1"/>
  <c r="M50" i="1"/>
  <c r="L50" i="1"/>
  <c r="J50" i="1"/>
  <c r="I50" i="1"/>
  <c r="H50" i="1"/>
  <c r="F50" i="1"/>
  <c r="E50" i="1"/>
  <c r="D50" i="1"/>
  <c r="J49" i="1"/>
  <c r="F49" i="1"/>
  <c r="Z48" i="1"/>
  <c r="Y48" i="1"/>
  <c r="X48" i="1"/>
  <c r="V48" i="1"/>
  <c r="U48" i="1"/>
  <c r="T48" i="1"/>
  <c r="R48" i="1"/>
  <c r="Q48" i="1"/>
  <c r="P48" i="1"/>
  <c r="N48" i="1"/>
  <c r="M48" i="1"/>
  <c r="L48" i="1"/>
  <c r="J48" i="1"/>
  <c r="I48" i="1"/>
  <c r="H48" i="1"/>
  <c r="F48" i="1"/>
  <c r="E48" i="1"/>
  <c r="D48" i="1"/>
  <c r="A48" i="1"/>
  <c r="Z47" i="1"/>
  <c r="Y47" i="1"/>
  <c r="X47" i="1"/>
  <c r="V47" i="1"/>
  <c r="U47" i="1"/>
  <c r="T47" i="1"/>
  <c r="R47" i="1"/>
  <c r="Q47" i="1"/>
  <c r="P47" i="1"/>
  <c r="N47" i="1"/>
  <c r="M47" i="1"/>
  <c r="L47" i="1"/>
  <c r="J47" i="1"/>
  <c r="I47" i="1"/>
  <c r="H47" i="1"/>
  <c r="F47" i="1"/>
  <c r="E47" i="1"/>
  <c r="D47" i="1"/>
  <c r="A47" i="1"/>
  <c r="Z46" i="1"/>
  <c r="Y46" i="1"/>
  <c r="X46" i="1"/>
  <c r="V46" i="1"/>
  <c r="U46" i="1"/>
  <c r="T46" i="1"/>
  <c r="R46" i="1"/>
  <c r="Q46" i="1"/>
  <c r="P46" i="1"/>
  <c r="N46" i="1"/>
  <c r="M46" i="1"/>
  <c r="L46" i="1"/>
  <c r="J46" i="1"/>
  <c r="I46" i="1"/>
  <c r="H46" i="1"/>
  <c r="F46" i="1"/>
  <c r="E46" i="1"/>
  <c r="D46" i="1"/>
  <c r="A46" i="1"/>
  <c r="Z45" i="1"/>
  <c r="Y45" i="1"/>
  <c r="X45" i="1"/>
  <c r="V45" i="1"/>
  <c r="U45" i="1"/>
  <c r="T45" i="1"/>
  <c r="R45" i="1"/>
  <c r="Q45" i="1"/>
  <c r="P45" i="1"/>
  <c r="N45" i="1"/>
  <c r="M45" i="1"/>
  <c r="L45" i="1"/>
  <c r="J45" i="1"/>
  <c r="I45" i="1"/>
  <c r="H45" i="1"/>
  <c r="F45" i="1"/>
  <c r="E45" i="1"/>
  <c r="D45" i="1"/>
  <c r="A45" i="1"/>
  <c r="Z44" i="1"/>
  <c r="Y44" i="1"/>
  <c r="X44" i="1"/>
  <c r="V44" i="1"/>
  <c r="U44" i="1"/>
  <c r="T44" i="1"/>
  <c r="R44" i="1"/>
  <c r="Q44" i="1"/>
  <c r="P44" i="1"/>
  <c r="N44" i="1"/>
  <c r="M44" i="1"/>
  <c r="L44" i="1"/>
  <c r="J44" i="1"/>
  <c r="I44" i="1"/>
  <c r="H44" i="1"/>
  <c r="F44" i="1"/>
  <c r="E44" i="1"/>
  <c r="D44" i="1"/>
  <c r="A44" i="1"/>
  <c r="Z43" i="1"/>
  <c r="Y43" i="1"/>
  <c r="X43" i="1"/>
  <c r="V43" i="1"/>
  <c r="U43" i="1"/>
  <c r="T43" i="1"/>
  <c r="R43" i="1"/>
  <c r="Q43" i="1"/>
  <c r="P43" i="1"/>
  <c r="N43" i="1"/>
  <c r="M43" i="1"/>
  <c r="L43" i="1"/>
  <c r="J43" i="1"/>
  <c r="I43" i="1"/>
  <c r="H43" i="1"/>
  <c r="F43" i="1"/>
  <c r="E43" i="1"/>
  <c r="D43" i="1"/>
  <c r="A43" i="1"/>
  <c r="Z42" i="1"/>
  <c r="Y42" i="1"/>
  <c r="X42" i="1"/>
  <c r="V42" i="1"/>
  <c r="U42" i="1"/>
  <c r="T42" i="1"/>
  <c r="R42" i="1"/>
  <c r="Q42" i="1"/>
  <c r="P42" i="1"/>
  <c r="N42" i="1"/>
  <c r="M42" i="1"/>
  <c r="L42" i="1"/>
  <c r="J42" i="1"/>
  <c r="I42" i="1"/>
  <c r="H42" i="1"/>
  <c r="F42" i="1"/>
  <c r="E42" i="1"/>
  <c r="D42" i="1"/>
  <c r="A42" i="1"/>
  <c r="Z41" i="1"/>
  <c r="Y41" i="1"/>
  <c r="X41" i="1"/>
  <c r="V41" i="1"/>
  <c r="U41" i="1"/>
  <c r="T41" i="1"/>
  <c r="R41" i="1"/>
  <c r="Q41" i="1"/>
  <c r="P41" i="1"/>
  <c r="N41" i="1"/>
  <c r="M41" i="1"/>
  <c r="L41" i="1"/>
  <c r="J41" i="1"/>
  <c r="I41" i="1"/>
  <c r="H41" i="1"/>
  <c r="F41" i="1"/>
  <c r="E41" i="1"/>
  <c r="D41" i="1"/>
  <c r="A41" i="1"/>
  <c r="Z40" i="1"/>
  <c r="Y40" i="1"/>
  <c r="X40" i="1"/>
  <c r="V40" i="1"/>
  <c r="U40" i="1"/>
  <c r="T40" i="1"/>
  <c r="R40" i="1"/>
  <c r="Q40" i="1"/>
  <c r="P40" i="1"/>
  <c r="N40" i="1"/>
  <c r="M40" i="1"/>
  <c r="L40" i="1"/>
  <c r="J40" i="1"/>
  <c r="I40" i="1"/>
  <c r="H40" i="1"/>
  <c r="F40" i="1"/>
  <c r="E40" i="1"/>
  <c r="D40" i="1"/>
  <c r="A40" i="1"/>
  <c r="Z39" i="1"/>
  <c r="Y39" i="1"/>
  <c r="X39" i="1"/>
  <c r="V39" i="1"/>
  <c r="U39" i="1"/>
  <c r="T39" i="1"/>
  <c r="R39" i="1"/>
  <c r="Q39" i="1"/>
  <c r="P39" i="1"/>
  <c r="N39" i="1"/>
  <c r="M39" i="1"/>
  <c r="L39" i="1"/>
  <c r="J39" i="1"/>
  <c r="I39" i="1"/>
  <c r="H39" i="1"/>
  <c r="F39" i="1"/>
  <c r="E39" i="1"/>
  <c r="D39" i="1"/>
  <c r="A39" i="1"/>
  <c r="Z38" i="1"/>
  <c r="Y38" i="1"/>
  <c r="X38" i="1"/>
  <c r="V38" i="1"/>
  <c r="U38" i="1"/>
  <c r="T38" i="1"/>
  <c r="R38" i="1"/>
  <c r="Q38" i="1"/>
  <c r="P38" i="1"/>
  <c r="N38" i="1"/>
  <c r="M38" i="1"/>
  <c r="L38" i="1"/>
  <c r="J38" i="1"/>
  <c r="I38" i="1"/>
  <c r="H38" i="1"/>
  <c r="F38" i="1"/>
  <c r="E38" i="1"/>
  <c r="D38" i="1"/>
  <c r="A38" i="1"/>
  <c r="Z37" i="1"/>
  <c r="Y37" i="1"/>
  <c r="X37" i="1"/>
  <c r="V37" i="1"/>
  <c r="U37" i="1"/>
  <c r="T37" i="1"/>
  <c r="R37" i="1"/>
  <c r="Q37" i="1"/>
  <c r="P37" i="1"/>
  <c r="N37" i="1"/>
  <c r="M37" i="1"/>
  <c r="L37" i="1"/>
  <c r="J37" i="1"/>
  <c r="I37" i="1"/>
  <c r="H37" i="1"/>
  <c r="F37" i="1"/>
  <c r="E37" i="1"/>
  <c r="D37" i="1"/>
  <c r="A37" i="1"/>
  <c r="Z36" i="1"/>
  <c r="Y36" i="1"/>
  <c r="X36" i="1"/>
  <c r="V36" i="1"/>
  <c r="U36" i="1"/>
  <c r="T36" i="1"/>
  <c r="R36" i="1"/>
  <c r="Q36" i="1"/>
  <c r="P36" i="1"/>
  <c r="N36" i="1"/>
  <c r="M36" i="1"/>
  <c r="L36" i="1"/>
  <c r="J36" i="1"/>
  <c r="I36" i="1"/>
  <c r="H36" i="1"/>
  <c r="F36" i="1"/>
  <c r="E36" i="1"/>
  <c r="D36" i="1"/>
  <c r="A36" i="1"/>
  <c r="Z35" i="1"/>
  <c r="Y35" i="1"/>
  <c r="X35" i="1"/>
  <c r="V35" i="1"/>
  <c r="U35" i="1"/>
  <c r="T35" i="1"/>
  <c r="R35" i="1"/>
  <c r="Q35" i="1"/>
  <c r="P35" i="1"/>
  <c r="N35" i="1"/>
  <c r="M35" i="1"/>
  <c r="L35" i="1"/>
  <c r="J35" i="1"/>
  <c r="I35" i="1"/>
  <c r="H35" i="1"/>
  <c r="F35" i="1"/>
  <c r="E35" i="1"/>
  <c r="D35" i="1"/>
  <c r="A35" i="1"/>
  <c r="Z34" i="1"/>
  <c r="Y34" i="1"/>
  <c r="X34" i="1"/>
  <c r="V34" i="1"/>
  <c r="U34" i="1"/>
  <c r="T34" i="1"/>
  <c r="R34" i="1"/>
  <c r="Q34" i="1"/>
  <c r="P34" i="1"/>
  <c r="N34" i="1"/>
  <c r="M34" i="1"/>
  <c r="L34" i="1"/>
  <c r="J34" i="1"/>
  <c r="I34" i="1"/>
  <c r="H34" i="1"/>
  <c r="F34" i="1"/>
  <c r="E34" i="1"/>
  <c r="D34" i="1"/>
  <c r="A34" i="1"/>
  <c r="Z33" i="1"/>
  <c r="Y33" i="1"/>
  <c r="X33" i="1"/>
  <c r="V33" i="1"/>
  <c r="U33" i="1"/>
  <c r="T33" i="1"/>
  <c r="R33" i="1"/>
  <c r="Q33" i="1"/>
  <c r="P33" i="1"/>
  <c r="N33" i="1"/>
  <c r="M33" i="1"/>
  <c r="L33" i="1"/>
  <c r="J33" i="1"/>
  <c r="I33" i="1"/>
  <c r="H33" i="1"/>
  <c r="F33" i="1"/>
  <c r="E33" i="1"/>
  <c r="D33" i="1"/>
  <c r="A33" i="1"/>
  <c r="Z32" i="1"/>
  <c r="Y32" i="1"/>
  <c r="X32" i="1"/>
  <c r="V32" i="1"/>
  <c r="U32" i="1"/>
  <c r="T32" i="1"/>
  <c r="R32" i="1"/>
  <c r="Q32" i="1"/>
  <c r="P32" i="1"/>
  <c r="N32" i="1"/>
  <c r="M32" i="1"/>
  <c r="L32" i="1"/>
  <c r="J32" i="1"/>
  <c r="I32" i="1"/>
  <c r="H32" i="1"/>
  <c r="F32" i="1"/>
  <c r="E32" i="1"/>
  <c r="D32" i="1"/>
  <c r="A32" i="1"/>
  <c r="Z31" i="1"/>
  <c r="Y31" i="1"/>
  <c r="X31" i="1"/>
  <c r="V31" i="1"/>
  <c r="U31" i="1"/>
  <c r="T31" i="1"/>
  <c r="R31" i="1"/>
  <c r="Q31" i="1"/>
  <c r="P31" i="1"/>
  <c r="N31" i="1"/>
  <c r="M31" i="1"/>
  <c r="L31" i="1"/>
  <c r="J31" i="1"/>
  <c r="I31" i="1"/>
  <c r="H31" i="1"/>
  <c r="F31" i="1"/>
  <c r="E31" i="1"/>
  <c r="D31" i="1"/>
  <c r="A31" i="1"/>
  <c r="Z30" i="1"/>
  <c r="Y30" i="1"/>
  <c r="X30" i="1"/>
  <c r="V30" i="1"/>
  <c r="U30" i="1"/>
  <c r="T30" i="1"/>
  <c r="R30" i="1"/>
  <c r="Q30" i="1"/>
  <c r="P30" i="1"/>
  <c r="N30" i="1"/>
  <c r="M30" i="1"/>
  <c r="L30" i="1"/>
  <c r="J30" i="1"/>
  <c r="I30" i="1"/>
  <c r="H30" i="1"/>
  <c r="F30" i="1"/>
  <c r="E30" i="1"/>
  <c r="D30" i="1"/>
  <c r="A30" i="1"/>
  <c r="Z29" i="1"/>
  <c r="Y29" i="1"/>
  <c r="X29" i="1"/>
  <c r="V29" i="1"/>
  <c r="U29" i="1"/>
  <c r="T29" i="1"/>
  <c r="R29" i="1"/>
  <c r="Q29" i="1"/>
  <c r="P29" i="1"/>
  <c r="N29" i="1"/>
  <c r="M29" i="1"/>
  <c r="L29" i="1"/>
  <c r="J29" i="1"/>
  <c r="I29" i="1"/>
  <c r="H29" i="1"/>
  <c r="F29" i="1"/>
  <c r="E29" i="1"/>
  <c r="D29" i="1"/>
  <c r="A29" i="1"/>
  <c r="Z28" i="1"/>
  <c r="Y28" i="1"/>
  <c r="X28" i="1"/>
  <c r="V28" i="1"/>
  <c r="U28" i="1"/>
  <c r="T28" i="1"/>
  <c r="R28" i="1"/>
  <c r="Q28" i="1"/>
  <c r="P28" i="1"/>
  <c r="N28" i="1"/>
  <c r="M28" i="1"/>
  <c r="L28" i="1"/>
  <c r="J28" i="1"/>
  <c r="I28" i="1"/>
  <c r="H28" i="1"/>
  <c r="F28" i="1"/>
  <c r="E28" i="1"/>
  <c r="D28" i="1"/>
  <c r="A28" i="1"/>
  <c r="Z27" i="1"/>
  <c r="Y27" i="1"/>
  <c r="X27" i="1"/>
  <c r="V27" i="1"/>
  <c r="U27" i="1"/>
  <c r="T27" i="1"/>
  <c r="R27" i="1"/>
  <c r="Q27" i="1"/>
  <c r="P27" i="1"/>
  <c r="N27" i="1"/>
  <c r="M27" i="1"/>
  <c r="L27" i="1"/>
  <c r="J27" i="1"/>
  <c r="I27" i="1"/>
  <c r="H27" i="1"/>
  <c r="F27" i="1"/>
  <c r="E27" i="1"/>
  <c r="D27" i="1"/>
  <c r="A27" i="1"/>
  <c r="Z26" i="1"/>
  <c r="Y26" i="1"/>
  <c r="X26" i="1"/>
  <c r="V26" i="1"/>
  <c r="U26" i="1"/>
  <c r="T26" i="1"/>
  <c r="R26" i="1"/>
  <c r="Q26" i="1"/>
  <c r="P26" i="1"/>
  <c r="N26" i="1"/>
  <c r="M26" i="1"/>
  <c r="L26" i="1"/>
  <c r="J26" i="1"/>
  <c r="I26" i="1"/>
  <c r="H26" i="1"/>
  <c r="F26" i="1"/>
  <c r="E26" i="1"/>
  <c r="D26" i="1"/>
  <c r="A26" i="1"/>
  <c r="Z25" i="1"/>
  <c r="Y25" i="1"/>
  <c r="X25" i="1"/>
  <c r="V25" i="1"/>
  <c r="U25" i="1"/>
  <c r="T25" i="1"/>
  <c r="R25" i="1"/>
  <c r="Q25" i="1"/>
  <c r="P25" i="1"/>
  <c r="N25" i="1"/>
  <c r="M25" i="1"/>
  <c r="L25" i="1"/>
  <c r="J25" i="1"/>
  <c r="I25" i="1"/>
  <c r="H25" i="1"/>
  <c r="F25" i="1"/>
  <c r="E25" i="1"/>
  <c r="D25" i="1"/>
  <c r="A25" i="1"/>
  <c r="Z24" i="1"/>
  <c r="Y24" i="1"/>
  <c r="X24" i="1"/>
  <c r="V24" i="1"/>
  <c r="U24" i="1"/>
  <c r="T24" i="1"/>
  <c r="R24" i="1"/>
  <c r="Q24" i="1"/>
  <c r="P24" i="1"/>
  <c r="N24" i="1"/>
  <c r="M24" i="1"/>
  <c r="L24" i="1"/>
  <c r="J24" i="1"/>
  <c r="I24" i="1"/>
  <c r="H24" i="1"/>
  <c r="F24" i="1"/>
  <c r="E24" i="1"/>
  <c r="D24" i="1"/>
  <c r="A24" i="1"/>
  <c r="Z23" i="1"/>
  <c r="Y23" i="1"/>
  <c r="X23" i="1"/>
  <c r="V23" i="1"/>
  <c r="U23" i="1"/>
  <c r="T23" i="1"/>
  <c r="R23" i="1"/>
  <c r="Q23" i="1"/>
  <c r="P23" i="1"/>
  <c r="N23" i="1"/>
  <c r="M23" i="1"/>
  <c r="L23" i="1"/>
  <c r="J23" i="1"/>
  <c r="I23" i="1"/>
  <c r="H23" i="1"/>
  <c r="F23" i="1"/>
  <c r="E23" i="1"/>
  <c r="D23" i="1"/>
  <c r="A23" i="1"/>
  <c r="Z22" i="1"/>
  <c r="Y22" i="1"/>
  <c r="X22" i="1"/>
  <c r="V22" i="1"/>
  <c r="U22" i="1"/>
  <c r="T22" i="1"/>
  <c r="R22" i="1"/>
  <c r="Q22" i="1"/>
  <c r="P22" i="1"/>
  <c r="N22" i="1"/>
  <c r="M22" i="1"/>
  <c r="L22" i="1"/>
  <c r="J22" i="1"/>
  <c r="I22" i="1"/>
  <c r="H22" i="1"/>
  <c r="F22" i="1"/>
  <c r="E22" i="1"/>
  <c r="D22" i="1"/>
  <c r="A22" i="1"/>
  <c r="Z21" i="1"/>
  <c r="Y21" i="1"/>
  <c r="X21" i="1"/>
  <c r="V21" i="1"/>
  <c r="U21" i="1"/>
  <c r="T21" i="1"/>
  <c r="R21" i="1"/>
  <c r="Q21" i="1"/>
  <c r="P21" i="1"/>
  <c r="N21" i="1"/>
  <c r="M21" i="1"/>
  <c r="L21" i="1"/>
  <c r="J21" i="1"/>
  <c r="I21" i="1"/>
  <c r="H21" i="1"/>
  <c r="F21" i="1"/>
  <c r="E21" i="1"/>
  <c r="D21" i="1"/>
  <c r="A21" i="1"/>
  <c r="Z20" i="1"/>
  <c r="Y20" i="1"/>
  <c r="X20" i="1"/>
  <c r="V20" i="1"/>
  <c r="U20" i="1"/>
  <c r="T20" i="1"/>
  <c r="R20" i="1"/>
  <c r="Q20" i="1"/>
  <c r="P20" i="1"/>
  <c r="N20" i="1"/>
  <c r="M20" i="1"/>
  <c r="L20" i="1"/>
  <c r="J20" i="1"/>
  <c r="I20" i="1"/>
  <c r="H20" i="1"/>
  <c r="F20" i="1"/>
  <c r="E20" i="1"/>
  <c r="D20" i="1"/>
  <c r="A20" i="1"/>
  <c r="Z19" i="1"/>
  <c r="Y19" i="1"/>
  <c r="X19" i="1"/>
  <c r="V19" i="1"/>
  <c r="U19" i="1"/>
  <c r="T19" i="1"/>
  <c r="R19" i="1"/>
  <c r="Q19" i="1"/>
  <c r="P19" i="1"/>
  <c r="N19" i="1"/>
  <c r="M19" i="1"/>
  <c r="L19" i="1"/>
  <c r="J19" i="1"/>
  <c r="I19" i="1"/>
  <c r="H19" i="1"/>
  <c r="F19" i="1"/>
  <c r="E19" i="1"/>
  <c r="D19" i="1"/>
  <c r="A19" i="1"/>
  <c r="Z18" i="1"/>
  <c r="Y18" i="1"/>
  <c r="X18" i="1"/>
  <c r="V18" i="1"/>
  <c r="U18" i="1"/>
  <c r="T18" i="1"/>
  <c r="R18" i="1"/>
  <c r="Q18" i="1"/>
  <c r="P18" i="1"/>
  <c r="N18" i="1"/>
  <c r="M18" i="1"/>
  <c r="L18" i="1"/>
  <c r="J18" i="1"/>
  <c r="I18" i="1"/>
  <c r="H18" i="1"/>
  <c r="F18" i="1"/>
  <c r="E18" i="1"/>
  <c r="D18" i="1"/>
  <c r="A18" i="1"/>
  <c r="Z17" i="1"/>
  <c r="Y17" i="1"/>
  <c r="X17" i="1"/>
  <c r="V17" i="1"/>
  <c r="U17" i="1"/>
  <c r="T17" i="1"/>
  <c r="R17" i="1"/>
  <c r="Q17" i="1"/>
  <c r="P17" i="1"/>
  <c r="N17" i="1"/>
  <c r="M17" i="1"/>
  <c r="L17" i="1"/>
  <c r="J17" i="1"/>
  <c r="I17" i="1"/>
  <c r="H17" i="1"/>
  <c r="F17" i="1"/>
  <c r="E17" i="1"/>
  <c r="D17" i="1"/>
  <c r="A17" i="1"/>
  <c r="Z16" i="1"/>
  <c r="Y16" i="1"/>
  <c r="X16" i="1"/>
  <c r="V16" i="1"/>
  <c r="U16" i="1"/>
  <c r="T16" i="1"/>
  <c r="R16" i="1"/>
  <c r="Q16" i="1"/>
  <c r="P16" i="1"/>
  <c r="N16" i="1"/>
  <c r="M16" i="1"/>
  <c r="L16" i="1"/>
  <c r="J16" i="1"/>
  <c r="I16" i="1"/>
  <c r="H16" i="1"/>
  <c r="F16" i="1"/>
  <c r="E16" i="1"/>
  <c r="D16" i="1"/>
  <c r="Z15" i="1"/>
  <c r="Y15" i="1"/>
  <c r="X15" i="1"/>
  <c r="V15" i="1"/>
  <c r="U15" i="1"/>
  <c r="T15" i="1"/>
  <c r="R15" i="1"/>
  <c r="Q15" i="1"/>
  <c r="P15" i="1"/>
  <c r="N15" i="1"/>
  <c r="M15" i="1"/>
  <c r="L15" i="1"/>
  <c r="J15" i="1"/>
  <c r="I15" i="1"/>
  <c r="H15" i="1"/>
  <c r="F15" i="1"/>
  <c r="E15" i="1"/>
  <c r="D15" i="1"/>
  <c r="A15" i="1"/>
  <c r="Z14" i="1"/>
  <c r="Y14" i="1"/>
  <c r="X14" i="1"/>
  <c r="V14" i="1"/>
  <c r="U14" i="1"/>
  <c r="T14" i="1"/>
  <c r="R14" i="1"/>
  <c r="Q14" i="1"/>
  <c r="P14" i="1"/>
  <c r="N14" i="1"/>
  <c r="M14" i="1"/>
  <c r="L14" i="1"/>
  <c r="J14" i="1"/>
  <c r="I14" i="1"/>
  <c r="H14" i="1"/>
  <c r="F14" i="1"/>
  <c r="E14" i="1"/>
  <c r="D14" i="1"/>
  <c r="A14" i="1"/>
  <c r="Z13" i="1"/>
  <c r="Y13" i="1"/>
  <c r="X13" i="1"/>
  <c r="V13" i="1"/>
  <c r="U13" i="1"/>
  <c r="T13" i="1"/>
  <c r="R13" i="1"/>
  <c r="Q13" i="1"/>
  <c r="P13" i="1"/>
  <c r="N13" i="1"/>
  <c r="M13" i="1"/>
  <c r="L13" i="1"/>
  <c r="J13" i="1"/>
  <c r="I13" i="1"/>
  <c r="H13" i="1"/>
  <c r="F13" i="1"/>
  <c r="E13" i="1"/>
  <c r="D13" i="1"/>
  <c r="A13" i="1"/>
  <c r="Z12" i="1"/>
  <c r="Y12" i="1"/>
  <c r="X12" i="1"/>
  <c r="V12" i="1"/>
  <c r="U12" i="1"/>
  <c r="T12" i="1"/>
  <c r="R12" i="1"/>
  <c r="Q12" i="1"/>
  <c r="P12" i="1"/>
  <c r="N12" i="1"/>
  <c r="M12" i="1"/>
  <c r="L12" i="1"/>
  <c r="J12" i="1"/>
  <c r="I12" i="1"/>
  <c r="H12" i="1"/>
  <c r="F12" i="1"/>
  <c r="E12" i="1"/>
  <c r="D12" i="1"/>
  <c r="A12" i="1"/>
  <c r="Z11" i="1"/>
  <c r="Y11" i="1"/>
  <c r="X11" i="1"/>
  <c r="V11" i="1"/>
  <c r="U11" i="1"/>
  <c r="T11" i="1"/>
  <c r="R11" i="1"/>
  <c r="Q11" i="1"/>
  <c r="P11" i="1"/>
  <c r="N11" i="1"/>
  <c r="M11" i="1"/>
  <c r="L11" i="1"/>
  <c r="J11" i="1"/>
  <c r="I11" i="1"/>
  <c r="H11" i="1"/>
  <c r="F11" i="1"/>
  <c r="E11" i="1"/>
  <c r="D11" i="1"/>
  <c r="A11" i="1"/>
  <c r="Z10" i="1"/>
  <c r="Y10" i="1"/>
  <c r="X10" i="1"/>
  <c r="V10" i="1"/>
  <c r="U10" i="1"/>
  <c r="T10" i="1"/>
  <c r="R10" i="1"/>
  <c r="Q10" i="1"/>
  <c r="P10" i="1"/>
  <c r="N10" i="1"/>
  <c r="M10" i="1"/>
  <c r="L10" i="1"/>
  <c r="J10" i="1"/>
  <c r="I10" i="1"/>
  <c r="H10" i="1"/>
  <c r="F10" i="1"/>
  <c r="E10" i="1"/>
  <c r="D10" i="1"/>
  <c r="A10" i="1"/>
  <c r="Z9" i="1"/>
  <c r="Y9" i="1"/>
  <c r="X9" i="1"/>
  <c r="V9" i="1"/>
  <c r="U9" i="1"/>
  <c r="T9" i="1"/>
  <c r="R9" i="1"/>
  <c r="Q9" i="1"/>
  <c r="P9" i="1"/>
  <c r="N9" i="1"/>
  <c r="M9" i="1"/>
  <c r="L9" i="1"/>
  <c r="J9" i="1"/>
  <c r="I9" i="1"/>
  <c r="H9" i="1"/>
  <c r="F9" i="1"/>
  <c r="E9" i="1"/>
  <c r="D9" i="1"/>
  <c r="A9" i="1"/>
  <c r="Z8" i="1"/>
  <c r="Y8" i="1"/>
  <c r="X8" i="1"/>
  <c r="V8" i="1"/>
  <c r="U8" i="1"/>
  <c r="T8" i="1"/>
  <c r="R8" i="1"/>
  <c r="Q8" i="1"/>
  <c r="P8" i="1"/>
  <c r="N8" i="1"/>
  <c r="M8" i="1"/>
  <c r="L8" i="1"/>
  <c r="J8" i="1"/>
  <c r="I8" i="1"/>
  <c r="H8" i="1"/>
  <c r="F8" i="1"/>
  <c r="E8" i="1"/>
  <c r="D8" i="1"/>
  <c r="A8" i="1"/>
  <c r="Z7" i="1"/>
  <c r="Y7" i="1"/>
  <c r="X7" i="1"/>
  <c r="V7" i="1"/>
  <c r="U7" i="1"/>
  <c r="T7" i="1"/>
  <c r="R7" i="1"/>
  <c r="Q7" i="1"/>
  <c r="P7" i="1"/>
  <c r="N7" i="1"/>
  <c r="M7" i="1"/>
  <c r="L7" i="1"/>
  <c r="J7" i="1"/>
  <c r="I7" i="1"/>
  <c r="H7" i="1"/>
  <c r="F7" i="1"/>
  <c r="E7" i="1"/>
  <c r="D7" i="1"/>
  <c r="A7" i="1"/>
  <c r="Z6" i="1"/>
  <c r="Y6" i="1"/>
  <c r="X6" i="1"/>
  <c r="V6" i="1"/>
  <c r="U6" i="1"/>
  <c r="T6" i="1"/>
  <c r="R6" i="1"/>
  <c r="Q6" i="1"/>
  <c r="P6" i="1"/>
  <c r="N6" i="1"/>
  <c r="M6" i="1"/>
  <c r="L6" i="1"/>
  <c r="J6" i="1"/>
  <c r="I6" i="1"/>
  <c r="H6" i="1"/>
  <c r="F6" i="1"/>
  <c r="E6" i="1"/>
  <c r="D6" i="1"/>
  <c r="A6" i="1"/>
  <c r="BL5" i="1"/>
  <c r="Z5" i="1"/>
  <c r="Y5" i="1"/>
  <c r="X5" i="1"/>
  <c r="V5" i="1"/>
  <c r="U5" i="1"/>
  <c r="T5" i="1"/>
  <c r="R5" i="1"/>
  <c r="Q5" i="1"/>
  <c r="P5" i="1"/>
  <c r="N5" i="1"/>
  <c r="M5" i="1"/>
  <c r="L5" i="1"/>
  <c r="J5" i="1"/>
  <c r="I5" i="1"/>
  <c r="H5" i="1"/>
  <c r="F5" i="1"/>
  <c r="E5" i="1"/>
  <c r="D5" i="1"/>
  <c r="L3" i="1"/>
  <c r="BL8" i="1" s="1"/>
  <c r="BL2" i="1"/>
  <c r="C2" i="1"/>
  <c r="BL1" i="1" s="1"/>
  <c r="P3" i="1" l="1"/>
  <c r="BL11" i="1" l="1"/>
  <c r="T3" i="1"/>
  <c r="BL14" i="1" l="1"/>
  <c r="X3" i="1"/>
  <c r="BL17" i="1" s="1"/>
</calcChain>
</file>

<file path=xl/sharedStrings.xml><?xml version="1.0" encoding="utf-8"?>
<sst xmlns="http://schemas.openxmlformats.org/spreadsheetml/2006/main" count="349" uniqueCount="138">
  <si>
    <t>Machine</t>
  </si>
  <si>
    <t>Lundi</t>
  </si>
  <si>
    <t>Mardi</t>
  </si>
  <si>
    <t>Mercredi</t>
  </si>
  <si>
    <t>Jeudi</t>
  </si>
  <si>
    <t>Vendredi</t>
  </si>
  <si>
    <t>Samedi</t>
  </si>
  <si>
    <t>Code</t>
  </si>
  <si>
    <t>Désignations</t>
  </si>
  <si>
    <t>planifié</t>
  </si>
  <si>
    <t>modifié</t>
  </si>
  <si>
    <t>réalisé</t>
  </si>
  <si>
    <t>n° of</t>
  </si>
  <si>
    <t>Total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</si>
  <si>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</si>
  <si>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</si>
  <si>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</si>
  <si>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</si>
  <si>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</si>
  <si>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</si>
  <si>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</si>
  <si>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</si>
  <si>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</si>
  <si>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</si>
  <si>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</si>
  <si>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</si>
  <si>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</si>
  <si>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</si>
  <si>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</si>
  <si>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</si>
  <si>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</si>
  <si>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</si>
  <si>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</si>
  <si>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</si>
  <si>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</si>
  <si>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</si>
  <si>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</si>
  <si>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</si>
  <si>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</si>
  <si>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</si>
  <si>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</si>
  <si>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</si>
  <si>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</si>
  <si>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</si>
  <si>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</si>
  <si>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</si>
  <si>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</si>
  <si>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</si>
  <si>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</si>
  <si>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</si>
  <si>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</si>
  <si>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</si>
  <si>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</si>
  <si>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</si>
  <si>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</si>
  <si>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</si>
  <si>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</si>
  <si>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</si>
  <si>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</si>
  <si>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</si>
  <si>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</si>
  <si>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</si>
  <si>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</si>
  <si>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</si>
  <si>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</si>
  <si>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</si>
  <si>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</si>
  <si>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</si>
  <si>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</si>
  <si>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</si>
  <si>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</si>
  <si>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</si>
  <si>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</si>
  <si>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</si>
  <si>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n°1</t>
  </si>
  <si>
    <t>n°2</t>
  </si>
  <si>
    <t>n°3</t>
  </si>
  <si>
    <t>n°4</t>
  </si>
  <si>
    <t>machine 1</t>
  </si>
  <si>
    <t>machine 2</t>
  </si>
  <si>
    <t>machine 3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</si>
  <si>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</si>
  <si>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</si>
  <si>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</si>
  <si>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</si>
  <si>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</si>
  <si>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</si>
  <si>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</si>
  <si>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</si>
  <si>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</si>
  <si>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</si>
  <si>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</si>
  <si>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</si>
  <si>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</si>
  <si>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</si>
  <si>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</si>
  <si>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</si>
  <si>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</si>
  <si>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</si>
  <si>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</si>
  <si>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</si>
  <si>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</si>
  <si>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</si>
  <si>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</si>
  <si>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</si>
  <si>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</si>
  <si>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</si>
  <si>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</si>
  <si>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</si>
  <si>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</si>
  <si>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</si>
  <si>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a31</t>
  </si>
  <si>
    <t>p31</t>
  </si>
  <si>
    <t>a32</t>
  </si>
  <si>
    <t>p32</t>
  </si>
  <si>
    <t>a33</t>
  </si>
  <si>
    <t>p33</t>
  </si>
  <si>
    <t>a34</t>
  </si>
  <si>
    <t>p34</t>
  </si>
  <si>
    <t>a35</t>
  </si>
  <si>
    <t>p35</t>
  </si>
  <si>
    <t>a36</t>
  </si>
  <si>
    <t>p36</t>
  </si>
  <si>
    <t>a37</t>
  </si>
  <si>
    <t>p37</t>
  </si>
  <si>
    <t>a38</t>
  </si>
  <si>
    <t>p38</t>
  </si>
  <si>
    <t>a39</t>
  </si>
  <si>
    <t>p39</t>
  </si>
  <si>
    <t>a40</t>
  </si>
  <si>
    <t>p40</t>
  </si>
  <si>
    <t>a41</t>
  </si>
  <si>
    <t>p41</t>
  </si>
  <si>
    <t>a42</t>
  </si>
  <si>
    <t>p42</t>
  </si>
  <si>
    <t>a43</t>
  </si>
  <si>
    <t>p43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</si>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</sst>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\-0\ 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14" fontId="5" fillId="0" borderId="1" xfId="0" applyNumberFormat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20" xfId="0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/>
    <xf numFmtId="0" fontId="3" fillId="2" borderId="0" xfId="0" applyFont="1" applyFill="1" applyBorder="1" applyAlignment="1">
      <alignment horizontal="center"/>
    </xf>
    <xf numFmtId="0" fontId="2" fillId="3" borderId="24" xfId="0" applyFont="1" applyFill="1" applyBorder="1"/>
    <xf numFmtId="0" fontId="2" fillId="0" borderId="25" xfId="0" applyFont="1" applyBorder="1"/>
    <xf numFmtId="0" fontId="2" fillId="0" borderId="26" xfId="0" applyFont="1" applyBorder="1" applyAlignment="1">
      <alignment horizontal="center"/>
    </xf>
    <xf numFmtId="0" fontId="2" fillId="3" borderId="25" xfId="0" applyFont="1" applyFill="1" applyBorder="1"/>
    <xf numFmtId="0" fontId="2" fillId="0" borderId="26" xfId="0" applyFont="1" applyBorder="1"/>
    <xf numFmtId="0" fontId="2" fillId="0" borderId="27" xfId="0" applyFont="1" applyBorder="1"/>
    <xf numFmtId="0" fontId="3" fillId="2" borderId="28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/>
    <xf numFmtId="0" fontId="5" fillId="0" borderId="33" xfId="0" applyFont="1" applyBorder="1"/>
    <xf numFmtId="0" fontId="5" fillId="0" borderId="34" xfId="0" applyFont="1" applyBorder="1"/>
    <xf numFmtId="0" fontId="5" fillId="0" borderId="35" xfId="0" applyFont="1" applyBorder="1" applyAlignment="1">
      <alignment horizontal="center"/>
    </xf>
    <xf numFmtId="0" fontId="5" fillId="3" borderId="35" xfId="0" applyFont="1" applyFill="1" applyBorder="1"/>
    <xf numFmtId="0" fontId="5" fillId="0" borderId="0" xfId="0" applyFont="1" applyFill="1" applyBorder="1"/>
    <xf numFmtId="0" fontId="5" fillId="3" borderId="0" xfId="0" applyFont="1" applyFill="1" applyBorder="1"/>
    <xf numFmtId="0" fontId="5" fillId="0" borderId="36" xfId="0" applyFont="1" applyBorder="1"/>
    <xf numFmtId="0" fontId="5" fillId="0" borderId="35" xfId="0" applyFont="1" applyBorder="1"/>
    <xf numFmtId="9" fontId="5" fillId="0" borderId="0" xfId="1" applyFont="1" applyBorder="1"/>
    <xf numFmtId="164" fontId="5" fillId="0" borderId="36" xfId="0" applyNumberFormat="1" applyFont="1" applyBorder="1"/>
    <xf numFmtId="14" fontId="5" fillId="0" borderId="19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0" xfId="0" applyFont="1" applyAlignment="1">
      <alignment horizontal="left"/>
    </xf>
    <xf numFmtId="0" fontId="5" fillId="0" borderId="0" xfId="0" applyNumberFormat="1" applyFont="1"/>
    <xf numFmtId="9" fontId="5" fillId="0" borderId="0" xfId="0" applyNumberFormat="1" applyFont="1"/>
    <xf numFmtId="9" fontId="5" fillId="0" borderId="0" xfId="0" applyNumberFormat="1" applyFont="1" applyFill="1"/>
    <xf numFmtId="0" fontId="5" fillId="0" borderId="41" xfId="0" applyFont="1" applyBorder="1" applyAlignment="1">
      <alignment horizontal="center"/>
    </xf>
    <xf numFmtId="0" fontId="5" fillId="0" borderId="42" xfId="0" applyFont="1" applyBorder="1"/>
    <xf numFmtId="0" fontId="5" fillId="0" borderId="43" xfId="0" applyFont="1" applyBorder="1"/>
    <xf numFmtId="0" fontId="5" fillId="0" borderId="44" xfId="0" applyFont="1" applyBorder="1"/>
    <xf numFmtId="14" fontId="5" fillId="0" borderId="0" xfId="0" applyNumberFormat="1" applyFont="1"/>
    <xf numFmtId="0" fontId="5" fillId="0" borderId="0" xfId="0" applyFont="1" applyFill="1" applyAlignment="1"/>
    <xf numFmtId="0" fontId="5" fillId="0" borderId="0" xfId="0" applyNumberFormat="1" applyFont="1" applyFill="1" applyAlignment="1"/>
    <xf numFmtId="0" fontId="5" fillId="0" borderId="0" xfId="0" applyFont="1" applyAlignment="1"/>
    <xf numFmtId="0" fontId="5" fillId="5" borderId="35" xfId="0" applyFont="1" applyFill="1" applyBorder="1" applyAlignment="1">
      <alignment horizontal="center"/>
    </xf>
    <xf numFmtId="0" fontId="5" fillId="5" borderId="0" xfId="0" applyFont="1" applyFill="1" applyBorder="1"/>
    <xf numFmtId="0" fontId="5" fillId="5" borderId="0" xfId="0" applyFont="1" applyFill="1" applyBorder="1" applyAlignment="1">
      <alignment horizontal="center"/>
    </xf>
    <xf numFmtId="0" fontId="5" fillId="5" borderId="35" xfId="0" applyFont="1" applyFill="1" applyBorder="1"/>
    <xf numFmtId="0" fontId="5" fillId="5" borderId="36" xfId="0" applyFont="1" applyFill="1" applyBorder="1"/>
    <xf numFmtId="0" fontId="5" fillId="6" borderId="0" xfId="0" applyFont="1" applyFill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/>
    <xf numFmtId="0" fontId="5" fillId="0" borderId="29" xfId="0" applyFont="1" applyBorder="1" applyAlignment="1">
      <alignment horizontal="center"/>
    </xf>
    <xf numFmtId="0" fontId="5" fillId="3" borderId="28" xfId="0" applyFont="1" applyFill="1" applyBorder="1"/>
    <xf numFmtId="0" fontId="5" fillId="0" borderId="29" xfId="0" applyFont="1" applyFill="1" applyBorder="1"/>
    <xf numFmtId="0" fontId="5" fillId="6" borderId="29" xfId="0" applyFont="1" applyFill="1" applyBorder="1" applyAlignment="1">
      <alignment horizontal="center"/>
    </xf>
    <xf numFmtId="0" fontId="5" fillId="3" borderId="29" xfId="0" applyFont="1" applyFill="1" applyBorder="1"/>
    <xf numFmtId="0" fontId="5" fillId="0" borderId="2" xfId="0" applyFont="1" applyBorder="1"/>
    <xf numFmtId="0" fontId="5" fillId="0" borderId="45" xfId="0" applyFont="1" applyBorder="1" applyAlignment="1">
      <alignment horizontal="center"/>
    </xf>
    <xf numFmtId="0" fontId="5" fillId="0" borderId="18" xfId="0" applyFont="1" applyBorder="1"/>
    <xf numFmtId="0" fontId="5" fillId="0" borderId="18" xfId="0" applyFont="1" applyBorder="1" applyAlignment="1">
      <alignment horizontal="center"/>
    </xf>
    <xf numFmtId="0" fontId="5" fillId="3" borderId="45" xfId="0" applyFont="1" applyFill="1" applyBorder="1"/>
    <xf numFmtId="0" fontId="5" fillId="0" borderId="18" xfId="0" applyFont="1" applyFill="1" applyBorder="1"/>
    <xf numFmtId="0" fontId="5" fillId="6" borderId="18" xfId="0" applyFont="1" applyFill="1" applyBorder="1" applyAlignment="1">
      <alignment horizontal="center"/>
    </xf>
    <xf numFmtId="0" fontId="5" fillId="3" borderId="18" xfId="0" applyFont="1" applyFill="1" applyBorder="1"/>
    <xf numFmtId="0" fontId="5" fillId="0" borderId="46" xfId="0" applyFont="1" applyBorder="1"/>
    <xf numFmtId="0" fontId="5" fillId="0" borderId="45" xfId="0" applyFont="1" applyBorder="1"/>
    <xf numFmtId="14" fontId="5" fillId="0" borderId="16" xfId="0" applyNumberFormat="1" applyFont="1" applyBorder="1" applyAlignment="1">
      <alignment horizontal="center"/>
    </xf>
    <xf numFmtId="14" fontId="5" fillId="0" borderId="17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/>
    </xf>
    <xf numFmtId="14" fontId="5" fillId="0" borderId="30" xfId="0" applyNumberFormat="1" applyFont="1" applyBorder="1" applyAlignment="1">
      <alignment horizontal="center" vertical="center"/>
    </xf>
  </cellXfs>
  <cellStyles count="5">
    <cellStyle name="Normal" xfId="0" builtinId="0"/>
    <cellStyle name="Normal 2" xfId="2"/>
    <cellStyle name="Normal 3" xfId="3"/>
    <cellStyle name="Pourcentage" xfId="1" builtinId="5"/>
    <cellStyle name="Pourcentage 2" xfId="4"/>
  </cellStyles>
  <dxfs count="207"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renti\test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se"/>
      <sheetName val="Base de données"/>
      <sheetName val="Données Supply"/>
      <sheetName val="021_WRAP"/>
      <sheetName val="021_LERM"/>
      <sheetName val="021_MANUELLE"/>
      <sheetName val="021_REMY"/>
      <sheetName val="021_WALDNER"/>
      <sheetName val="021_KILO"/>
      <sheetName val="Feuil1"/>
      <sheetName val="Feuil3"/>
      <sheetName val="taux réal"/>
      <sheetName val="Prod global"/>
      <sheetName val="Feuil2"/>
    </sheetNames>
    <sheetDataSet>
      <sheetData sheetId="0"/>
      <sheetData sheetId="1">
        <row r="1">
          <cell r="J1" t="str">
            <v>code groupe</v>
          </cell>
          <cell r="K1" t="str">
            <v>Désignation SUPPLY</v>
          </cell>
          <cell r="L1" t="str">
            <v>Désignation SOFA</v>
          </cell>
          <cell r="M1" t="str">
            <v xml:space="preserve">Pot (unité) </v>
          </cell>
          <cell r="N1" t="str">
            <v>mix</v>
          </cell>
          <cell r="O1" t="str">
            <v>Ressource</v>
          </cell>
          <cell r="S1" t="str">
            <v>Ressource</v>
          </cell>
          <cell r="T1" t="str">
            <v>TRS</v>
          </cell>
          <cell r="U1" t="str">
            <v>Cadence</v>
          </cell>
          <cell r="V1" t="str">
            <v>Poids</v>
          </cell>
          <cell r="W1" t="str">
            <v>Production theo</v>
          </cell>
          <cell r="X1" t="str">
            <v>Production obj TRS</v>
          </cell>
        </row>
        <row r="2">
          <cell r="J2">
            <v>29151801</v>
          </cell>
          <cell r="K2" t="str">
            <v>CHENE D'ARGENT NAT 150G SK X12DE</v>
          </cell>
          <cell r="L2" t="str">
            <v>CHENE D'ARGENT NAT150G TCH/SLA</v>
          </cell>
          <cell r="M2">
            <v>12</v>
          </cell>
          <cell r="N2" t="str">
            <v>MDD sans creme</v>
          </cell>
          <cell r="O2" t="str">
            <v>wrap</v>
          </cell>
          <cell r="S2" t="str">
            <v>021_WALDNER</v>
          </cell>
          <cell r="T2">
            <v>0.74</v>
          </cell>
          <cell r="U2">
            <v>14</v>
          </cell>
          <cell r="V2">
            <v>0.15</v>
          </cell>
          <cell r="W2">
            <v>1008</v>
          </cell>
          <cell r="X2">
            <v>745.92</v>
          </cell>
        </row>
        <row r="3">
          <cell r="J3">
            <v>29712901</v>
          </cell>
          <cell r="K3"/>
          <cell r="L3" t="str">
            <v>CHENE D'ARGENT NAT150G BG/RODE</v>
          </cell>
          <cell r="M3">
            <v>12</v>
          </cell>
          <cell r="N3" t="str">
            <v>MDD sans creme</v>
          </cell>
          <cell r="O3" t="str">
            <v>wrap</v>
          </cell>
          <cell r="S3"/>
          <cell r="T3"/>
          <cell r="U3">
            <v>21</v>
          </cell>
          <cell r="V3">
            <v>0.15</v>
          </cell>
          <cell r="W3">
            <v>1512</v>
          </cell>
          <cell r="X3">
            <v>1118.8799999999999</v>
          </cell>
        </row>
        <row r="4">
          <cell r="J4">
            <v>29151901</v>
          </cell>
          <cell r="K4"/>
          <cell r="L4" t="str">
            <v>CHENE D'ARGENT NAT150G HON/SLE</v>
          </cell>
          <cell r="M4">
            <v>12</v>
          </cell>
          <cell r="N4" t="str">
            <v>MDD sans creme</v>
          </cell>
          <cell r="O4" t="str">
            <v>wrap</v>
          </cell>
          <cell r="S4"/>
          <cell r="T4"/>
          <cell r="U4">
            <v>25</v>
          </cell>
          <cell r="V4">
            <v>0.15</v>
          </cell>
          <cell r="W4">
            <v>1800</v>
          </cell>
          <cell r="X4">
            <v>1332</v>
          </cell>
        </row>
        <row r="5">
          <cell r="J5">
            <v>29142501</v>
          </cell>
          <cell r="K5"/>
          <cell r="L5" t="str">
            <v>CHENE D'ARGENT NAT150G GdB/DAN</v>
          </cell>
          <cell r="M5">
            <v>12</v>
          </cell>
          <cell r="N5" t="str">
            <v>MDD sans creme</v>
          </cell>
          <cell r="O5" t="str">
            <v>wrap</v>
          </cell>
          <cell r="S5"/>
          <cell r="T5"/>
          <cell r="U5">
            <v>17</v>
          </cell>
          <cell r="V5">
            <v>0.2</v>
          </cell>
          <cell r="W5">
            <v>1632</v>
          </cell>
          <cell r="X5">
            <v>1207.68</v>
          </cell>
        </row>
        <row r="6">
          <cell r="J6">
            <v>29406601</v>
          </cell>
          <cell r="K6"/>
          <cell r="L6" t="str">
            <v>CHAVROUX Nat POT 200g*6 FR</v>
          </cell>
          <cell r="M6">
            <v>6</v>
          </cell>
          <cell r="N6" t="str">
            <v>CRA</v>
          </cell>
          <cell r="O6" t="str">
            <v>lerm</v>
          </cell>
          <cell r="S6"/>
          <cell r="T6"/>
          <cell r="U6">
            <v>16</v>
          </cell>
          <cell r="V6">
            <v>0.22500000000000001</v>
          </cell>
          <cell r="W6">
            <v>1728</v>
          </cell>
          <cell r="X6">
            <v>1278.72</v>
          </cell>
        </row>
        <row r="7">
          <cell r="J7">
            <v>29283403</v>
          </cell>
          <cell r="K7"/>
          <cell r="L7" t="str">
            <v>CHAVROUX nat 150+50g *6 BEO</v>
          </cell>
          <cell r="M7">
            <v>6</v>
          </cell>
          <cell r="N7" t="str">
            <v>CRA</v>
          </cell>
          <cell r="O7" t="str">
            <v>lerm</v>
          </cell>
          <cell r="S7" t="str">
            <v>021_REMY</v>
          </cell>
          <cell r="T7">
            <v>0.67</v>
          </cell>
          <cell r="U7">
            <v>21</v>
          </cell>
          <cell r="V7">
            <v>0.15</v>
          </cell>
          <cell r="W7">
            <v>567</v>
          </cell>
          <cell r="X7">
            <v>379.89000000000004</v>
          </cell>
        </row>
        <row r="8">
          <cell r="J8">
            <v>29588701</v>
          </cell>
          <cell r="K8"/>
          <cell r="L8" t="str">
            <v>CHAVROUX Nat 150+50 GRAT FR</v>
          </cell>
          <cell r="M8">
            <v>6</v>
          </cell>
          <cell r="N8" t="str">
            <v>CRA</v>
          </cell>
          <cell r="O8" t="str">
            <v>lerm</v>
          </cell>
          <cell r="S8"/>
          <cell r="T8"/>
          <cell r="U8">
            <v>25</v>
          </cell>
          <cell r="V8">
            <v>0.15</v>
          </cell>
          <cell r="W8">
            <v>675</v>
          </cell>
          <cell r="X8">
            <v>452.25</v>
          </cell>
        </row>
        <row r="9">
          <cell r="J9">
            <v>29406301</v>
          </cell>
          <cell r="K9" t="str">
            <v>CHAVROUX NAT POT150G OF GOURM X12FR</v>
          </cell>
          <cell r="L9" t="str">
            <v>CHAV NAT 150g OF GOURM*12 FR</v>
          </cell>
          <cell r="M9">
            <v>12</v>
          </cell>
          <cell r="N9" t="str">
            <v>CRA</v>
          </cell>
          <cell r="O9" t="str">
            <v>lerm</v>
          </cell>
          <cell r="S9" t="str">
            <v>021_KILO</v>
          </cell>
          <cell r="T9">
            <v>0.7</v>
          </cell>
          <cell r="U9"/>
          <cell r="V9"/>
          <cell r="W9">
            <v>500</v>
          </cell>
          <cell r="X9">
            <v>350</v>
          </cell>
        </row>
        <row r="10">
          <cell r="J10">
            <v>29454101</v>
          </cell>
          <cell r="K10" t="str">
            <v>CHEVRE QUALITE &amp; PRIX 150G X6 CH</v>
          </cell>
          <cell r="L10" t="str">
            <v>CHEVRE QUALITE &amp; PRIX 150G*6CH</v>
          </cell>
          <cell r="M10">
            <v>6</v>
          </cell>
          <cell r="N10" t="str">
            <v>MDD CRC</v>
          </cell>
          <cell r="O10" t="str">
            <v>lerm</v>
          </cell>
          <cell r="S10"/>
          <cell r="T10"/>
          <cell r="U10"/>
          <cell r="V10"/>
          <cell r="W10">
            <v>600</v>
          </cell>
          <cell r="X10">
            <v>420</v>
          </cell>
        </row>
        <row r="11">
          <cell r="J11">
            <v>10189803</v>
          </cell>
          <cell r="K11" t="str">
            <v>CHEVRIDOU POT 150G X12 BE</v>
          </cell>
          <cell r="L11" t="str">
            <v>CHEVRIDOU BELGIQUE (Chg gtin)</v>
          </cell>
          <cell r="M11">
            <v>12</v>
          </cell>
          <cell r="N11" t="str">
            <v>MDD sans creme</v>
          </cell>
          <cell r="O11" t="str">
            <v>lerm</v>
          </cell>
          <cell r="S11"/>
          <cell r="T11"/>
          <cell r="U11"/>
          <cell r="V11"/>
          <cell r="W11">
            <v>675</v>
          </cell>
          <cell r="X11">
            <v>472.49999999999994</v>
          </cell>
        </row>
        <row r="12">
          <cell r="J12">
            <v>10187903</v>
          </cell>
          <cell r="K12" t="str">
            <v>CORA CHEVRE POT 150G X6 FR/BE</v>
          </cell>
          <cell r="L12" t="str">
            <v>CHEVRE MDD CORA *6</v>
          </cell>
          <cell r="M12">
            <v>6</v>
          </cell>
          <cell r="N12" t="str">
            <v>MDD CRC</v>
          </cell>
          <cell r="O12" t="str">
            <v>lerm</v>
          </cell>
          <cell r="S12"/>
          <cell r="T12"/>
          <cell r="U12"/>
          <cell r="V12"/>
          <cell r="W12">
            <v>680</v>
          </cell>
          <cell r="X12">
            <v>475.99999999999994</v>
          </cell>
        </row>
        <row r="13">
          <cell r="J13">
            <v>10190602</v>
          </cell>
          <cell r="K13" t="str">
            <v>MONOPRIX CHEVRE POT 150G X12 FR</v>
          </cell>
          <cell r="L13" t="str">
            <v>CHEVRE MDD MONOPRIX</v>
          </cell>
          <cell r="M13">
            <v>12</v>
          </cell>
          <cell r="N13" t="str">
            <v>MDD CRC</v>
          </cell>
          <cell r="O13" t="str">
            <v>lerm</v>
          </cell>
          <cell r="S13" t="str">
            <v>021_LERM</v>
          </cell>
          <cell r="T13">
            <v>0.67</v>
          </cell>
          <cell r="U13"/>
          <cell r="V13"/>
          <cell r="W13">
            <v>8200</v>
          </cell>
          <cell r="X13">
            <v>5494</v>
          </cell>
        </row>
        <row r="14">
          <cell r="J14">
            <v>10186003</v>
          </cell>
          <cell r="K14" t="str">
            <v>PATURAGE CHEVRE POT 150G X12 FR/BE</v>
          </cell>
          <cell r="L14" t="str">
            <v>PATURAGE 150 G*12</v>
          </cell>
          <cell r="M14">
            <v>12</v>
          </cell>
          <cell r="N14" t="str">
            <v>MDD CRA</v>
          </cell>
          <cell r="O14" t="str">
            <v>lerm</v>
          </cell>
          <cell r="S14" t="str">
            <v>021_WRAP</v>
          </cell>
          <cell r="T14">
            <v>0.54</v>
          </cell>
          <cell r="U14"/>
          <cell r="V14"/>
          <cell r="W14">
            <v>5160</v>
          </cell>
          <cell r="X14">
            <v>3457.2000000000003</v>
          </cell>
        </row>
        <row r="15">
          <cell r="J15">
            <v>29215401</v>
          </cell>
          <cell r="K15" t="str">
            <v>PETIT CHEBRA NAT POT 150G X12 FR</v>
          </cell>
          <cell r="L15" t="str">
            <v>PETIT CHEBRA NAT 150G x12 FR</v>
          </cell>
          <cell r="M15">
            <v>12</v>
          </cell>
          <cell r="N15" t="str">
            <v>MDD CRA</v>
          </cell>
          <cell r="O15" t="str">
            <v>wrap</v>
          </cell>
          <cell r="S15"/>
          <cell r="T15"/>
          <cell r="U15"/>
          <cell r="V15"/>
          <cell r="W15">
            <v>6552</v>
          </cell>
          <cell r="X15">
            <v>4389.84</v>
          </cell>
        </row>
        <row r="16">
          <cell r="J16">
            <v>20111803</v>
          </cell>
          <cell r="K16" t="str">
            <v>CHAVROUX NAT POT 150G X6 BE/NL</v>
          </cell>
          <cell r="L16" t="str">
            <v>CHAVROUX NAT 150g x6 BE/NL</v>
          </cell>
          <cell r="M16">
            <v>6</v>
          </cell>
          <cell r="N16" t="str">
            <v>CRA</v>
          </cell>
          <cell r="O16" t="str">
            <v>lerm</v>
          </cell>
          <cell r="S16"/>
          <cell r="T16"/>
          <cell r="U16"/>
          <cell r="V16"/>
          <cell r="W16">
            <v>6912</v>
          </cell>
          <cell r="X16">
            <v>4631.04</v>
          </cell>
        </row>
        <row r="17">
          <cell r="J17">
            <v>20111801</v>
          </cell>
          <cell r="K17" t="str">
            <v>CHAVROUX NAT POT 150G X12 BE</v>
          </cell>
          <cell r="L17" t="str">
            <v>CHAVROUX NAT 150gx12 BE</v>
          </cell>
          <cell r="M17">
            <v>12</v>
          </cell>
          <cell r="N17" t="str">
            <v>CRA</v>
          </cell>
          <cell r="O17" t="str">
            <v>lerm</v>
          </cell>
          <cell r="S17"/>
          <cell r="T17"/>
          <cell r="U17"/>
          <cell r="V17"/>
          <cell r="W17">
            <v>8129</v>
          </cell>
          <cell r="X17">
            <v>5446.43</v>
          </cell>
        </row>
        <row r="18">
          <cell r="J18">
            <v>10188718</v>
          </cell>
          <cell r="K18" t="str">
            <v>CAMOSCIO D'ORO DELICAPRA 150G X12IT</v>
          </cell>
          <cell r="L18" t="str">
            <v>CHAVROUX 150G ITALIE</v>
          </cell>
          <cell r="M18">
            <v>12</v>
          </cell>
          <cell r="N18" t="str">
            <v>CRC</v>
          </cell>
          <cell r="O18" t="str">
            <v>lerm</v>
          </cell>
          <cell r="S18"/>
          <cell r="T18"/>
          <cell r="U18"/>
          <cell r="V18"/>
          <cell r="W18">
            <v>8359</v>
          </cell>
          <cell r="X18">
            <v>5600.5300000000007</v>
          </cell>
        </row>
        <row r="19">
          <cell r="J19">
            <v>10188723</v>
          </cell>
          <cell r="K19" t="str">
            <v>CHAVROUX NAT POT 150G X6 DE/AT</v>
          </cell>
          <cell r="L19" t="str">
            <v>CHAVROUX 150G ALLEMAGNE</v>
          </cell>
          <cell r="M19">
            <v>6</v>
          </cell>
          <cell r="N19" t="str">
            <v>CRC</v>
          </cell>
          <cell r="O19" t="str">
            <v>lerm</v>
          </cell>
          <cell r="S19"/>
          <cell r="T19"/>
          <cell r="U19"/>
          <cell r="V19"/>
          <cell r="W19">
            <v>8481</v>
          </cell>
          <cell r="X19">
            <v>5682.27</v>
          </cell>
        </row>
        <row r="20">
          <cell r="J20">
            <v>10186602</v>
          </cell>
          <cell r="K20"/>
          <cell r="L20" t="str">
            <v>CHV NAT 150G X12 PRIX CHOC</v>
          </cell>
          <cell r="M20">
            <v>12</v>
          </cell>
          <cell r="N20" t="str">
            <v>CRA</v>
          </cell>
          <cell r="O20" t="str">
            <v>lerm</v>
          </cell>
          <cell r="S20" t="str">
            <v>021_MANUELLE</v>
          </cell>
          <cell r="T20"/>
          <cell r="U20"/>
          <cell r="V20"/>
          <cell r="W20"/>
          <cell r="X20"/>
        </row>
        <row r="21">
          <cell r="J21">
            <v>10188728</v>
          </cell>
          <cell r="K21" t="str">
            <v>CHAVROUX NAT POT 150G X6 FR</v>
          </cell>
          <cell r="L21" t="str">
            <v>CHAVROUX 150G FRA *6</v>
          </cell>
          <cell r="M21">
            <v>6</v>
          </cell>
          <cell r="N21" t="str">
            <v>CRA</v>
          </cell>
          <cell r="O21" t="str">
            <v>lerm</v>
          </cell>
        </row>
        <row r="22">
          <cell r="J22">
            <v>35041901</v>
          </cell>
          <cell r="K22"/>
          <cell r="L22" t="str">
            <v>CHAVROUX 150G FRANCE pour VIH</v>
          </cell>
          <cell r="M22">
            <v>12</v>
          </cell>
          <cell r="N22" t="str">
            <v>CRA</v>
          </cell>
          <cell r="O22" t="str">
            <v>lerm</v>
          </cell>
        </row>
        <row r="23">
          <cell r="J23">
            <v>10188726</v>
          </cell>
          <cell r="K23" t="str">
            <v>CHAVROUX NAT POT 150G X12 FR</v>
          </cell>
          <cell r="L23" t="str">
            <v>CHAVROUX 150G FRANCE/BELGIQUE</v>
          </cell>
          <cell r="M23">
            <v>12</v>
          </cell>
          <cell r="N23" t="str">
            <v>CRA</v>
          </cell>
          <cell r="O23" t="str">
            <v>lerm</v>
          </cell>
        </row>
        <row r="24">
          <cell r="J24">
            <v>10188751</v>
          </cell>
          <cell r="K24"/>
          <cell r="L24" t="str">
            <v>CHAVROUX 150G*12 FR TRIFACING</v>
          </cell>
          <cell r="M24">
            <v>12</v>
          </cell>
          <cell r="N24" t="str">
            <v>CRA</v>
          </cell>
          <cell r="O24" t="str">
            <v>wrap</v>
          </cell>
        </row>
        <row r="25">
          <cell r="J25">
            <v>10188713</v>
          </cell>
          <cell r="K25" t="str">
            <v>CHAVROUX NAT POT 150G X6 BEO SCAND</v>
          </cell>
          <cell r="L25" t="str">
            <v>CHAVROUX NAT POT 150GX6 BEO SCAND</v>
          </cell>
          <cell r="M25">
            <v>6</v>
          </cell>
          <cell r="N25" t="str">
            <v>CRC</v>
          </cell>
          <cell r="O25" t="str">
            <v>lerm</v>
          </cell>
        </row>
        <row r="26">
          <cell r="J26">
            <v>10188724</v>
          </cell>
          <cell r="K26" t="str">
            <v>CHAVROUX NAT POT 150G X6 BEO</v>
          </cell>
          <cell r="L26" t="str">
            <v>CHAVROUX 150G BEO X6</v>
          </cell>
          <cell r="M26">
            <v>6</v>
          </cell>
          <cell r="N26" t="str">
            <v>CRC</v>
          </cell>
          <cell r="O26" t="str">
            <v>lerm</v>
          </cell>
        </row>
        <row r="27">
          <cell r="J27">
            <v>10188202</v>
          </cell>
          <cell r="K27" t="str">
            <v>CASINO CHEVRE POT 150G X12 FR</v>
          </cell>
          <cell r="L27" t="str">
            <v>CHEVRE 150G CASINO</v>
          </cell>
          <cell r="M27">
            <v>12</v>
          </cell>
          <cell r="N27" t="str">
            <v>MDD CRC</v>
          </cell>
          <cell r="O27" t="str">
            <v>lerm</v>
          </cell>
        </row>
        <row r="28">
          <cell r="J28">
            <v>10189902</v>
          </cell>
          <cell r="K28" t="str">
            <v>NETTO CHEVRE POT 150G X12 FR</v>
          </cell>
          <cell r="L28" t="str">
            <v>CHEVRE FRAIS NETTO 150G X1</v>
          </cell>
          <cell r="M28">
            <v>12</v>
          </cell>
          <cell r="N28" t="str">
            <v>MDD CRC</v>
          </cell>
          <cell r="O28" t="str">
            <v>lerm</v>
          </cell>
        </row>
        <row r="29">
          <cell r="J29">
            <v>20039501</v>
          </cell>
          <cell r="K29"/>
          <cell r="L29" t="str">
            <v>DELIKATE NAT Pologne</v>
          </cell>
          <cell r="M29">
            <v>12</v>
          </cell>
          <cell r="N29" t="str">
            <v>MDD sans creme</v>
          </cell>
          <cell r="O29" t="str">
            <v>lerm</v>
          </cell>
        </row>
        <row r="30">
          <cell r="J30">
            <v>10306101</v>
          </cell>
          <cell r="K30" t="str">
            <v>BELLE FRANCE CHEVRE 150GX12 FRANCAP</v>
          </cell>
          <cell r="L30" t="str">
            <v>CHEVRE FRAIS 150G FRANCAP</v>
          </cell>
          <cell r="M30">
            <v>12</v>
          </cell>
          <cell r="N30" t="str">
            <v>MDD CRC</v>
          </cell>
          <cell r="O30" t="str">
            <v>lerm</v>
          </cell>
        </row>
        <row r="31">
          <cell r="J31">
            <v>10188704</v>
          </cell>
          <cell r="K31" t="str">
            <v>CHAVROUX NAT POT 150G X12 CH</v>
          </cell>
          <cell r="L31" t="str">
            <v>CHAVROUX 150G SUISSE FILIALE</v>
          </cell>
          <cell r="M31">
            <v>12</v>
          </cell>
          <cell r="N31" t="str">
            <v>CRA</v>
          </cell>
          <cell r="O31" t="str">
            <v>lerm</v>
          </cell>
          <cell r="S31" t="str">
            <v>021_LERM</v>
          </cell>
          <cell r="T31">
            <v>792</v>
          </cell>
          <cell r="U31"/>
        </row>
        <row r="32">
          <cell r="J32">
            <v>29867001</v>
          </cell>
          <cell r="K32" t="str">
            <v>CHAVROUX NATURE POT 225G X6 FR</v>
          </cell>
          <cell r="L32" t="str">
            <v>CHAVROUX Nat 225G*6 France</v>
          </cell>
          <cell r="M32">
            <v>6</v>
          </cell>
          <cell r="N32" t="str">
            <v>CRA</v>
          </cell>
          <cell r="O32" t="str">
            <v>wrap</v>
          </cell>
          <cell r="S32" t="str">
            <v>021_WRAP</v>
          </cell>
          <cell r="T32">
            <v>432</v>
          </cell>
          <cell r="U32"/>
        </row>
        <row r="33">
          <cell r="J33">
            <v>29970501</v>
          </cell>
          <cell r="K33" t="str">
            <v>CHAVRIE ORIGINAL 150G X6 USA</v>
          </cell>
          <cell r="L33" t="str">
            <v>CHAVROUX ORIGINAL 150g *6 USA</v>
          </cell>
          <cell r="M33">
            <v>6</v>
          </cell>
          <cell r="N33" t="str">
            <v>CRC</v>
          </cell>
          <cell r="O33" t="str">
            <v>lerm</v>
          </cell>
          <cell r="S33"/>
          <cell r="T33">
            <v>594</v>
          </cell>
          <cell r="U33"/>
        </row>
        <row r="34">
          <cell r="J34">
            <v>29150501</v>
          </cell>
          <cell r="K34" t="str">
            <v>CHENE D'ARGENT NAT 150G ES X12 DE</v>
          </cell>
          <cell r="L34" t="str">
            <v>CHENE D'ARGENT NAT150G ESP</v>
          </cell>
          <cell r="M34">
            <v>12</v>
          </cell>
          <cell r="N34" t="str">
            <v>MDD sans creme</v>
          </cell>
          <cell r="O34" t="str">
            <v>wrap</v>
          </cell>
          <cell r="S34" t="str">
            <v>021_MANUELLE</v>
          </cell>
          <cell r="T34"/>
          <cell r="U34"/>
        </row>
        <row r="35">
          <cell r="J35">
            <v>29151101</v>
          </cell>
          <cell r="K35" t="str">
            <v>CHENE D'ARGENT NAT 150G IT X12 DE</v>
          </cell>
          <cell r="L35" t="str">
            <v>CHENE D'ARGENT NAT150G IT</v>
          </cell>
          <cell r="M35">
            <v>12</v>
          </cell>
          <cell r="N35" t="str">
            <v>MDD sans creme</v>
          </cell>
          <cell r="O35" t="str">
            <v>wrap</v>
          </cell>
        </row>
        <row r="36">
          <cell r="J36">
            <v>10195403</v>
          </cell>
          <cell r="K36" t="str">
            <v>CHAVROUX CIBOULETTE 150G X6 BEO</v>
          </cell>
          <cell r="L36" t="str">
            <v>CHAVROUX CIBOULETTE 150G*6 BEO</v>
          </cell>
          <cell r="M36">
            <v>6</v>
          </cell>
          <cell r="N36" t="str">
            <v>CRC</v>
          </cell>
          <cell r="O36" t="str">
            <v>lerm</v>
          </cell>
        </row>
        <row r="37">
          <cell r="J37">
            <v>10185502</v>
          </cell>
          <cell r="K37" t="str">
            <v>CHAVROUX CIBOU POT 150G X6 BE</v>
          </cell>
          <cell r="L37" t="str">
            <v>CHAVROUX CIB 150gx6 FR/BEL</v>
          </cell>
          <cell r="M37">
            <v>6</v>
          </cell>
          <cell r="N37" t="str">
            <v>CRC</v>
          </cell>
          <cell r="O37" t="str">
            <v>lerm</v>
          </cell>
        </row>
        <row r="38">
          <cell r="J38">
            <v>10185505</v>
          </cell>
          <cell r="K38"/>
          <cell r="L38" t="str">
            <v>CHAVROUX CIB 150gx6 SUISSE</v>
          </cell>
          <cell r="M38">
            <v>6</v>
          </cell>
          <cell r="N38" t="str">
            <v>CRC</v>
          </cell>
          <cell r="O38" t="str">
            <v>lerm</v>
          </cell>
        </row>
        <row r="39">
          <cell r="J39">
            <v>10195401</v>
          </cell>
          <cell r="K39" t="str">
            <v>CHAVROUX CIBOU 150G X6 AT/DE</v>
          </cell>
          <cell r="L39" t="str">
            <v>CHAVROUX CIBOULETTE 150G ALL</v>
          </cell>
          <cell r="M39">
            <v>6</v>
          </cell>
          <cell r="N39" t="str">
            <v>CRC</v>
          </cell>
          <cell r="O39" t="str">
            <v>lerm</v>
          </cell>
        </row>
        <row r="40">
          <cell r="J40">
            <v>29248701</v>
          </cell>
          <cell r="K40" t="str">
            <v>CHAVROUX FIGUES 150G X6 DE/AT/BEO</v>
          </cell>
          <cell r="L40" t="str">
            <v>CHAV Figues 150*6 All/Aut</v>
          </cell>
          <cell r="M40">
            <v>6</v>
          </cell>
          <cell r="N40" t="str">
            <v>sucre</v>
          </cell>
          <cell r="O40" t="str">
            <v>lerm</v>
          </cell>
        </row>
        <row r="41">
          <cell r="J41">
            <v>29989901</v>
          </cell>
          <cell r="K41" t="str">
            <v>CHAVROUX POIVRE POT 150G X6 BE/CH</v>
          </cell>
          <cell r="L41" t="str">
            <v>CHAVROUX POIVRE POT 150G *6 BE</v>
          </cell>
          <cell r="M41">
            <v>6</v>
          </cell>
          <cell r="N41" t="str">
            <v>CRA</v>
          </cell>
          <cell r="O41" t="str">
            <v>lerm</v>
          </cell>
        </row>
        <row r="42">
          <cell r="J42">
            <v>29990501</v>
          </cell>
          <cell r="K42" t="str">
            <v>CHAVROUX POIVRE POT 150G X6 DE/AT</v>
          </cell>
          <cell r="L42" t="str">
            <v>CHAVROUX POIVRE  150G *6 All</v>
          </cell>
          <cell r="M42">
            <v>6</v>
          </cell>
          <cell r="N42" t="str">
            <v>CRA</v>
          </cell>
          <cell r="O42" t="str">
            <v>lerm</v>
          </cell>
        </row>
        <row r="43">
          <cell r="J43">
            <v>20039601</v>
          </cell>
          <cell r="K43"/>
          <cell r="L43" t="str">
            <v>DELIKATE KOZI CIB 150G  *12 PL</v>
          </cell>
          <cell r="M43">
            <v>12</v>
          </cell>
          <cell r="N43" t="str">
            <v>MDD sans creme</v>
          </cell>
          <cell r="O43" t="str">
            <v>lerm</v>
          </cell>
        </row>
        <row r="44">
          <cell r="J44">
            <v>20038601</v>
          </cell>
          <cell r="K44" t="str">
            <v>CHAVROUX BASILIC 150G X6 BE/DE/AT</v>
          </cell>
          <cell r="L44" t="str">
            <v>CHAVROUX BASILIC 150G*6 BELG</v>
          </cell>
          <cell r="M44">
            <v>6</v>
          </cell>
          <cell r="N44" t="str">
            <v>CRC</v>
          </cell>
          <cell r="O44" t="str">
            <v>lerm</v>
          </cell>
        </row>
        <row r="45">
          <cell r="J45">
            <v>20103200</v>
          </cell>
          <cell r="K45" t="str">
            <v>DS CABRE D'OR 9NAT/3CIB 150G X12 BE</v>
          </cell>
          <cell r="L45" t="str">
            <v>CABREDOR 9nat+3 cibou 150bel</v>
          </cell>
          <cell r="M45">
            <v>12</v>
          </cell>
          <cell r="N45" t="str">
            <v>panachage</v>
          </cell>
          <cell r="O45" t="str">
            <v>wrap</v>
          </cell>
        </row>
        <row r="46">
          <cell r="J46">
            <v>29993200</v>
          </cell>
          <cell r="K46" t="str">
            <v>DS CHAVROUX 7NAT/3FKR/2FEIGE150G DE</v>
          </cell>
          <cell r="L46" t="str">
            <v>CHAVR 150G7NAT/3CIBOU/2FIGU DE</v>
          </cell>
          <cell r="M46">
            <v>12</v>
          </cell>
          <cell r="N46" t="str">
            <v>panachage</v>
          </cell>
          <cell r="O46" t="str">
            <v>wrap</v>
          </cell>
        </row>
        <row r="47">
          <cell r="J47">
            <v>20046500</v>
          </cell>
          <cell r="K47" t="str">
            <v>DS CHENE D'ARGENT8NAT+4CIB150G GB</v>
          </cell>
          <cell r="L47" t="str">
            <v>CHENE D'ARGENT 8NAT/4CIB GB</v>
          </cell>
          <cell r="M47">
            <v>12</v>
          </cell>
          <cell r="N47" t="str">
            <v>panachage</v>
          </cell>
          <cell r="O47" t="str">
            <v>wrap</v>
          </cell>
        </row>
        <row r="48">
          <cell r="J48">
            <v>20108100</v>
          </cell>
          <cell r="K48" t="str">
            <v>DS CHENE ARGENT7NAT/3SCH/2PAP150GDE</v>
          </cell>
          <cell r="L48" t="str">
            <v>CHE ARGENT 7nat 3cibou 2tom DE</v>
          </cell>
          <cell r="M48">
            <v>12</v>
          </cell>
          <cell r="N48" t="str">
            <v>panachage</v>
          </cell>
          <cell r="O48" t="str">
            <v>wrap</v>
          </cell>
        </row>
        <row r="49">
          <cell r="J49">
            <v>29680101</v>
          </cell>
          <cell r="K49" t="str">
            <v>ELLE&amp;VIRE CREAM CHEESE NAT1KG X4AFS</v>
          </cell>
          <cell r="L49" t="str">
            <v>ELLE &amp; VIRE CREAM CHEESE 1kg*4</v>
          </cell>
          <cell r="M49">
            <v>4</v>
          </cell>
          <cell r="N49" t="str">
            <v>Cream Cheese</v>
          </cell>
          <cell r="O49" t="str">
            <v>manuelle</v>
          </cell>
        </row>
        <row r="50">
          <cell r="J50">
            <v>28969001</v>
          </cell>
          <cell r="K50"/>
          <cell r="L50" t="str">
            <v>ST MORET NATURE OUTRE 10kg*2FR</v>
          </cell>
          <cell r="M50">
            <v>2</v>
          </cell>
          <cell r="N50" t="str">
            <v>St Moret UH</v>
          </cell>
          <cell r="O50" t="str">
            <v>manuelle</v>
          </cell>
        </row>
        <row r="51">
          <cell r="J51">
            <v>28969005</v>
          </cell>
          <cell r="K51" t="str">
            <v>ST MORET OUTRES 10KG X1 FR TECHNIFF</v>
          </cell>
          <cell r="L51" t="str">
            <v xml:space="preserve">St Morêt outre 10kg*1FR TECHNI </v>
          </cell>
          <cell r="M51">
            <v>50</v>
          </cell>
          <cell r="N51" t="str">
            <v>St Moret UH</v>
          </cell>
          <cell r="O51" t="str">
            <v>manuelle</v>
          </cell>
        </row>
        <row r="52">
          <cell r="J52">
            <v>29465401</v>
          </cell>
          <cell r="K52" t="str">
            <v>TARTARE AFH BARQ 500G X4 AFS</v>
          </cell>
          <cell r="L52" t="str">
            <v>TARTARE AFH BARQ 500G *4 AFS</v>
          </cell>
          <cell r="M52">
            <v>4</v>
          </cell>
          <cell r="N52" t="str">
            <v>Tartare</v>
          </cell>
          <cell r="O52" t="str">
            <v>manuelle</v>
          </cell>
        </row>
        <row r="53">
          <cell r="J53">
            <v>29465301</v>
          </cell>
          <cell r="K53" t="str">
            <v>TARTARE AFH BARQ 1KG X4 AFS</v>
          </cell>
          <cell r="L53" t="str">
            <v>TARTARE AFH BARQ 1 KG *4 AFS</v>
          </cell>
          <cell r="M53">
            <v>4</v>
          </cell>
          <cell r="N53" t="str">
            <v>Tartare</v>
          </cell>
          <cell r="O53" t="str">
            <v>manuelle</v>
          </cell>
        </row>
        <row r="54">
          <cell r="J54">
            <v>29464001</v>
          </cell>
          <cell r="K54" t="str">
            <v>ST MORET NAT BARQ 500G X4 AFS/DE</v>
          </cell>
          <cell r="L54" t="str">
            <v>ST MORET NAT BARQ 500G *4 AFS</v>
          </cell>
          <cell r="M54">
            <v>4</v>
          </cell>
          <cell r="N54" t="str">
            <v>St Moret 20%</v>
          </cell>
          <cell r="O54" t="str">
            <v>manuelle</v>
          </cell>
        </row>
        <row r="55">
          <cell r="J55">
            <v>29465201</v>
          </cell>
          <cell r="K55" t="str">
            <v>ST MORET NAT BARQ 1KG X4 AFS/CH</v>
          </cell>
          <cell r="L55" t="str">
            <v>ST MORET NAT BARQ 1 KG*4AFS/CH</v>
          </cell>
          <cell r="M55">
            <v>4</v>
          </cell>
          <cell r="N55" t="str">
            <v>St Moret 20%</v>
          </cell>
          <cell r="O55" t="str">
            <v>manuelle</v>
          </cell>
        </row>
        <row r="56">
          <cell r="J56">
            <v>29465501</v>
          </cell>
          <cell r="K56" t="str">
            <v>ST MORET MOTTE BLANCHE5KG X1AFS/BCI</v>
          </cell>
          <cell r="L56" t="str">
            <v>ST MORET NAT 5 KG *1 AFS/BCI</v>
          </cell>
          <cell r="M56">
            <v>1</v>
          </cell>
          <cell r="N56" t="str">
            <v>St Moret 20%</v>
          </cell>
          <cell r="O56" t="str">
            <v>manuelle</v>
          </cell>
        </row>
        <row r="57">
          <cell r="J57">
            <v>10303403</v>
          </cell>
          <cell r="K57"/>
          <cell r="L57" t="str">
            <v>STMORET P't nature 10kg*2 BCI</v>
          </cell>
          <cell r="M57">
            <v>2</v>
          </cell>
          <cell r="N57" t="str">
            <v>Petit Nature</v>
          </cell>
          <cell r="O57" t="str">
            <v>manuelle</v>
          </cell>
        </row>
        <row r="58">
          <cell r="J58">
            <v>10303407</v>
          </cell>
          <cell r="K58" t="str">
            <v>ST MORET P'TIT CREME 10KG X1FR TECH</v>
          </cell>
          <cell r="L58" t="str">
            <v>ST MORET PETIT NATURE 10KG technifil</v>
          </cell>
          <cell r="M58">
            <v>50</v>
          </cell>
          <cell r="N58" t="str">
            <v>Petit Nature</v>
          </cell>
          <cell r="O58" t="str">
            <v>manuelle</v>
          </cell>
        </row>
        <row r="59">
          <cell r="J59">
            <v>10287603</v>
          </cell>
          <cell r="K59" t="str">
            <v>CHAVROUX NAT OUTRE 10KG X2 FR/LI</v>
          </cell>
          <cell r="L59" t="str">
            <v>CHAVROUX 10KG LCDF X2</v>
          </cell>
          <cell r="M59">
            <v>2</v>
          </cell>
          <cell r="N59" t="str">
            <v>CRC</v>
          </cell>
          <cell r="O59" t="str">
            <v>manuelle</v>
          </cell>
        </row>
        <row r="60">
          <cell r="J60">
            <v>10287605</v>
          </cell>
          <cell r="K60" t="str">
            <v>CHAVROUX OUTRES10KG X1 FR TECHNIFIL</v>
          </cell>
          <cell r="L60" t="str">
            <v>CHAVROUX OUTRES 10K*1 FR Tehni</v>
          </cell>
          <cell r="M60">
            <v>50</v>
          </cell>
          <cell r="N60" t="str">
            <v>CRC</v>
          </cell>
          <cell r="O60" t="str">
            <v>manuelle</v>
          </cell>
        </row>
        <row r="61">
          <cell r="J61">
            <v>20024901</v>
          </cell>
          <cell r="K61"/>
          <cell r="L61" t="str">
            <v>TARTARE outre 10 kg *1 Techni</v>
          </cell>
          <cell r="M61">
            <v>50</v>
          </cell>
          <cell r="N61" t="str">
            <v>Tartare</v>
          </cell>
          <cell r="O61" t="str">
            <v>manuelle</v>
          </cell>
        </row>
        <row r="62">
          <cell r="J62">
            <v>20015501</v>
          </cell>
          <cell r="K62"/>
          <cell r="L62" t="str">
            <v>CREAM CHEESE 1 KG *4 BCI INDE</v>
          </cell>
          <cell r="M62">
            <v>4</v>
          </cell>
          <cell r="N62" t="str">
            <v>Petit Nature</v>
          </cell>
          <cell r="O62" t="str">
            <v>manuelle</v>
          </cell>
        </row>
        <row r="63">
          <cell r="J63">
            <v>29151201</v>
          </cell>
          <cell r="K63"/>
          <cell r="L63" t="str">
            <v>CHENE D'ARGENT NAT 150GR PL/HR</v>
          </cell>
          <cell r="M63">
            <v>12</v>
          </cell>
          <cell r="N63" t="str">
            <v>MDD sans creme</v>
          </cell>
          <cell r="O63" t="str">
            <v>wrap</v>
          </cell>
        </row>
        <row r="64">
          <cell r="J64">
            <v>20127901</v>
          </cell>
          <cell r="K64"/>
          <cell r="L64" t="str">
            <v>CHENE D'ARGENT NAT 150GR CZ X12 DE</v>
          </cell>
          <cell r="M64">
            <v>12</v>
          </cell>
          <cell r="N64" t="str">
            <v>MDD sans creme</v>
          </cell>
          <cell r="O64" t="str">
            <v>wrap</v>
          </cell>
        </row>
        <row r="65">
          <cell r="J65">
            <v>29406400</v>
          </cell>
          <cell r="K65"/>
          <cell r="L65" t="str">
            <v>CHAVR 150G 8 Nat/2Cibou/2Thym DE</v>
          </cell>
          <cell r="M65">
            <v>12</v>
          </cell>
          <cell r="N65" t="str">
            <v>panachage</v>
          </cell>
          <cell r="O65" t="str">
            <v>wrap</v>
          </cell>
        </row>
        <row r="66">
          <cell r="J66">
            <v>29889500</v>
          </cell>
          <cell r="K66"/>
          <cell r="L66" t="str">
            <v>CHAVR 150G 8 Nat/2Cibou/2Thym PL</v>
          </cell>
          <cell r="M66">
            <v>12</v>
          </cell>
          <cell r="N66" t="str">
            <v>panachage</v>
          </cell>
          <cell r="O66" t="str">
            <v>wrap</v>
          </cell>
        </row>
        <row r="67">
          <cell r="J67">
            <v>10315602</v>
          </cell>
          <cell r="K67"/>
          <cell r="L67" t="str">
            <v>CHAVROUX 8nat/2Cibou/2All 150g</v>
          </cell>
          <cell r="M67">
            <v>12</v>
          </cell>
          <cell r="N67" t="str">
            <v>panachage</v>
          </cell>
          <cell r="O67" t="str">
            <v>wrap</v>
          </cell>
        </row>
        <row r="68">
          <cell r="J68">
            <v>29226501</v>
          </cell>
          <cell r="K68"/>
          <cell r="L68" t="str">
            <v>CHAV THYM/ROM 150G *6 BEL</v>
          </cell>
          <cell r="M68">
            <v>6</v>
          </cell>
          <cell r="N68" t="str">
            <v>CRC</v>
          </cell>
          <cell r="O68" t="str">
            <v>lerm</v>
          </cell>
        </row>
        <row r="69">
          <cell r="J69">
            <v>29226503</v>
          </cell>
          <cell r="K69"/>
          <cell r="L69" t="str">
            <v>CHAV THYM/ROM 150G *6 BEO</v>
          </cell>
          <cell r="M69">
            <v>6</v>
          </cell>
          <cell r="N69" t="str">
            <v>CRC</v>
          </cell>
          <cell r="O69" t="str">
            <v>lerm</v>
          </cell>
        </row>
        <row r="70">
          <cell r="J70">
            <v>29372801</v>
          </cell>
          <cell r="K70"/>
          <cell r="L70" t="str">
            <v xml:space="preserve">CHAVROUX THYM ROMA 150g*6DE/AT </v>
          </cell>
          <cell r="M70">
            <v>6</v>
          </cell>
          <cell r="N70" t="str">
            <v>CRC</v>
          </cell>
          <cell r="O70" t="str">
            <v>lerm</v>
          </cell>
        </row>
        <row r="71">
          <cell r="J71">
            <v>29758401</v>
          </cell>
          <cell r="K71"/>
          <cell r="L71" t="str">
            <v>CHAVROUX THYM ROMA 150g*6 CH</v>
          </cell>
          <cell r="M71">
            <v>6</v>
          </cell>
          <cell r="N71" t="str">
            <v>CRC</v>
          </cell>
          <cell r="O71" t="str">
            <v>lerm</v>
          </cell>
        </row>
        <row r="72">
          <cell r="J72">
            <v>10188756</v>
          </cell>
          <cell r="K72"/>
          <cell r="L72" t="str">
            <v>CHAVROUX NAT 150g x6 POLOGNE</v>
          </cell>
          <cell r="M72">
            <v>6</v>
          </cell>
          <cell r="N72" t="str">
            <v>CRC</v>
          </cell>
          <cell r="O72" t="str">
            <v>lerm</v>
          </cell>
        </row>
        <row r="73">
          <cell r="J73">
            <v>10188758</v>
          </cell>
          <cell r="K73"/>
          <cell r="L73" t="str">
            <v>CHAVROUX NAT 150g x6 UK</v>
          </cell>
          <cell r="M73">
            <v>6</v>
          </cell>
          <cell r="N73" t="str">
            <v>CRC</v>
          </cell>
          <cell r="O73" t="str">
            <v>lerm</v>
          </cell>
        </row>
        <row r="74">
          <cell r="J74">
            <v>29283401</v>
          </cell>
          <cell r="K74"/>
          <cell r="L74" t="str">
            <v>CHAVROUX nat 150+50g *6 BEL</v>
          </cell>
          <cell r="M74">
            <v>6</v>
          </cell>
          <cell r="N74" t="str">
            <v>CRA</v>
          </cell>
          <cell r="O74" t="str">
            <v>lerm</v>
          </cell>
        </row>
        <row r="75">
          <cell r="J75">
            <v>10186001</v>
          </cell>
          <cell r="K75"/>
          <cell r="L75" t="str">
            <v>PATURAGE 150 G*12</v>
          </cell>
          <cell r="M75">
            <v>12</v>
          </cell>
          <cell r="N75" t="str">
            <v>MDD CRA</v>
          </cell>
          <cell r="O75" t="str">
            <v>lerm</v>
          </cell>
        </row>
        <row r="76">
          <cell r="J76">
            <v>29086300</v>
          </cell>
          <cell r="K76"/>
          <cell r="L76" t="str">
            <v>CHENE D'ARGENT 8Nat 4 Cib All</v>
          </cell>
          <cell r="M76">
            <v>12</v>
          </cell>
          <cell r="N76" t="str">
            <v>MDD sans creme</v>
          </cell>
          <cell r="O76" t="str">
            <v>wrap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0</v>
          </cell>
          <cell r="G4">
            <v>0</v>
          </cell>
          <cell r="L4">
            <v>0</v>
          </cell>
          <cell r="O4">
            <v>0</v>
          </cell>
          <cell r="T4">
            <v>0</v>
          </cell>
          <cell r="W4">
            <v>0</v>
          </cell>
          <cell r="AB4">
            <v>0</v>
          </cell>
          <cell r="AE4">
            <v>0</v>
          </cell>
          <cell r="AJ4">
            <v>0</v>
          </cell>
          <cell r="AM4">
            <v>0</v>
          </cell>
          <cell r="AR4">
            <v>0</v>
          </cell>
          <cell r="AS4"/>
          <cell r="AU4">
            <v>0</v>
          </cell>
        </row>
        <row r="5">
          <cell r="A5" t="str">
            <v/>
          </cell>
          <cell r="D5">
            <v>0</v>
          </cell>
          <cell r="G5">
            <v>0</v>
          </cell>
          <cell r="L5">
            <v>0</v>
          </cell>
          <cell r="O5">
            <v>0</v>
          </cell>
          <cell r="T5">
            <v>0</v>
          </cell>
          <cell r="W5">
            <v>0</v>
          </cell>
          <cell r="AB5">
            <v>0</v>
          </cell>
          <cell r="AE5">
            <v>0</v>
          </cell>
          <cell r="AJ5">
            <v>0</v>
          </cell>
          <cell r="AM5">
            <v>0</v>
          </cell>
          <cell r="AR5">
            <v>0</v>
          </cell>
          <cell r="AU5">
            <v>0</v>
          </cell>
        </row>
        <row r="6">
          <cell r="A6" t="str">
            <v/>
          </cell>
          <cell r="D6">
            <v>0</v>
          </cell>
          <cell r="G6">
            <v>0</v>
          </cell>
          <cell r="L6">
            <v>0</v>
          </cell>
          <cell r="O6">
            <v>0</v>
          </cell>
          <cell r="T6">
            <v>0</v>
          </cell>
          <cell r="W6">
            <v>0</v>
          </cell>
          <cell r="AB6">
            <v>0</v>
          </cell>
          <cell r="AE6">
            <v>0</v>
          </cell>
          <cell r="AJ6">
            <v>0</v>
          </cell>
          <cell r="AM6">
            <v>0</v>
          </cell>
          <cell r="AR6">
            <v>0</v>
          </cell>
          <cell r="AU6">
            <v>0</v>
          </cell>
        </row>
        <row r="7">
          <cell r="A7" t="str">
            <v/>
          </cell>
          <cell r="D7">
            <v>0</v>
          </cell>
          <cell r="G7">
            <v>0</v>
          </cell>
          <cell r="L7">
            <v>22500</v>
          </cell>
          <cell r="O7">
            <v>17837</v>
          </cell>
          <cell r="T7">
            <v>0</v>
          </cell>
          <cell r="W7">
            <v>0</v>
          </cell>
          <cell r="AB7">
            <v>0</v>
          </cell>
          <cell r="AE7">
            <v>0</v>
          </cell>
          <cell r="AJ7">
            <v>0</v>
          </cell>
          <cell r="AM7">
            <v>0</v>
          </cell>
          <cell r="AR7">
            <v>0</v>
          </cell>
          <cell r="AU7">
            <v>0</v>
          </cell>
        </row>
        <row r="8">
          <cell r="A8" t="str">
            <v/>
          </cell>
          <cell r="D8">
            <v>9504</v>
          </cell>
          <cell r="G8">
            <v>9456</v>
          </cell>
          <cell r="L8">
            <v>0</v>
          </cell>
          <cell r="O8">
            <v>0</v>
          </cell>
          <cell r="T8">
            <v>0</v>
          </cell>
          <cell r="W8">
            <v>0</v>
          </cell>
          <cell r="AB8">
            <v>0</v>
          </cell>
          <cell r="AE8">
            <v>0</v>
          </cell>
          <cell r="AJ8">
            <v>0</v>
          </cell>
          <cell r="AM8">
            <v>0</v>
          </cell>
          <cell r="AR8">
            <v>0</v>
          </cell>
          <cell r="AU8">
            <v>0</v>
          </cell>
        </row>
        <row r="9">
          <cell r="A9" t="str">
            <v/>
          </cell>
          <cell r="D9">
            <v>0</v>
          </cell>
          <cell r="G9">
            <v>0</v>
          </cell>
          <cell r="L9">
            <v>0</v>
          </cell>
          <cell r="O9">
            <v>0</v>
          </cell>
          <cell r="T9">
            <v>0</v>
          </cell>
          <cell r="W9">
            <v>0</v>
          </cell>
          <cell r="AB9">
            <v>0</v>
          </cell>
          <cell r="AE9">
            <v>0</v>
          </cell>
          <cell r="AJ9">
            <v>3600</v>
          </cell>
          <cell r="AM9">
            <v>0</v>
          </cell>
          <cell r="AR9">
            <v>0</v>
          </cell>
          <cell r="AU9">
            <v>0</v>
          </cell>
        </row>
        <row r="10">
          <cell r="A10" t="str">
            <v/>
          </cell>
          <cell r="D10">
            <v>0</v>
          </cell>
          <cell r="G10">
            <v>0</v>
          </cell>
          <cell r="L10">
            <v>0</v>
          </cell>
          <cell r="O10">
            <v>0</v>
          </cell>
          <cell r="T10">
            <v>0</v>
          </cell>
          <cell r="W10">
            <v>0</v>
          </cell>
          <cell r="AB10">
            <v>0</v>
          </cell>
          <cell r="AE10">
            <v>0</v>
          </cell>
          <cell r="AJ10">
            <v>0</v>
          </cell>
          <cell r="AM10">
            <v>0</v>
          </cell>
          <cell r="AR10">
            <v>0</v>
          </cell>
          <cell r="AU10">
            <v>0</v>
          </cell>
        </row>
        <row r="11">
          <cell r="A11" t="str">
            <v/>
          </cell>
          <cell r="D11">
            <v>14400</v>
          </cell>
          <cell r="G11">
            <v>14662</v>
          </cell>
          <cell r="L11">
            <v>0</v>
          </cell>
          <cell r="O11">
            <v>0</v>
          </cell>
          <cell r="T11">
            <v>0</v>
          </cell>
          <cell r="W11">
            <v>0</v>
          </cell>
          <cell r="AB11">
            <v>0</v>
          </cell>
          <cell r="AE11">
            <v>0</v>
          </cell>
          <cell r="AJ11">
            <v>0</v>
          </cell>
          <cell r="AM11">
            <v>0</v>
          </cell>
          <cell r="AR11">
            <v>0</v>
          </cell>
          <cell r="AU11">
            <v>0</v>
          </cell>
        </row>
        <row r="12">
          <cell r="A12" t="str">
            <v/>
          </cell>
          <cell r="D12">
            <v>0</v>
          </cell>
          <cell r="G12">
            <v>0</v>
          </cell>
          <cell r="L12">
            <v>0</v>
          </cell>
          <cell r="O12">
            <v>0</v>
          </cell>
          <cell r="T12">
            <v>0</v>
          </cell>
          <cell r="W12">
            <v>0</v>
          </cell>
          <cell r="AB12">
            <v>0</v>
          </cell>
          <cell r="AE12">
            <v>0</v>
          </cell>
          <cell r="AJ12">
            <v>0</v>
          </cell>
          <cell r="AM12">
            <v>0</v>
          </cell>
          <cell r="AR12">
            <v>0</v>
          </cell>
          <cell r="AU12">
            <v>0</v>
          </cell>
        </row>
        <row r="13">
          <cell r="A13" t="str">
            <v/>
          </cell>
          <cell r="D13">
            <v>0</v>
          </cell>
          <cell r="G13">
            <v>0</v>
          </cell>
          <cell r="L13">
            <v>0</v>
          </cell>
          <cell r="O13">
            <v>0</v>
          </cell>
          <cell r="T13">
            <v>0</v>
          </cell>
          <cell r="W13">
            <v>0</v>
          </cell>
          <cell r="AB13">
            <v>0</v>
          </cell>
          <cell r="AE13">
            <v>0</v>
          </cell>
          <cell r="AJ13">
            <v>0</v>
          </cell>
          <cell r="AM13">
            <v>0</v>
          </cell>
          <cell r="AR13">
            <v>0</v>
          </cell>
          <cell r="AU13">
            <v>0</v>
          </cell>
        </row>
        <row r="14">
          <cell r="A14" t="str">
            <v/>
          </cell>
          <cell r="D14">
            <v>0</v>
          </cell>
          <cell r="G14">
            <v>0</v>
          </cell>
          <cell r="L14">
            <v>0</v>
          </cell>
          <cell r="O14">
            <v>0</v>
          </cell>
          <cell r="T14">
            <v>0</v>
          </cell>
          <cell r="W14">
            <v>0</v>
          </cell>
          <cell r="AB14">
            <v>0</v>
          </cell>
          <cell r="AE14">
            <v>0</v>
          </cell>
          <cell r="AJ14">
            <v>0</v>
          </cell>
          <cell r="AM14">
            <v>0</v>
          </cell>
          <cell r="AR14">
            <v>0</v>
          </cell>
          <cell r="AU14">
            <v>0</v>
          </cell>
        </row>
        <row r="15">
          <cell r="D15">
            <v>0</v>
          </cell>
          <cell r="G15">
            <v>0</v>
          </cell>
          <cell r="L15">
            <v>24000</v>
          </cell>
          <cell r="O15">
            <v>24134</v>
          </cell>
          <cell r="T15">
            <v>0</v>
          </cell>
          <cell r="W15">
            <v>0</v>
          </cell>
          <cell r="AB15">
            <v>0</v>
          </cell>
          <cell r="AE15">
            <v>0</v>
          </cell>
          <cell r="AJ15">
            <v>0</v>
          </cell>
          <cell r="AM15">
            <v>0</v>
          </cell>
          <cell r="AR15">
            <v>0</v>
          </cell>
          <cell r="AU15">
            <v>0</v>
          </cell>
        </row>
        <row r="16">
          <cell r="A16" t="str">
            <v/>
          </cell>
          <cell r="D16">
            <v>0</v>
          </cell>
          <cell r="G16">
            <v>0</v>
          </cell>
          <cell r="L16">
            <v>12000</v>
          </cell>
          <cell r="O16">
            <v>12597</v>
          </cell>
          <cell r="T16">
            <v>0</v>
          </cell>
          <cell r="W16">
            <v>0</v>
          </cell>
          <cell r="AB16">
            <v>0</v>
          </cell>
          <cell r="AE16">
            <v>0</v>
          </cell>
          <cell r="AJ16">
            <v>0</v>
          </cell>
          <cell r="AM16">
            <v>0</v>
          </cell>
          <cell r="AR16">
            <v>0</v>
          </cell>
          <cell r="AU16">
            <v>0</v>
          </cell>
        </row>
        <row r="17">
          <cell r="A17" t="str">
            <v/>
          </cell>
          <cell r="D17">
            <v>0</v>
          </cell>
          <cell r="G17">
            <v>0</v>
          </cell>
          <cell r="L17">
            <v>0</v>
          </cell>
          <cell r="O17">
            <v>0</v>
          </cell>
          <cell r="T17">
            <v>0</v>
          </cell>
          <cell r="W17">
            <v>0</v>
          </cell>
          <cell r="AB17">
            <v>0</v>
          </cell>
          <cell r="AE17">
            <v>0</v>
          </cell>
          <cell r="AJ17">
            <v>3150</v>
          </cell>
          <cell r="AM17">
            <v>0</v>
          </cell>
          <cell r="AR17">
            <v>0</v>
          </cell>
          <cell r="AU17">
            <v>0</v>
          </cell>
        </row>
        <row r="18">
          <cell r="A18" t="str">
            <v/>
          </cell>
          <cell r="D18">
            <v>0</v>
          </cell>
          <cell r="G18">
            <v>0</v>
          </cell>
          <cell r="L18">
            <v>0</v>
          </cell>
          <cell r="O18">
            <v>0</v>
          </cell>
          <cell r="T18">
            <v>0</v>
          </cell>
          <cell r="W18">
            <v>0</v>
          </cell>
          <cell r="AB18">
            <v>0</v>
          </cell>
          <cell r="AE18">
            <v>0</v>
          </cell>
          <cell r="AJ18">
            <v>2100</v>
          </cell>
          <cell r="AM18">
            <v>0</v>
          </cell>
          <cell r="AR18">
            <v>0</v>
          </cell>
          <cell r="AU18">
            <v>0</v>
          </cell>
        </row>
        <row r="19">
          <cell r="A19" t="str">
            <v/>
          </cell>
          <cell r="D19">
            <v>0</v>
          </cell>
          <cell r="G19">
            <v>0</v>
          </cell>
          <cell r="L19">
            <v>0</v>
          </cell>
          <cell r="O19">
            <v>0</v>
          </cell>
          <cell r="T19">
            <v>0</v>
          </cell>
          <cell r="W19">
            <v>0</v>
          </cell>
          <cell r="AB19">
            <v>0</v>
          </cell>
          <cell r="AE19">
            <v>0</v>
          </cell>
          <cell r="AJ19">
            <v>16800</v>
          </cell>
          <cell r="AM19">
            <v>0</v>
          </cell>
          <cell r="AR19">
            <v>0</v>
          </cell>
          <cell r="AU19">
            <v>0</v>
          </cell>
        </row>
        <row r="20">
          <cell r="A20" t="str">
            <v/>
          </cell>
          <cell r="D20">
            <v>0</v>
          </cell>
          <cell r="G20">
            <v>0</v>
          </cell>
          <cell r="L20">
            <v>0</v>
          </cell>
          <cell r="O20">
            <v>0</v>
          </cell>
          <cell r="T20">
            <v>0</v>
          </cell>
          <cell r="W20">
            <v>0</v>
          </cell>
          <cell r="AB20">
            <v>0</v>
          </cell>
          <cell r="AE20">
            <v>0</v>
          </cell>
          <cell r="AJ20">
            <v>0</v>
          </cell>
          <cell r="AM20">
            <v>0</v>
          </cell>
          <cell r="AR20">
            <v>0</v>
          </cell>
          <cell r="AU20">
            <v>0</v>
          </cell>
        </row>
        <row r="21">
          <cell r="A21" t="str">
            <v/>
          </cell>
          <cell r="D21">
            <v>0</v>
          </cell>
          <cell r="G21">
            <v>0</v>
          </cell>
          <cell r="L21">
            <v>0</v>
          </cell>
          <cell r="O21">
            <v>0</v>
          </cell>
          <cell r="T21">
            <v>0</v>
          </cell>
          <cell r="W21">
            <v>0</v>
          </cell>
          <cell r="AB21">
            <v>0</v>
          </cell>
          <cell r="AE21">
            <v>0</v>
          </cell>
          <cell r="AJ21">
            <v>0</v>
          </cell>
          <cell r="AM21">
            <v>0</v>
          </cell>
          <cell r="AR21">
            <v>0</v>
          </cell>
          <cell r="AU21">
            <v>0</v>
          </cell>
        </row>
        <row r="22">
          <cell r="A22" t="str">
            <v/>
          </cell>
          <cell r="D22">
            <v>0</v>
          </cell>
          <cell r="G22">
            <v>0</v>
          </cell>
          <cell r="L22">
            <v>0</v>
          </cell>
          <cell r="O22">
            <v>0</v>
          </cell>
          <cell r="T22">
            <v>0</v>
          </cell>
          <cell r="W22">
            <v>0</v>
          </cell>
          <cell r="AB22">
            <v>0</v>
          </cell>
          <cell r="AE22">
            <v>0</v>
          </cell>
          <cell r="AJ22">
            <v>0</v>
          </cell>
          <cell r="AM22">
            <v>0</v>
          </cell>
          <cell r="AR22">
            <v>0</v>
          </cell>
          <cell r="AU22">
            <v>0</v>
          </cell>
        </row>
        <row r="23">
          <cell r="A23" t="str">
            <v/>
          </cell>
          <cell r="D23">
            <v>59000</v>
          </cell>
          <cell r="G23">
            <v>58440</v>
          </cell>
          <cell r="L23">
            <v>0</v>
          </cell>
          <cell r="O23">
            <v>0</v>
          </cell>
          <cell r="T23">
            <v>53000</v>
          </cell>
          <cell r="W23">
            <v>0</v>
          </cell>
          <cell r="AB23">
            <v>0</v>
          </cell>
          <cell r="AE23">
            <v>0</v>
          </cell>
          <cell r="AJ23">
            <v>0</v>
          </cell>
          <cell r="AM23">
            <v>0</v>
          </cell>
          <cell r="AR23">
            <v>0</v>
          </cell>
          <cell r="AU23">
            <v>0</v>
          </cell>
        </row>
        <row r="24">
          <cell r="A24" t="str">
            <v/>
          </cell>
          <cell r="D24">
            <v>0</v>
          </cell>
          <cell r="G24">
            <v>0</v>
          </cell>
          <cell r="L24">
            <v>0</v>
          </cell>
          <cell r="O24">
            <v>0</v>
          </cell>
          <cell r="T24">
            <v>23760</v>
          </cell>
          <cell r="W24">
            <v>0</v>
          </cell>
          <cell r="AB24">
            <v>0</v>
          </cell>
          <cell r="AE24">
            <v>0</v>
          </cell>
          <cell r="AJ24">
            <v>0</v>
          </cell>
          <cell r="AM24">
            <v>0</v>
          </cell>
          <cell r="AR24">
            <v>0</v>
          </cell>
          <cell r="AU24">
            <v>0</v>
          </cell>
        </row>
        <row r="25">
          <cell r="A25" t="str">
            <v/>
          </cell>
          <cell r="D25">
            <v>0</v>
          </cell>
          <cell r="G25">
            <v>0</v>
          </cell>
          <cell r="L25">
            <v>44000</v>
          </cell>
          <cell r="O25">
            <v>44540</v>
          </cell>
          <cell r="T25">
            <v>35040</v>
          </cell>
          <cell r="W25">
            <v>0</v>
          </cell>
          <cell r="AB25">
            <v>59000</v>
          </cell>
          <cell r="AE25">
            <v>0</v>
          </cell>
          <cell r="AJ25">
            <v>67200</v>
          </cell>
          <cell r="AM25">
            <v>0</v>
          </cell>
          <cell r="AR25">
            <v>0</v>
          </cell>
          <cell r="AU25">
            <v>0</v>
          </cell>
        </row>
        <row r="26">
          <cell r="A26" t="str">
            <v/>
          </cell>
          <cell r="D26">
            <v>0</v>
          </cell>
          <cell r="G26">
            <v>0</v>
          </cell>
          <cell r="L26">
            <v>0</v>
          </cell>
          <cell r="O26">
            <v>0</v>
          </cell>
          <cell r="T26">
            <v>0</v>
          </cell>
          <cell r="W26">
            <v>0</v>
          </cell>
          <cell r="AB26">
            <v>0</v>
          </cell>
          <cell r="AE26">
            <v>0</v>
          </cell>
          <cell r="AJ26">
            <v>0</v>
          </cell>
          <cell r="AM26">
            <v>0</v>
          </cell>
          <cell r="AR26">
            <v>0</v>
          </cell>
          <cell r="AU26">
            <v>0</v>
          </cell>
        </row>
        <row r="27">
          <cell r="A27" t="str">
            <v/>
          </cell>
          <cell r="D27">
            <v>0</v>
          </cell>
          <cell r="G27">
            <v>0</v>
          </cell>
          <cell r="L27">
            <v>0</v>
          </cell>
          <cell r="O27">
            <v>0</v>
          </cell>
          <cell r="T27">
            <v>0</v>
          </cell>
          <cell r="W27">
            <v>0</v>
          </cell>
          <cell r="AB27">
            <v>0</v>
          </cell>
          <cell r="AE27">
            <v>0</v>
          </cell>
          <cell r="AJ27">
            <v>0</v>
          </cell>
          <cell r="AM27">
            <v>0</v>
          </cell>
          <cell r="AR27">
            <v>0</v>
          </cell>
          <cell r="AU27">
            <v>0</v>
          </cell>
        </row>
        <row r="28">
          <cell r="A28" t="str">
            <v/>
          </cell>
          <cell r="D28">
            <v>42000</v>
          </cell>
          <cell r="G28">
            <v>43003</v>
          </cell>
          <cell r="L28">
            <v>0</v>
          </cell>
          <cell r="O28">
            <v>0</v>
          </cell>
          <cell r="T28">
            <v>0</v>
          </cell>
          <cell r="W28">
            <v>0</v>
          </cell>
          <cell r="AB28">
            <v>28000</v>
          </cell>
          <cell r="AE28">
            <v>0</v>
          </cell>
          <cell r="AJ28">
            <v>0</v>
          </cell>
          <cell r="AM28">
            <v>0</v>
          </cell>
          <cell r="AR28">
            <v>0</v>
          </cell>
          <cell r="AU28">
            <v>0</v>
          </cell>
        </row>
        <row r="29">
          <cell r="A29" t="str">
            <v/>
          </cell>
          <cell r="D29">
            <v>0</v>
          </cell>
          <cell r="G29">
            <v>0</v>
          </cell>
          <cell r="L29">
            <v>0</v>
          </cell>
          <cell r="O29">
            <v>0</v>
          </cell>
          <cell r="T29">
            <v>0</v>
          </cell>
          <cell r="W29">
            <v>0</v>
          </cell>
          <cell r="AB29">
            <v>0</v>
          </cell>
          <cell r="AE29">
            <v>0</v>
          </cell>
          <cell r="AJ29">
            <v>9450</v>
          </cell>
          <cell r="AM29">
            <v>0</v>
          </cell>
          <cell r="AR29">
            <v>0</v>
          </cell>
          <cell r="AU29">
            <v>0</v>
          </cell>
        </row>
        <row r="30">
          <cell r="A30" t="str">
            <v/>
          </cell>
          <cell r="D30">
            <v>0</v>
          </cell>
          <cell r="G30">
            <v>0</v>
          </cell>
          <cell r="L30">
            <v>0</v>
          </cell>
          <cell r="O30">
            <v>0</v>
          </cell>
          <cell r="T30">
            <v>0</v>
          </cell>
          <cell r="W30">
            <v>0</v>
          </cell>
          <cell r="AB30">
            <v>0</v>
          </cell>
          <cell r="AE30">
            <v>0</v>
          </cell>
          <cell r="AJ30">
            <v>3150</v>
          </cell>
          <cell r="AM30">
            <v>0</v>
          </cell>
          <cell r="AR30">
            <v>0</v>
          </cell>
          <cell r="AU30">
            <v>0</v>
          </cell>
        </row>
        <row r="31">
          <cell r="A31" t="str">
            <v/>
          </cell>
          <cell r="D31">
            <v>0</v>
          </cell>
          <cell r="G31">
            <v>0</v>
          </cell>
          <cell r="L31">
            <v>0</v>
          </cell>
          <cell r="O31">
            <v>0</v>
          </cell>
          <cell r="T31">
            <v>0</v>
          </cell>
          <cell r="W31">
            <v>0</v>
          </cell>
          <cell r="AB31">
            <v>0</v>
          </cell>
          <cell r="AE31">
            <v>0</v>
          </cell>
          <cell r="AJ31">
            <v>0</v>
          </cell>
          <cell r="AM31">
            <v>0</v>
          </cell>
          <cell r="AR31">
            <v>0</v>
          </cell>
          <cell r="AU31">
            <v>0</v>
          </cell>
        </row>
        <row r="32">
          <cell r="A32" t="str">
            <v/>
          </cell>
          <cell r="D32">
            <v>0</v>
          </cell>
          <cell r="G32">
            <v>0</v>
          </cell>
          <cell r="L32">
            <v>0</v>
          </cell>
          <cell r="O32">
            <v>0</v>
          </cell>
          <cell r="T32">
            <v>0</v>
          </cell>
          <cell r="W32">
            <v>0</v>
          </cell>
          <cell r="AB32">
            <v>0</v>
          </cell>
          <cell r="AE32">
            <v>0</v>
          </cell>
          <cell r="AJ32">
            <v>2100</v>
          </cell>
          <cell r="AM32">
            <v>0</v>
          </cell>
          <cell r="AR32">
            <v>0</v>
          </cell>
          <cell r="AU32">
            <v>0</v>
          </cell>
        </row>
        <row r="33">
          <cell r="A33" t="str">
            <v/>
          </cell>
          <cell r="D33">
            <v>0</v>
          </cell>
          <cell r="G33">
            <v>0</v>
          </cell>
          <cell r="L33">
            <v>0</v>
          </cell>
          <cell r="O33">
            <v>0</v>
          </cell>
          <cell r="T33">
            <v>0</v>
          </cell>
          <cell r="W33">
            <v>0</v>
          </cell>
          <cell r="AB33">
            <v>0</v>
          </cell>
          <cell r="AE33">
            <v>0</v>
          </cell>
          <cell r="AJ33">
            <v>0</v>
          </cell>
          <cell r="AM33">
            <v>0</v>
          </cell>
          <cell r="AR33">
            <v>0</v>
          </cell>
          <cell r="AU33">
            <v>0</v>
          </cell>
        </row>
        <row r="34">
          <cell r="A34" t="str">
            <v/>
          </cell>
          <cell r="D34">
            <v>0</v>
          </cell>
          <cell r="G34">
            <v>0</v>
          </cell>
          <cell r="L34">
            <v>0</v>
          </cell>
          <cell r="O34">
            <v>0</v>
          </cell>
          <cell r="T34">
            <v>0</v>
          </cell>
          <cell r="W34">
            <v>0</v>
          </cell>
          <cell r="AB34">
            <v>0</v>
          </cell>
          <cell r="AE34">
            <v>0</v>
          </cell>
          <cell r="AJ34">
            <v>0</v>
          </cell>
          <cell r="AM34">
            <v>0</v>
          </cell>
          <cell r="AR34">
            <v>0</v>
          </cell>
          <cell r="AU34">
            <v>0</v>
          </cell>
        </row>
        <row r="35">
          <cell r="A35" t="str">
            <v/>
          </cell>
          <cell r="D35">
            <v>0</v>
          </cell>
          <cell r="G35">
            <v>0</v>
          </cell>
          <cell r="L35">
            <v>0</v>
          </cell>
          <cell r="O35">
            <v>0</v>
          </cell>
          <cell r="T35">
            <v>0</v>
          </cell>
          <cell r="W35">
            <v>0</v>
          </cell>
          <cell r="AB35">
            <v>0</v>
          </cell>
          <cell r="AE35">
            <v>0</v>
          </cell>
          <cell r="AJ35">
            <v>0</v>
          </cell>
          <cell r="AM35">
            <v>0</v>
          </cell>
          <cell r="AR35">
            <v>0</v>
          </cell>
          <cell r="AU35">
            <v>0</v>
          </cell>
        </row>
        <row r="36">
          <cell r="A36" t="str">
            <v/>
          </cell>
          <cell r="D36">
            <v>0</v>
          </cell>
          <cell r="G36">
            <v>0</v>
          </cell>
          <cell r="L36">
            <v>0</v>
          </cell>
          <cell r="O36">
            <v>0</v>
          </cell>
          <cell r="T36">
            <v>0</v>
          </cell>
          <cell r="W36">
            <v>0</v>
          </cell>
          <cell r="AB36">
            <v>0</v>
          </cell>
          <cell r="AE36">
            <v>0</v>
          </cell>
          <cell r="AJ36">
            <v>0</v>
          </cell>
          <cell r="AM36">
            <v>0</v>
          </cell>
          <cell r="AR36">
            <v>0</v>
          </cell>
          <cell r="AU36">
            <v>0</v>
          </cell>
        </row>
        <row r="37">
          <cell r="A37" t="str">
            <v/>
          </cell>
          <cell r="D37">
            <v>0</v>
          </cell>
          <cell r="G37">
            <v>0</v>
          </cell>
          <cell r="L37">
            <v>0</v>
          </cell>
          <cell r="O37">
            <v>0</v>
          </cell>
          <cell r="T37">
            <v>0</v>
          </cell>
          <cell r="W37">
            <v>0</v>
          </cell>
          <cell r="AB37">
            <v>0</v>
          </cell>
          <cell r="AE37">
            <v>0</v>
          </cell>
          <cell r="AJ37">
            <v>0</v>
          </cell>
          <cell r="AM37">
            <v>0</v>
          </cell>
          <cell r="AR37">
            <v>0</v>
          </cell>
          <cell r="AU37">
            <v>0</v>
          </cell>
        </row>
        <row r="38">
          <cell r="A38" t="str">
            <v/>
          </cell>
          <cell r="D38">
            <v>0</v>
          </cell>
          <cell r="G38">
            <v>0</v>
          </cell>
          <cell r="L38">
            <v>0</v>
          </cell>
          <cell r="O38">
            <v>0</v>
          </cell>
          <cell r="T38">
            <v>0</v>
          </cell>
          <cell r="W38">
            <v>0</v>
          </cell>
          <cell r="AB38">
            <v>0</v>
          </cell>
          <cell r="AE38">
            <v>0</v>
          </cell>
          <cell r="AJ38">
            <v>0</v>
          </cell>
          <cell r="AM38">
            <v>0</v>
          </cell>
          <cell r="AR38">
            <v>0</v>
          </cell>
          <cell r="AU38">
            <v>0</v>
          </cell>
        </row>
        <row r="39">
          <cell r="A39" t="str">
            <v/>
          </cell>
          <cell r="D39">
            <v>0</v>
          </cell>
          <cell r="G39">
            <v>0</v>
          </cell>
          <cell r="L39">
            <v>0</v>
          </cell>
          <cell r="O39">
            <v>0</v>
          </cell>
          <cell r="T39">
            <v>0</v>
          </cell>
          <cell r="W39">
            <v>0</v>
          </cell>
          <cell r="AB39">
            <v>0</v>
          </cell>
          <cell r="AE39">
            <v>0</v>
          </cell>
          <cell r="AJ39">
            <v>0</v>
          </cell>
          <cell r="AM39">
            <v>0</v>
          </cell>
          <cell r="AR39">
            <v>0</v>
          </cell>
          <cell r="AU39">
            <v>0</v>
          </cell>
        </row>
        <row r="40">
          <cell r="A40" t="str">
            <v/>
          </cell>
          <cell r="D40">
            <v>0</v>
          </cell>
          <cell r="G40">
            <v>0</v>
          </cell>
          <cell r="L40">
            <v>0</v>
          </cell>
          <cell r="O40">
            <v>0</v>
          </cell>
          <cell r="T40">
            <v>0</v>
          </cell>
          <cell r="W40">
            <v>0</v>
          </cell>
          <cell r="AB40">
            <v>0</v>
          </cell>
          <cell r="AE40">
            <v>0</v>
          </cell>
          <cell r="AJ40">
            <v>0</v>
          </cell>
          <cell r="AM40">
            <v>0</v>
          </cell>
          <cell r="AR40">
            <v>0</v>
          </cell>
          <cell r="AU40">
            <v>0</v>
          </cell>
        </row>
        <row r="41">
          <cell r="A41" t="str">
            <v/>
          </cell>
          <cell r="D41">
            <v>0</v>
          </cell>
          <cell r="G41">
            <v>0</v>
          </cell>
          <cell r="L41">
            <v>0</v>
          </cell>
          <cell r="O41">
            <v>0</v>
          </cell>
          <cell r="T41">
            <v>0</v>
          </cell>
          <cell r="W41">
            <v>0</v>
          </cell>
          <cell r="AB41">
            <v>0</v>
          </cell>
          <cell r="AE41">
            <v>0</v>
          </cell>
          <cell r="AJ41">
            <v>0</v>
          </cell>
          <cell r="AM41">
            <v>0</v>
          </cell>
          <cell r="AR41">
            <v>0</v>
          </cell>
          <cell r="AU41">
            <v>0</v>
          </cell>
        </row>
        <row r="42">
          <cell r="A42" t="str">
            <v/>
          </cell>
          <cell r="D42">
            <v>0</v>
          </cell>
          <cell r="G42">
            <v>0</v>
          </cell>
          <cell r="L42">
            <v>0</v>
          </cell>
          <cell r="O42">
            <v>0</v>
          </cell>
          <cell r="T42">
            <v>0</v>
          </cell>
          <cell r="W42">
            <v>0</v>
          </cell>
          <cell r="AB42">
            <v>0</v>
          </cell>
          <cell r="AE42">
            <v>0</v>
          </cell>
          <cell r="AJ42">
            <v>0</v>
          </cell>
          <cell r="AM42">
            <v>0</v>
          </cell>
          <cell r="AR42">
            <v>0</v>
          </cell>
          <cell r="AU42">
            <v>0</v>
          </cell>
        </row>
        <row r="43">
          <cell r="A43" t="str">
            <v/>
          </cell>
          <cell r="D43">
            <v>0</v>
          </cell>
          <cell r="G43">
            <v>0</v>
          </cell>
          <cell r="L43">
            <v>0</v>
          </cell>
          <cell r="O43">
            <v>0</v>
          </cell>
          <cell r="T43">
            <v>0</v>
          </cell>
          <cell r="W43">
            <v>0</v>
          </cell>
          <cell r="AB43">
            <v>0</v>
          </cell>
          <cell r="AE43">
            <v>0</v>
          </cell>
          <cell r="AJ43">
            <v>0</v>
          </cell>
          <cell r="AM43">
            <v>0</v>
          </cell>
          <cell r="AR43">
            <v>0</v>
          </cell>
          <cell r="AU43">
            <v>0</v>
          </cell>
        </row>
        <row r="44">
          <cell r="A44" t="str">
            <v/>
          </cell>
          <cell r="D44">
            <v>0</v>
          </cell>
          <cell r="G44">
            <v>0</v>
          </cell>
          <cell r="L44">
            <v>0</v>
          </cell>
          <cell r="O44">
            <v>0</v>
          </cell>
          <cell r="T44">
            <v>0</v>
          </cell>
          <cell r="W44">
            <v>0</v>
          </cell>
          <cell r="AB44">
            <v>0</v>
          </cell>
          <cell r="AE44">
            <v>0</v>
          </cell>
          <cell r="AJ44">
            <v>0</v>
          </cell>
          <cell r="AM44">
            <v>0</v>
          </cell>
          <cell r="AR44">
            <v>0</v>
          </cell>
          <cell r="AU44">
            <v>0</v>
          </cell>
        </row>
        <row r="45">
          <cell r="A45" t="str">
            <v/>
          </cell>
          <cell r="D45">
            <v>0</v>
          </cell>
          <cell r="G45">
            <v>0</v>
          </cell>
          <cell r="L45">
            <v>0</v>
          </cell>
          <cell r="O45">
            <v>0</v>
          </cell>
          <cell r="T45">
            <v>0</v>
          </cell>
          <cell r="W45">
            <v>0</v>
          </cell>
          <cell r="AB45">
            <v>0</v>
          </cell>
          <cell r="AE45">
            <v>0</v>
          </cell>
          <cell r="AJ45">
            <v>0</v>
          </cell>
          <cell r="AM45">
            <v>0</v>
          </cell>
          <cell r="AR45">
            <v>0</v>
          </cell>
          <cell r="AU45">
            <v>0</v>
          </cell>
        </row>
        <row r="46">
          <cell r="A46" t="str">
            <v/>
          </cell>
          <cell r="D46">
            <v>0</v>
          </cell>
          <cell r="G46">
            <v>0</v>
          </cell>
          <cell r="L46">
            <v>0</v>
          </cell>
          <cell r="O46">
            <v>0</v>
          </cell>
          <cell r="T46">
            <v>0</v>
          </cell>
          <cell r="W46">
            <v>0</v>
          </cell>
          <cell r="AB46">
            <v>0</v>
          </cell>
          <cell r="AE46">
            <v>0</v>
          </cell>
          <cell r="AJ46">
            <v>0</v>
          </cell>
          <cell r="AM46">
            <v>0</v>
          </cell>
          <cell r="AR46">
            <v>0</v>
          </cell>
          <cell r="AU46">
            <v>0</v>
          </cell>
        </row>
        <row r="47">
          <cell r="A47" t="str">
            <v/>
          </cell>
          <cell r="D47">
            <v>0</v>
          </cell>
          <cell r="G47">
            <v>0</v>
          </cell>
          <cell r="L47">
            <v>0</v>
          </cell>
          <cell r="O47">
            <v>0</v>
          </cell>
          <cell r="T47">
            <v>0</v>
          </cell>
          <cell r="W47">
            <v>0</v>
          </cell>
          <cell r="AB47">
            <v>0</v>
          </cell>
          <cell r="AE47">
            <v>0</v>
          </cell>
          <cell r="AJ47">
            <v>0</v>
          </cell>
          <cell r="AM47">
            <v>0</v>
          </cell>
          <cell r="AR47">
            <v>0</v>
          </cell>
          <cell r="AU47">
            <v>0</v>
          </cell>
        </row>
        <row r="48">
          <cell r="G48">
            <v>125561</v>
          </cell>
          <cell r="O48">
            <v>99108</v>
          </cell>
        </row>
        <row r="49">
          <cell r="D49">
            <v>0</v>
          </cell>
          <cell r="G49">
            <v>0</v>
          </cell>
          <cell r="L49">
            <v>7500</v>
          </cell>
          <cell r="O49">
            <v>7351</v>
          </cell>
          <cell r="T49">
            <v>0</v>
          </cell>
          <cell r="W49">
            <v>0</v>
          </cell>
          <cell r="AB49">
            <v>0</v>
          </cell>
          <cell r="AE49">
            <v>0</v>
          </cell>
          <cell r="AJ49">
            <v>0</v>
          </cell>
          <cell r="AM49">
            <v>0</v>
          </cell>
          <cell r="AR49">
            <v>0</v>
          </cell>
          <cell r="AU49">
            <v>0</v>
          </cell>
        </row>
        <row r="50">
          <cell r="A50" t="str">
            <v/>
          </cell>
          <cell r="D50">
            <v>48000</v>
          </cell>
          <cell r="E50">
            <v>24000</v>
          </cell>
          <cell r="G50">
            <v>25488</v>
          </cell>
          <cell r="L50">
            <v>0</v>
          </cell>
          <cell r="O50">
            <v>0</v>
          </cell>
          <cell r="T50">
            <v>0</v>
          </cell>
          <cell r="W50">
            <v>0</v>
          </cell>
          <cell r="AB50">
            <v>0</v>
          </cell>
          <cell r="AE50">
            <v>0</v>
          </cell>
          <cell r="AJ50">
            <v>0</v>
          </cell>
          <cell r="AM50">
            <v>0</v>
          </cell>
          <cell r="AR50">
            <v>0</v>
          </cell>
          <cell r="AU50">
            <v>0</v>
          </cell>
        </row>
        <row r="51">
          <cell r="A51" t="str">
            <v/>
          </cell>
          <cell r="D51">
            <v>0</v>
          </cell>
          <cell r="G51">
            <v>0</v>
          </cell>
          <cell r="L51">
            <v>0</v>
          </cell>
          <cell r="O51">
            <v>0</v>
          </cell>
          <cell r="T51">
            <v>0</v>
          </cell>
          <cell r="W51">
            <v>0</v>
          </cell>
          <cell r="AB51">
            <v>0</v>
          </cell>
          <cell r="AE51">
            <v>0</v>
          </cell>
          <cell r="AJ51">
            <v>0</v>
          </cell>
          <cell r="AM51">
            <v>0</v>
          </cell>
          <cell r="AR51">
            <v>0</v>
          </cell>
          <cell r="AU51">
            <v>0</v>
          </cell>
        </row>
        <row r="52">
          <cell r="A52" t="str">
            <v/>
          </cell>
          <cell r="D52">
            <v>0</v>
          </cell>
          <cell r="G52">
            <v>0</v>
          </cell>
          <cell r="L52">
            <v>0</v>
          </cell>
          <cell r="O52">
            <v>0</v>
          </cell>
          <cell r="T52">
            <v>0</v>
          </cell>
          <cell r="W52">
            <v>0</v>
          </cell>
          <cell r="AB52">
            <v>0</v>
          </cell>
          <cell r="AE52">
            <v>0</v>
          </cell>
          <cell r="AJ52">
            <v>0</v>
          </cell>
          <cell r="AM52">
            <v>0</v>
          </cell>
          <cell r="AR52">
            <v>0</v>
          </cell>
          <cell r="AU52">
            <v>0</v>
          </cell>
        </row>
        <row r="53">
          <cell r="A53" t="str">
            <v/>
          </cell>
          <cell r="D53">
            <v>0</v>
          </cell>
          <cell r="G53">
            <v>0</v>
          </cell>
          <cell r="L53">
            <v>0</v>
          </cell>
          <cell r="O53">
            <v>0</v>
          </cell>
          <cell r="T53">
            <v>0</v>
          </cell>
          <cell r="W53">
            <v>0</v>
          </cell>
          <cell r="AB53">
            <v>0</v>
          </cell>
          <cell r="AE53">
            <v>0</v>
          </cell>
          <cell r="AJ53">
            <v>0</v>
          </cell>
          <cell r="AM53">
            <v>0</v>
          </cell>
          <cell r="AR53">
            <v>0</v>
          </cell>
          <cell r="AU53">
            <v>0</v>
          </cell>
        </row>
        <row r="54">
          <cell r="A54" t="str">
            <v/>
          </cell>
          <cell r="D54">
            <v>0</v>
          </cell>
          <cell r="G54">
            <v>0</v>
          </cell>
          <cell r="L54">
            <v>0</v>
          </cell>
          <cell r="O54">
            <v>0</v>
          </cell>
          <cell r="T54">
            <v>9600</v>
          </cell>
          <cell r="W54">
            <v>0</v>
          </cell>
          <cell r="AB54">
            <v>0</v>
          </cell>
          <cell r="AE54">
            <v>0</v>
          </cell>
          <cell r="AJ54">
            <v>0</v>
          </cell>
          <cell r="AM54">
            <v>0</v>
          </cell>
          <cell r="AR54">
            <v>0</v>
          </cell>
          <cell r="AU54">
            <v>0</v>
          </cell>
        </row>
        <row r="55">
          <cell r="D55">
            <v>0</v>
          </cell>
          <cell r="G55">
            <v>0</v>
          </cell>
          <cell r="L55">
            <v>0</v>
          </cell>
          <cell r="O55">
            <v>0</v>
          </cell>
          <cell r="T55">
            <v>0</v>
          </cell>
          <cell r="W55">
            <v>0</v>
          </cell>
          <cell r="AB55">
            <v>0</v>
          </cell>
          <cell r="AE55">
            <v>0</v>
          </cell>
          <cell r="AJ55">
            <v>0</v>
          </cell>
          <cell r="AM55">
            <v>0</v>
          </cell>
          <cell r="AR55">
            <v>0</v>
          </cell>
          <cell r="AU55">
            <v>0</v>
          </cell>
        </row>
        <row r="56">
          <cell r="A56" t="str">
            <v/>
          </cell>
          <cell r="D56">
            <v>0</v>
          </cell>
          <cell r="G56">
            <v>0</v>
          </cell>
          <cell r="L56">
            <v>0</v>
          </cell>
          <cell r="O56">
            <v>0</v>
          </cell>
          <cell r="T56">
            <v>0</v>
          </cell>
          <cell r="W56">
            <v>0</v>
          </cell>
          <cell r="AB56">
            <v>0</v>
          </cell>
          <cell r="AE56">
            <v>0</v>
          </cell>
          <cell r="AJ56">
            <v>0</v>
          </cell>
          <cell r="AM56">
            <v>0</v>
          </cell>
          <cell r="AR56">
            <v>0</v>
          </cell>
          <cell r="AU56">
            <v>0</v>
          </cell>
        </row>
        <row r="57">
          <cell r="A57" t="str">
            <v/>
          </cell>
          <cell r="D57">
            <v>0</v>
          </cell>
          <cell r="G57">
            <v>0</v>
          </cell>
          <cell r="L57">
            <v>15000</v>
          </cell>
          <cell r="O57">
            <v>18477</v>
          </cell>
          <cell r="T57">
            <v>0</v>
          </cell>
          <cell r="W57">
            <v>0</v>
          </cell>
          <cell r="AB57">
            <v>0</v>
          </cell>
          <cell r="AE57">
            <v>0</v>
          </cell>
          <cell r="AJ57">
            <v>17000</v>
          </cell>
          <cell r="AM57">
            <v>0</v>
          </cell>
          <cell r="AR57">
            <v>0</v>
          </cell>
          <cell r="AU57">
            <v>0</v>
          </cell>
        </row>
        <row r="58">
          <cell r="A58" t="str">
            <v/>
          </cell>
          <cell r="D58">
            <v>0</v>
          </cell>
          <cell r="G58">
            <v>0</v>
          </cell>
          <cell r="L58">
            <v>0</v>
          </cell>
          <cell r="O58">
            <v>0</v>
          </cell>
          <cell r="T58">
            <v>0</v>
          </cell>
          <cell r="W58">
            <v>0</v>
          </cell>
          <cell r="AB58">
            <v>0</v>
          </cell>
          <cell r="AE58">
            <v>0</v>
          </cell>
          <cell r="AJ58">
            <v>0</v>
          </cell>
          <cell r="AM58">
            <v>0</v>
          </cell>
          <cell r="AR58">
            <v>0</v>
          </cell>
          <cell r="AU58">
            <v>0</v>
          </cell>
        </row>
        <row r="59">
          <cell r="A59" t="str">
            <v/>
          </cell>
          <cell r="D59">
            <v>0</v>
          </cell>
          <cell r="G59">
            <v>0</v>
          </cell>
          <cell r="L59">
            <v>0</v>
          </cell>
          <cell r="O59">
            <v>0</v>
          </cell>
          <cell r="T59">
            <v>0</v>
          </cell>
          <cell r="W59">
            <v>0</v>
          </cell>
          <cell r="AB59">
            <v>0</v>
          </cell>
          <cell r="AE59">
            <v>0</v>
          </cell>
          <cell r="AJ59">
            <v>0</v>
          </cell>
          <cell r="AM59">
            <v>0</v>
          </cell>
          <cell r="AR59">
            <v>0</v>
          </cell>
          <cell r="AU59">
            <v>0</v>
          </cell>
        </row>
        <row r="60">
          <cell r="A60" t="str">
            <v/>
          </cell>
          <cell r="D60">
            <v>0</v>
          </cell>
          <cell r="G60">
            <v>0</v>
          </cell>
          <cell r="L60">
            <v>0</v>
          </cell>
          <cell r="O60">
            <v>0</v>
          </cell>
          <cell r="T60">
            <v>8400</v>
          </cell>
          <cell r="W60">
            <v>0</v>
          </cell>
          <cell r="AB60">
            <v>0</v>
          </cell>
          <cell r="AE60">
            <v>0</v>
          </cell>
          <cell r="AJ60">
            <v>0</v>
          </cell>
          <cell r="AM60">
            <v>0</v>
          </cell>
          <cell r="AR60">
            <v>0</v>
          </cell>
          <cell r="AU60">
            <v>0</v>
          </cell>
        </row>
        <row r="61">
          <cell r="A61" t="str">
            <v/>
          </cell>
          <cell r="D61">
            <v>0</v>
          </cell>
          <cell r="G61">
            <v>0</v>
          </cell>
          <cell r="L61">
            <v>0</v>
          </cell>
          <cell r="O61">
            <v>0</v>
          </cell>
          <cell r="T61">
            <v>0</v>
          </cell>
          <cell r="W61">
            <v>0</v>
          </cell>
          <cell r="AB61">
            <v>0</v>
          </cell>
          <cell r="AE61">
            <v>0</v>
          </cell>
          <cell r="AJ61">
            <v>0</v>
          </cell>
          <cell r="AM61">
            <v>0</v>
          </cell>
          <cell r="AR61">
            <v>0</v>
          </cell>
          <cell r="AU61">
            <v>0</v>
          </cell>
        </row>
        <row r="62">
          <cell r="A62" t="str">
            <v/>
          </cell>
          <cell r="D62">
            <v>0</v>
          </cell>
          <cell r="G62">
            <v>0</v>
          </cell>
          <cell r="L62">
            <v>0</v>
          </cell>
          <cell r="O62">
            <v>0</v>
          </cell>
          <cell r="T62">
            <v>0</v>
          </cell>
          <cell r="W62">
            <v>0</v>
          </cell>
          <cell r="AB62">
            <v>0</v>
          </cell>
          <cell r="AE62">
            <v>0</v>
          </cell>
          <cell r="AJ62">
            <v>0</v>
          </cell>
          <cell r="AM62">
            <v>0</v>
          </cell>
          <cell r="AR62">
            <v>0</v>
          </cell>
          <cell r="AU62">
            <v>0</v>
          </cell>
        </row>
        <row r="63">
          <cell r="A63" t="str">
            <v/>
          </cell>
          <cell r="D63">
            <v>0</v>
          </cell>
          <cell r="G63">
            <v>0</v>
          </cell>
          <cell r="L63">
            <v>0</v>
          </cell>
          <cell r="O63">
            <v>0</v>
          </cell>
          <cell r="T63">
            <v>0</v>
          </cell>
          <cell r="W63">
            <v>0</v>
          </cell>
          <cell r="AB63">
            <v>0</v>
          </cell>
          <cell r="AE63">
            <v>0</v>
          </cell>
          <cell r="AJ63">
            <v>0</v>
          </cell>
          <cell r="AM63">
            <v>0</v>
          </cell>
          <cell r="AR63">
            <v>0</v>
          </cell>
          <cell r="AU63">
            <v>0</v>
          </cell>
        </row>
        <row r="64">
          <cell r="A64" t="str">
            <v/>
          </cell>
          <cell r="D64">
            <v>0</v>
          </cell>
          <cell r="G64">
            <v>0</v>
          </cell>
          <cell r="L64">
            <v>0</v>
          </cell>
          <cell r="O64">
            <v>0</v>
          </cell>
          <cell r="T64">
            <v>0</v>
          </cell>
          <cell r="W64">
            <v>0</v>
          </cell>
          <cell r="AB64">
            <v>0</v>
          </cell>
          <cell r="AE64">
            <v>0</v>
          </cell>
          <cell r="AJ64">
            <v>0</v>
          </cell>
          <cell r="AM64">
            <v>0</v>
          </cell>
          <cell r="AR64">
            <v>0</v>
          </cell>
          <cell r="AU64">
            <v>0</v>
          </cell>
        </row>
        <row r="65">
          <cell r="A65" t="str">
            <v/>
          </cell>
          <cell r="D65">
            <v>0</v>
          </cell>
          <cell r="G65">
            <v>0</v>
          </cell>
          <cell r="L65">
            <v>0</v>
          </cell>
          <cell r="O65">
            <v>0</v>
          </cell>
          <cell r="T65">
            <v>0</v>
          </cell>
          <cell r="W65">
            <v>0</v>
          </cell>
          <cell r="AB65">
            <v>0</v>
          </cell>
          <cell r="AE65">
            <v>0</v>
          </cell>
          <cell r="AJ65">
            <v>0</v>
          </cell>
          <cell r="AM65">
            <v>0</v>
          </cell>
          <cell r="AR65">
            <v>0</v>
          </cell>
          <cell r="AU65">
            <v>0</v>
          </cell>
        </row>
        <row r="66">
          <cell r="A66" t="str">
            <v/>
          </cell>
          <cell r="D66">
            <v>0</v>
          </cell>
          <cell r="G66">
            <v>0</v>
          </cell>
          <cell r="L66">
            <v>0</v>
          </cell>
          <cell r="O66">
            <v>0</v>
          </cell>
          <cell r="T66">
            <v>0</v>
          </cell>
          <cell r="W66">
            <v>0</v>
          </cell>
          <cell r="AB66">
            <v>0</v>
          </cell>
          <cell r="AE66">
            <v>0</v>
          </cell>
          <cell r="AJ66">
            <v>0</v>
          </cell>
          <cell r="AM66">
            <v>0</v>
          </cell>
          <cell r="AR66">
            <v>0</v>
          </cell>
          <cell r="AU66">
            <v>0</v>
          </cell>
        </row>
        <row r="67">
          <cell r="A67" t="str">
            <v/>
          </cell>
          <cell r="D67">
            <v>0</v>
          </cell>
          <cell r="G67">
            <v>0</v>
          </cell>
          <cell r="L67">
            <v>0</v>
          </cell>
          <cell r="O67">
            <v>0</v>
          </cell>
          <cell r="T67">
            <v>0</v>
          </cell>
          <cell r="W67">
            <v>0</v>
          </cell>
          <cell r="AB67">
            <v>0</v>
          </cell>
          <cell r="AE67">
            <v>0</v>
          </cell>
          <cell r="AJ67">
            <v>0</v>
          </cell>
          <cell r="AM67">
            <v>0</v>
          </cell>
          <cell r="AR67">
            <v>0</v>
          </cell>
          <cell r="AU67">
            <v>0</v>
          </cell>
        </row>
        <row r="68">
          <cell r="A68" t="str">
            <v/>
          </cell>
          <cell r="D68">
            <v>0</v>
          </cell>
          <cell r="G68">
            <v>0</v>
          </cell>
          <cell r="L68">
            <v>0</v>
          </cell>
          <cell r="O68">
            <v>0</v>
          </cell>
          <cell r="T68">
            <v>0</v>
          </cell>
          <cell r="W68">
            <v>0</v>
          </cell>
          <cell r="AB68">
            <v>0</v>
          </cell>
          <cell r="AE68">
            <v>0</v>
          </cell>
          <cell r="AJ68">
            <v>0</v>
          </cell>
          <cell r="AM68">
            <v>0</v>
          </cell>
          <cell r="AR68">
            <v>0</v>
          </cell>
          <cell r="AU68">
            <v>0</v>
          </cell>
        </row>
        <row r="69">
          <cell r="A69" t="str">
            <v/>
          </cell>
          <cell r="D69">
            <v>0</v>
          </cell>
          <cell r="G69">
            <v>0</v>
          </cell>
          <cell r="L69">
            <v>0</v>
          </cell>
          <cell r="O69">
            <v>0</v>
          </cell>
          <cell r="T69">
            <v>0</v>
          </cell>
          <cell r="W69">
            <v>0</v>
          </cell>
          <cell r="AB69">
            <v>0</v>
          </cell>
          <cell r="AE69">
            <v>0</v>
          </cell>
          <cell r="AJ69">
            <v>0</v>
          </cell>
          <cell r="AM69">
            <v>0</v>
          </cell>
          <cell r="AR69">
            <v>0</v>
          </cell>
          <cell r="AU69">
            <v>0</v>
          </cell>
        </row>
        <row r="70">
          <cell r="A70" t="str">
            <v/>
          </cell>
          <cell r="D70">
            <v>0</v>
          </cell>
          <cell r="G70">
            <v>0</v>
          </cell>
          <cell r="L70">
            <v>0</v>
          </cell>
          <cell r="O70">
            <v>0</v>
          </cell>
          <cell r="T70">
            <v>0</v>
          </cell>
          <cell r="W70">
            <v>0</v>
          </cell>
          <cell r="AB70">
            <v>0</v>
          </cell>
          <cell r="AE70">
            <v>0</v>
          </cell>
          <cell r="AJ70">
            <v>0</v>
          </cell>
          <cell r="AM70">
            <v>0</v>
          </cell>
          <cell r="AR70">
            <v>0</v>
          </cell>
          <cell r="AU70">
            <v>0</v>
          </cell>
        </row>
        <row r="71">
          <cell r="A71" t="str">
            <v/>
          </cell>
          <cell r="D71">
            <v>0</v>
          </cell>
          <cell r="G71">
            <v>0</v>
          </cell>
          <cell r="L71">
            <v>0</v>
          </cell>
          <cell r="O71">
            <v>0</v>
          </cell>
          <cell r="T71">
            <v>0</v>
          </cell>
          <cell r="W71">
            <v>0</v>
          </cell>
          <cell r="AB71">
            <v>0</v>
          </cell>
          <cell r="AE71">
            <v>0</v>
          </cell>
          <cell r="AJ71">
            <v>0</v>
          </cell>
          <cell r="AM71">
            <v>0</v>
          </cell>
          <cell r="AR71">
            <v>0</v>
          </cell>
          <cell r="AU71">
            <v>0</v>
          </cell>
        </row>
        <row r="72">
          <cell r="A72" t="str">
            <v/>
          </cell>
          <cell r="D72">
            <v>0</v>
          </cell>
          <cell r="G72">
            <v>0</v>
          </cell>
          <cell r="L72">
            <v>0</v>
          </cell>
          <cell r="O72">
            <v>0</v>
          </cell>
          <cell r="T72">
            <v>0</v>
          </cell>
          <cell r="W72">
            <v>0</v>
          </cell>
          <cell r="AB72">
            <v>0</v>
          </cell>
          <cell r="AE72">
            <v>0</v>
          </cell>
          <cell r="AJ72">
            <v>0</v>
          </cell>
          <cell r="AM72">
            <v>0</v>
          </cell>
          <cell r="AR72">
            <v>0</v>
          </cell>
          <cell r="AU72">
            <v>0</v>
          </cell>
        </row>
        <row r="73">
          <cell r="A73" t="str">
            <v/>
          </cell>
          <cell r="D73">
            <v>0</v>
          </cell>
          <cell r="G73">
            <v>0</v>
          </cell>
          <cell r="L73">
            <v>0</v>
          </cell>
          <cell r="O73">
            <v>0</v>
          </cell>
          <cell r="T73">
            <v>0</v>
          </cell>
          <cell r="W73">
            <v>0</v>
          </cell>
          <cell r="AB73">
            <v>0</v>
          </cell>
          <cell r="AE73">
            <v>0</v>
          </cell>
          <cell r="AJ73">
            <v>0</v>
          </cell>
          <cell r="AM73">
            <v>0</v>
          </cell>
          <cell r="AR73">
            <v>0</v>
          </cell>
          <cell r="AU73">
            <v>0</v>
          </cell>
        </row>
        <row r="74">
          <cell r="A74" t="str">
            <v/>
          </cell>
          <cell r="D74">
            <v>0</v>
          </cell>
          <cell r="G74">
            <v>0</v>
          </cell>
          <cell r="L74">
            <v>0</v>
          </cell>
          <cell r="O74">
            <v>0</v>
          </cell>
          <cell r="T74">
            <v>0</v>
          </cell>
          <cell r="W74">
            <v>0</v>
          </cell>
          <cell r="AB74">
            <v>0</v>
          </cell>
          <cell r="AE74">
            <v>0</v>
          </cell>
          <cell r="AJ74">
            <v>0</v>
          </cell>
          <cell r="AM74">
            <v>0</v>
          </cell>
          <cell r="AR74">
            <v>0</v>
          </cell>
          <cell r="AU74">
            <v>0</v>
          </cell>
        </row>
        <row r="75">
          <cell r="A75" t="str">
            <v/>
          </cell>
          <cell r="D75">
            <v>0</v>
          </cell>
          <cell r="G75">
            <v>0</v>
          </cell>
          <cell r="L75">
            <v>0</v>
          </cell>
          <cell r="O75">
            <v>0</v>
          </cell>
          <cell r="T75">
            <v>0</v>
          </cell>
          <cell r="W75">
            <v>0</v>
          </cell>
          <cell r="AB75">
            <v>0</v>
          </cell>
          <cell r="AE75">
            <v>0</v>
          </cell>
          <cell r="AJ75">
            <v>0</v>
          </cell>
          <cell r="AM75">
            <v>0</v>
          </cell>
          <cell r="AR75">
            <v>0</v>
          </cell>
          <cell r="AU75">
            <v>0</v>
          </cell>
        </row>
        <row r="76">
          <cell r="G76">
            <v>25488</v>
          </cell>
          <cell r="O76">
            <v>25828</v>
          </cell>
        </row>
        <row r="77">
          <cell r="D77">
            <v>0</v>
          </cell>
          <cell r="G77">
            <v>0</v>
          </cell>
          <cell r="L77">
            <v>0</v>
          </cell>
          <cell r="O77">
            <v>0</v>
          </cell>
          <cell r="T77">
            <v>0</v>
          </cell>
          <cell r="W77">
            <v>0</v>
          </cell>
          <cell r="AB77">
            <v>0</v>
          </cell>
          <cell r="AE77">
            <v>0</v>
          </cell>
          <cell r="AJ77">
            <v>0</v>
          </cell>
          <cell r="AM77">
            <v>0</v>
          </cell>
          <cell r="AR77">
            <v>0</v>
          </cell>
          <cell r="AU77">
            <v>0</v>
          </cell>
        </row>
        <row r="78">
          <cell r="D78">
            <v>0</v>
          </cell>
          <cell r="G78">
            <v>0</v>
          </cell>
          <cell r="L78">
            <v>0</v>
          </cell>
          <cell r="O78">
            <v>0</v>
          </cell>
          <cell r="T78">
            <v>0</v>
          </cell>
          <cell r="W78">
            <v>0</v>
          </cell>
          <cell r="AB78">
            <v>0</v>
          </cell>
          <cell r="AE78">
            <v>0</v>
          </cell>
          <cell r="AJ78">
            <v>0</v>
          </cell>
          <cell r="AM78">
            <v>0</v>
          </cell>
          <cell r="AR78">
            <v>0</v>
          </cell>
          <cell r="AU78">
            <v>0</v>
          </cell>
        </row>
        <row r="79">
          <cell r="A79" t="str">
            <v/>
          </cell>
          <cell r="D79">
            <v>0</v>
          </cell>
          <cell r="G79">
            <v>0</v>
          </cell>
          <cell r="L79">
            <v>0</v>
          </cell>
          <cell r="O79">
            <v>0</v>
          </cell>
          <cell r="T79">
            <v>0</v>
          </cell>
          <cell r="W79">
            <v>0</v>
          </cell>
          <cell r="AB79">
            <v>0</v>
          </cell>
          <cell r="AE79">
            <v>0</v>
          </cell>
          <cell r="AJ79">
            <v>0</v>
          </cell>
          <cell r="AM79">
            <v>0</v>
          </cell>
          <cell r="AR79">
            <v>0</v>
          </cell>
          <cell r="AU79">
            <v>0</v>
          </cell>
        </row>
        <row r="80">
          <cell r="A80" t="str">
            <v/>
          </cell>
          <cell r="D80">
            <v>0</v>
          </cell>
          <cell r="G80">
            <v>0</v>
          </cell>
          <cell r="L80">
            <v>0</v>
          </cell>
          <cell r="O80">
            <v>0</v>
          </cell>
          <cell r="T80">
            <v>0</v>
          </cell>
          <cell r="W80">
            <v>0</v>
          </cell>
          <cell r="AB80">
            <v>0</v>
          </cell>
          <cell r="AE80">
            <v>0</v>
          </cell>
          <cell r="AJ80">
            <v>0</v>
          </cell>
          <cell r="AM80">
            <v>0</v>
          </cell>
          <cell r="AR80">
            <v>0</v>
          </cell>
          <cell r="AU80">
            <v>0</v>
          </cell>
        </row>
        <row r="81">
          <cell r="A81" t="str">
            <v/>
          </cell>
          <cell r="D81">
            <v>0</v>
          </cell>
          <cell r="G81">
            <v>0</v>
          </cell>
          <cell r="L81">
            <v>0</v>
          </cell>
          <cell r="O81">
            <v>0</v>
          </cell>
          <cell r="T81">
            <v>0</v>
          </cell>
          <cell r="W81">
            <v>0</v>
          </cell>
          <cell r="AB81">
            <v>0</v>
          </cell>
          <cell r="AE81">
            <v>0</v>
          </cell>
          <cell r="AJ81">
            <v>0</v>
          </cell>
          <cell r="AM81">
            <v>0</v>
          </cell>
          <cell r="AR81">
            <v>0</v>
          </cell>
          <cell r="AU81">
            <v>0</v>
          </cell>
        </row>
        <row r="82">
          <cell r="A82" t="str">
            <v/>
          </cell>
          <cell r="D82">
            <v>0</v>
          </cell>
          <cell r="G82">
            <v>0</v>
          </cell>
          <cell r="L82">
            <v>0</v>
          </cell>
          <cell r="O82">
            <v>0</v>
          </cell>
          <cell r="T82">
            <v>0</v>
          </cell>
          <cell r="W82">
            <v>0</v>
          </cell>
          <cell r="AB82">
            <v>0</v>
          </cell>
          <cell r="AE82">
            <v>0</v>
          </cell>
          <cell r="AJ82">
            <v>0</v>
          </cell>
          <cell r="AM82">
            <v>0</v>
          </cell>
          <cell r="AR82">
            <v>0</v>
          </cell>
          <cell r="AU82">
            <v>0</v>
          </cell>
        </row>
        <row r="83">
          <cell r="A83" t="str">
            <v/>
          </cell>
          <cell r="D83">
            <v>0</v>
          </cell>
          <cell r="G83">
            <v>0</v>
          </cell>
          <cell r="L83">
            <v>0</v>
          </cell>
          <cell r="O83">
            <v>0</v>
          </cell>
          <cell r="T83">
            <v>0</v>
          </cell>
          <cell r="W83">
            <v>0</v>
          </cell>
          <cell r="AB83">
            <v>0</v>
          </cell>
          <cell r="AE83">
            <v>0</v>
          </cell>
          <cell r="AJ83">
            <v>0</v>
          </cell>
          <cell r="AM83">
            <v>0</v>
          </cell>
          <cell r="AR83">
            <v>0</v>
          </cell>
          <cell r="AU83">
            <v>0</v>
          </cell>
        </row>
        <row r="84">
          <cell r="D84">
            <v>0</v>
          </cell>
          <cell r="E84">
            <v>0</v>
          </cell>
          <cell r="G84">
            <v>0</v>
          </cell>
          <cell r="L84">
            <v>0</v>
          </cell>
          <cell r="M84">
            <v>0</v>
          </cell>
          <cell r="O84">
            <v>0</v>
          </cell>
          <cell r="T84">
            <v>0</v>
          </cell>
          <cell r="U84">
            <v>0</v>
          </cell>
          <cell r="W84">
            <v>0</v>
          </cell>
          <cell r="AB84">
            <v>0</v>
          </cell>
          <cell r="AC84">
            <v>0</v>
          </cell>
          <cell r="AE84">
            <v>0</v>
          </cell>
          <cell r="AJ84">
            <v>0</v>
          </cell>
          <cell r="AK84">
            <v>0</v>
          </cell>
          <cell r="AM84">
            <v>0</v>
          </cell>
          <cell r="AR84">
            <v>0</v>
          </cell>
          <cell r="AS84">
            <v>0</v>
          </cell>
          <cell r="AU84">
            <v>0</v>
          </cell>
        </row>
        <row r="88">
          <cell r="A88" t="str">
            <v/>
          </cell>
        </row>
        <row r="89">
          <cell r="D89">
            <v>0</v>
          </cell>
          <cell r="G89">
            <v>0</v>
          </cell>
          <cell r="L89">
            <v>0</v>
          </cell>
          <cell r="M89">
            <v>1400</v>
          </cell>
          <cell r="O89">
            <v>1404</v>
          </cell>
          <cell r="T89">
            <v>0</v>
          </cell>
          <cell r="W89">
            <v>0</v>
          </cell>
          <cell r="AB89">
            <v>1400</v>
          </cell>
          <cell r="AC89">
            <v>0</v>
          </cell>
          <cell r="AE89">
            <v>0</v>
          </cell>
          <cell r="AJ89">
            <v>0</v>
          </cell>
          <cell r="AM89">
            <v>0</v>
          </cell>
          <cell r="AR89">
            <v>0</v>
          </cell>
          <cell r="AU89">
            <v>0</v>
          </cell>
        </row>
        <row r="90">
          <cell r="A90" t="str">
            <v/>
          </cell>
          <cell r="D90">
            <v>0</v>
          </cell>
          <cell r="G90">
            <v>0</v>
          </cell>
          <cell r="L90">
            <v>0</v>
          </cell>
          <cell r="M90">
            <v>1400</v>
          </cell>
          <cell r="O90">
            <v>1397</v>
          </cell>
          <cell r="T90">
            <v>0</v>
          </cell>
          <cell r="W90">
            <v>0</v>
          </cell>
          <cell r="AB90">
            <v>1400</v>
          </cell>
          <cell r="AC90">
            <v>0</v>
          </cell>
          <cell r="AE90">
            <v>0</v>
          </cell>
          <cell r="AJ90">
            <v>0</v>
          </cell>
          <cell r="AM90">
            <v>0</v>
          </cell>
          <cell r="AR90">
            <v>0</v>
          </cell>
          <cell r="AU90">
            <v>0</v>
          </cell>
        </row>
        <row r="91">
          <cell r="D91">
            <v>0</v>
          </cell>
          <cell r="G91">
            <v>0</v>
          </cell>
          <cell r="L91">
            <v>0</v>
          </cell>
          <cell r="O91">
            <v>0</v>
          </cell>
          <cell r="T91">
            <v>0</v>
          </cell>
          <cell r="W91">
            <v>0</v>
          </cell>
          <cell r="AB91">
            <v>0</v>
          </cell>
          <cell r="AE91">
            <v>0</v>
          </cell>
          <cell r="AJ91">
            <v>0</v>
          </cell>
          <cell r="AM91">
            <v>0</v>
          </cell>
          <cell r="AR91">
            <v>0</v>
          </cell>
          <cell r="AU91">
            <v>0</v>
          </cell>
        </row>
        <row r="92">
          <cell r="A92" t="str">
            <v/>
          </cell>
          <cell r="D92">
            <v>0</v>
          </cell>
          <cell r="G92">
            <v>0</v>
          </cell>
          <cell r="L92">
            <v>0</v>
          </cell>
          <cell r="O92">
            <v>0</v>
          </cell>
          <cell r="T92">
            <v>0</v>
          </cell>
          <cell r="W92">
            <v>0</v>
          </cell>
          <cell r="AB92">
            <v>2000</v>
          </cell>
          <cell r="AC92">
            <v>0</v>
          </cell>
          <cell r="AE92">
            <v>0</v>
          </cell>
          <cell r="AJ92">
            <v>0</v>
          </cell>
          <cell r="AM92">
            <v>0</v>
          </cell>
          <cell r="AR92">
            <v>0</v>
          </cell>
          <cell r="AU92">
            <v>0</v>
          </cell>
        </row>
        <row r="93">
          <cell r="A93" t="str">
            <v/>
          </cell>
          <cell r="D93">
            <v>0</v>
          </cell>
          <cell r="G93">
            <v>0</v>
          </cell>
          <cell r="L93">
            <v>0</v>
          </cell>
          <cell r="M93">
            <v>2000</v>
          </cell>
          <cell r="O93">
            <v>2004</v>
          </cell>
          <cell r="T93">
            <v>0</v>
          </cell>
          <cell r="W93">
            <v>0</v>
          </cell>
          <cell r="AB93">
            <v>1500</v>
          </cell>
          <cell r="AC93">
            <v>0</v>
          </cell>
          <cell r="AE93">
            <v>0</v>
          </cell>
          <cell r="AJ93">
            <v>0</v>
          </cell>
          <cell r="AM93">
            <v>0</v>
          </cell>
          <cell r="AR93">
            <v>0</v>
          </cell>
          <cell r="AU93">
            <v>0</v>
          </cell>
        </row>
        <row r="94">
          <cell r="A94" t="str">
            <v/>
          </cell>
          <cell r="D94">
            <v>0</v>
          </cell>
          <cell r="G94">
            <v>0</v>
          </cell>
          <cell r="L94">
            <v>0</v>
          </cell>
          <cell r="M94">
            <v>270</v>
          </cell>
          <cell r="O94">
            <v>270</v>
          </cell>
          <cell r="T94">
            <v>0</v>
          </cell>
          <cell r="W94">
            <v>0</v>
          </cell>
          <cell r="AB94">
            <v>270</v>
          </cell>
          <cell r="AC94">
            <v>0</v>
          </cell>
          <cell r="AE94">
            <v>0</v>
          </cell>
          <cell r="AJ94">
            <v>0</v>
          </cell>
          <cell r="AM94">
            <v>0</v>
          </cell>
          <cell r="AR94">
            <v>0</v>
          </cell>
          <cell r="AU94">
            <v>0</v>
          </cell>
        </row>
        <row r="95">
          <cell r="A95" t="str">
            <v/>
          </cell>
          <cell r="D95">
            <v>0</v>
          </cell>
          <cell r="G95">
            <v>0</v>
          </cell>
          <cell r="L95">
            <v>0</v>
          </cell>
          <cell r="O95">
            <v>0</v>
          </cell>
          <cell r="T95">
            <v>0</v>
          </cell>
          <cell r="W95">
            <v>0</v>
          </cell>
          <cell r="AB95">
            <v>0</v>
          </cell>
          <cell r="AE95">
            <v>0</v>
          </cell>
          <cell r="AJ95">
            <v>0</v>
          </cell>
          <cell r="AM95">
            <v>0</v>
          </cell>
          <cell r="AR95">
            <v>0</v>
          </cell>
          <cell r="AU95">
            <v>0</v>
          </cell>
        </row>
        <row r="96">
          <cell r="A96" t="str">
            <v/>
          </cell>
          <cell r="D96">
            <v>0</v>
          </cell>
          <cell r="G96">
            <v>0</v>
          </cell>
          <cell r="L96">
            <v>0</v>
          </cell>
          <cell r="O96">
            <v>0</v>
          </cell>
          <cell r="T96">
            <v>0</v>
          </cell>
          <cell r="U96">
            <v>684</v>
          </cell>
          <cell r="W96">
            <v>0</v>
          </cell>
          <cell r="AB96">
            <v>0</v>
          </cell>
          <cell r="AE96">
            <v>0</v>
          </cell>
          <cell r="AJ96">
            <v>0</v>
          </cell>
          <cell r="AM96">
            <v>0</v>
          </cell>
          <cell r="AR96">
            <v>0</v>
          </cell>
          <cell r="AU96">
            <v>0</v>
          </cell>
        </row>
        <row r="97">
          <cell r="A97" t="str">
            <v/>
          </cell>
          <cell r="D97">
            <v>0</v>
          </cell>
          <cell r="G97">
            <v>0</v>
          </cell>
          <cell r="L97">
            <v>0</v>
          </cell>
          <cell r="O97">
            <v>0</v>
          </cell>
          <cell r="T97">
            <v>0</v>
          </cell>
          <cell r="W97">
            <v>0</v>
          </cell>
          <cell r="AB97">
            <v>0</v>
          </cell>
          <cell r="AE97">
            <v>0</v>
          </cell>
          <cell r="AJ97">
            <v>0</v>
          </cell>
          <cell r="AM97">
            <v>0</v>
          </cell>
          <cell r="AR97">
            <v>0</v>
          </cell>
          <cell r="AU97">
            <v>0</v>
          </cell>
        </row>
        <row r="98">
          <cell r="A98" t="str">
            <v/>
          </cell>
          <cell r="D98">
            <v>0</v>
          </cell>
          <cell r="G98">
            <v>0</v>
          </cell>
          <cell r="L98">
            <v>0</v>
          </cell>
          <cell r="O98">
            <v>0</v>
          </cell>
          <cell r="T98">
            <v>0</v>
          </cell>
          <cell r="W98">
            <v>0</v>
          </cell>
          <cell r="AB98">
            <v>0</v>
          </cell>
          <cell r="AE98">
            <v>0</v>
          </cell>
          <cell r="AJ98">
            <v>0</v>
          </cell>
          <cell r="AM98">
            <v>0</v>
          </cell>
          <cell r="AR98">
            <v>0</v>
          </cell>
          <cell r="AU98">
            <v>0</v>
          </cell>
        </row>
        <row r="99">
          <cell r="A99" t="str">
            <v/>
          </cell>
          <cell r="D99">
            <v>0</v>
          </cell>
          <cell r="G99">
            <v>0</v>
          </cell>
          <cell r="L99">
            <v>600</v>
          </cell>
          <cell r="M99">
            <v>0</v>
          </cell>
          <cell r="O99">
            <v>0</v>
          </cell>
          <cell r="T99">
            <v>0</v>
          </cell>
          <cell r="W99">
            <v>0</v>
          </cell>
          <cell r="AB99">
            <v>0</v>
          </cell>
          <cell r="AC99">
            <v>600</v>
          </cell>
          <cell r="AE99">
            <v>0</v>
          </cell>
          <cell r="AJ99">
            <v>0</v>
          </cell>
          <cell r="AM99">
            <v>0</v>
          </cell>
          <cell r="AR99">
            <v>0</v>
          </cell>
          <cell r="AU99">
            <v>0</v>
          </cell>
        </row>
        <row r="100">
          <cell r="A100" t="str">
            <v/>
          </cell>
          <cell r="D100">
            <v>0</v>
          </cell>
          <cell r="G100">
            <v>0</v>
          </cell>
          <cell r="L100">
            <v>0</v>
          </cell>
          <cell r="O100">
            <v>0</v>
          </cell>
          <cell r="T100">
            <v>0</v>
          </cell>
          <cell r="W100">
            <v>0</v>
          </cell>
          <cell r="AB100">
            <v>650</v>
          </cell>
          <cell r="AE100">
            <v>0</v>
          </cell>
          <cell r="AJ100">
            <v>0</v>
          </cell>
          <cell r="AM100">
            <v>0</v>
          </cell>
          <cell r="AR100">
            <v>0</v>
          </cell>
          <cell r="AU100">
            <v>0</v>
          </cell>
        </row>
        <row r="101">
          <cell r="A101" t="str">
            <v/>
          </cell>
          <cell r="D101">
            <v>0</v>
          </cell>
          <cell r="G101">
            <v>0</v>
          </cell>
          <cell r="L101">
            <v>0</v>
          </cell>
          <cell r="O101">
            <v>0</v>
          </cell>
          <cell r="T101">
            <v>600</v>
          </cell>
          <cell r="W101">
            <v>0</v>
          </cell>
          <cell r="AB101">
            <v>0</v>
          </cell>
          <cell r="AE101">
            <v>0</v>
          </cell>
          <cell r="AJ101">
            <v>300</v>
          </cell>
          <cell r="AM101">
            <v>0</v>
          </cell>
          <cell r="AR101">
            <v>0</v>
          </cell>
          <cell r="AU101">
            <v>0</v>
          </cell>
        </row>
        <row r="102">
          <cell r="D102">
            <v>0</v>
          </cell>
          <cell r="G102">
            <v>0</v>
          </cell>
          <cell r="L102">
            <v>0</v>
          </cell>
          <cell r="O102">
            <v>0</v>
          </cell>
          <cell r="T102">
            <v>0</v>
          </cell>
          <cell r="W102">
            <v>0</v>
          </cell>
          <cell r="AB102">
            <v>0</v>
          </cell>
          <cell r="AE102">
            <v>0</v>
          </cell>
          <cell r="AJ102">
            <v>0</v>
          </cell>
          <cell r="AM102">
            <v>0</v>
          </cell>
          <cell r="AR102">
            <v>0</v>
          </cell>
          <cell r="AU102">
            <v>0</v>
          </cell>
        </row>
        <row r="103">
          <cell r="D103">
            <v>0</v>
          </cell>
          <cell r="G103">
            <v>0</v>
          </cell>
          <cell r="L103">
            <v>0</v>
          </cell>
          <cell r="O103">
            <v>0</v>
          </cell>
          <cell r="T103">
            <v>0</v>
          </cell>
          <cell r="W103">
            <v>0</v>
          </cell>
          <cell r="AB103">
            <v>0</v>
          </cell>
          <cell r="AE103">
            <v>0</v>
          </cell>
          <cell r="AJ103">
            <v>0</v>
          </cell>
          <cell r="AM103">
            <v>0</v>
          </cell>
          <cell r="AR103">
            <v>0</v>
          </cell>
          <cell r="AU103">
            <v>0</v>
          </cell>
        </row>
        <row r="104">
          <cell r="D104">
            <v>0</v>
          </cell>
          <cell r="G104">
            <v>0</v>
          </cell>
          <cell r="L104">
            <v>0</v>
          </cell>
          <cell r="O104">
            <v>0</v>
          </cell>
          <cell r="T104">
            <v>0</v>
          </cell>
          <cell r="W104">
            <v>0</v>
          </cell>
          <cell r="AB104">
            <v>0</v>
          </cell>
          <cell r="AE104">
            <v>0</v>
          </cell>
          <cell r="AJ104">
            <v>0</v>
          </cell>
          <cell r="AM104">
            <v>0</v>
          </cell>
          <cell r="AR104">
            <v>0</v>
          </cell>
          <cell r="AU104">
            <v>0</v>
          </cell>
        </row>
        <row r="105">
          <cell r="D105">
            <v>0</v>
          </cell>
          <cell r="G105">
            <v>0</v>
          </cell>
          <cell r="L105">
            <v>0</v>
          </cell>
          <cell r="O105">
            <v>0</v>
          </cell>
          <cell r="T105">
            <v>0</v>
          </cell>
          <cell r="W105">
            <v>0</v>
          </cell>
          <cell r="AB105">
            <v>0</v>
          </cell>
          <cell r="AE105">
            <v>0</v>
          </cell>
          <cell r="AJ105">
            <v>0</v>
          </cell>
          <cell r="AM105">
            <v>0</v>
          </cell>
          <cell r="AR105">
            <v>0</v>
          </cell>
          <cell r="AU105">
            <v>0</v>
          </cell>
        </row>
        <row r="106">
          <cell r="D106">
            <v>0</v>
          </cell>
          <cell r="G106">
            <v>0</v>
          </cell>
          <cell r="L106">
            <v>0</v>
          </cell>
          <cell r="O106">
            <v>0</v>
          </cell>
          <cell r="T106">
            <v>0</v>
          </cell>
          <cell r="W106">
            <v>0</v>
          </cell>
          <cell r="AB106">
            <v>0</v>
          </cell>
          <cell r="AE106">
            <v>0</v>
          </cell>
          <cell r="AJ106">
            <v>0</v>
          </cell>
          <cell r="AM106">
            <v>0</v>
          </cell>
          <cell r="AR106">
            <v>0</v>
          </cell>
          <cell r="AU106">
            <v>0</v>
          </cell>
        </row>
        <row r="107">
          <cell r="D107">
            <v>0</v>
          </cell>
          <cell r="G107">
            <v>0</v>
          </cell>
          <cell r="L107">
            <v>0</v>
          </cell>
          <cell r="O107">
            <v>0</v>
          </cell>
          <cell r="T107">
            <v>0</v>
          </cell>
          <cell r="W107">
            <v>0</v>
          </cell>
          <cell r="AB107">
            <v>0</v>
          </cell>
          <cell r="AE107">
            <v>0</v>
          </cell>
          <cell r="AJ107">
            <v>0</v>
          </cell>
          <cell r="AM107">
            <v>0</v>
          </cell>
          <cell r="AR107">
            <v>0</v>
          </cell>
          <cell r="AU107">
            <v>0</v>
          </cell>
        </row>
        <row r="108">
          <cell r="D108">
            <v>0</v>
          </cell>
          <cell r="G108">
            <v>0</v>
          </cell>
          <cell r="L108">
            <v>0</v>
          </cell>
          <cell r="O108">
            <v>0</v>
          </cell>
          <cell r="T108">
            <v>0</v>
          </cell>
          <cell r="W108">
            <v>0</v>
          </cell>
          <cell r="AB108">
            <v>0</v>
          </cell>
          <cell r="AE108">
            <v>0</v>
          </cell>
          <cell r="AJ108">
            <v>0</v>
          </cell>
          <cell r="AM108">
            <v>0</v>
          </cell>
          <cell r="AR108">
            <v>0</v>
          </cell>
          <cell r="AU108">
            <v>0</v>
          </cell>
        </row>
        <row r="109">
          <cell r="D109">
            <v>0</v>
          </cell>
          <cell r="G109">
            <v>0</v>
          </cell>
          <cell r="L109">
            <v>0</v>
          </cell>
          <cell r="O109">
            <v>0</v>
          </cell>
          <cell r="T109">
            <v>0</v>
          </cell>
          <cell r="W109">
            <v>0</v>
          </cell>
          <cell r="AB109">
            <v>0</v>
          </cell>
          <cell r="AE109">
            <v>0</v>
          </cell>
          <cell r="AJ109">
            <v>0</v>
          </cell>
          <cell r="AM109">
            <v>0</v>
          </cell>
          <cell r="AR109">
            <v>0</v>
          </cell>
          <cell r="AU109">
            <v>0</v>
          </cell>
        </row>
        <row r="110">
          <cell r="D110">
            <v>0</v>
          </cell>
          <cell r="G110">
            <v>0</v>
          </cell>
          <cell r="L110">
            <v>0</v>
          </cell>
          <cell r="O110">
            <v>0</v>
          </cell>
          <cell r="T110">
            <v>0</v>
          </cell>
          <cell r="W110">
            <v>0</v>
          </cell>
          <cell r="AB110">
            <v>0</v>
          </cell>
          <cell r="AE110">
            <v>0</v>
          </cell>
          <cell r="AJ110">
            <v>0</v>
          </cell>
          <cell r="AM110">
            <v>0</v>
          </cell>
          <cell r="AR110">
            <v>0</v>
          </cell>
          <cell r="AU110">
            <v>0</v>
          </cell>
        </row>
        <row r="111">
          <cell r="D111">
            <v>0</v>
          </cell>
          <cell r="G111">
            <v>0</v>
          </cell>
          <cell r="L111">
            <v>0</v>
          </cell>
          <cell r="O111">
            <v>0</v>
          </cell>
          <cell r="T111">
            <v>0</v>
          </cell>
          <cell r="W111">
            <v>0</v>
          </cell>
          <cell r="AB111">
            <v>0</v>
          </cell>
          <cell r="AE111">
            <v>0</v>
          </cell>
          <cell r="AJ111">
            <v>0</v>
          </cell>
          <cell r="AM111">
            <v>0</v>
          </cell>
          <cell r="AR111">
            <v>0</v>
          </cell>
          <cell r="AU111">
            <v>0</v>
          </cell>
        </row>
        <row r="112">
          <cell r="D112">
            <v>0</v>
          </cell>
          <cell r="G112">
            <v>0</v>
          </cell>
          <cell r="L112">
            <v>0</v>
          </cell>
          <cell r="O112">
            <v>0</v>
          </cell>
          <cell r="T112">
            <v>0</v>
          </cell>
          <cell r="W112">
            <v>0</v>
          </cell>
          <cell r="AB112">
            <v>0</v>
          </cell>
          <cell r="AE112">
            <v>0</v>
          </cell>
          <cell r="AJ112">
            <v>0</v>
          </cell>
          <cell r="AM112">
            <v>0</v>
          </cell>
          <cell r="AR112">
            <v>0</v>
          </cell>
          <cell r="AU112">
            <v>0</v>
          </cell>
        </row>
        <row r="113">
          <cell r="D113">
            <v>0</v>
          </cell>
          <cell r="G113">
            <v>0</v>
          </cell>
          <cell r="L113">
            <v>0</v>
          </cell>
          <cell r="O113">
            <v>0</v>
          </cell>
          <cell r="T113">
            <v>0</v>
          </cell>
          <cell r="W113">
            <v>0</v>
          </cell>
          <cell r="AB113">
            <v>0</v>
          </cell>
          <cell r="AE113">
            <v>0</v>
          </cell>
          <cell r="AJ113">
            <v>0</v>
          </cell>
          <cell r="AM113">
            <v>0</v>
          </cell>
          <cell r="AR113">
            <v>0</v>
          </cell>
          <cell r="AU113">
            <v>0</v>
          </cell>
        </row>
        <row r="114">
          <cell r="D114">
            <v>0</v>
          </cell>
          <cell r="G114">
            <v>0</v>
          </cell>
          <cell r="L114">
            <v>0</v>
          </cell>
          <cell r="O114">
            <v>0</v>
          </cell>
          <cell r="T114">
            <v>0</v>
          </cell>
          <cell r="W114">
            <v>0</v>
          </cell>
          <cell r="AB114">
            <v>0</v>
          </cell>
          <cell r="AE114">
            <v>0</v>
          </cell>
          <cell r="AJ114">
            <v>0</v>
          </cell>
          <cell r="AM114">
            <v>0</v>
          </cell>
          <cell r="AR114">
            <v>0</v>
          </cell>
          <cell r="AU114">
            <v>0</v>
          </cell>
        </row>
        <row r="115">
          <cell r="D115">
            <v>0</v>
          </cell>
          <cell r="G115">
            <v>0</v>
          </cell>
          <cell r="L115">
            <v>0</v>
          </cell>
          <cell r="O115">
            <v>0</v>
          </cell>
          <cell r="T115">
            <v>0</v>
          </cell>
          <cell r="W115">
            <v>0</v>
          </cell>
          <cell r="AB115">
            <v>0</v>
          </cell>
          <cell r="AE115">
            <v>0</v>
          </cell>
          <cell r="AJ115">
            <v>0</v>
          </cell>
          <cell r="AM115">
            <v>0</v>
          </cell>
          <cell r="AR115">
            <v>0</v>
          </cell>
          <cell r="AU115">
            <v>0</v>
          </cell>
        </row>
        <row r="116">
          <cell r="D116">
            <v>0</v>
          </cell>
          <cell r="G116">
            <v>0</v>
          </cell>
          <cell r="L116">
            <v>0</v>
          </cell>
          <cell r="O116">
            <v>0</v>
          </cell>
          <cell r="T116">
            <v>0</v>
          </cell>
          <cell r="W116">
            <v>0</v>
          </cell>
          <cell r="AB116">
            <v>0</v>
          </cell>
          <cell r="AE116">
            <v>0</v>
          </cell>
          <cell r="AJ116">
            <v>0</v>
          </cell>
          <cell r="AM116">
            <v>0</v>
          </cell>
          <cell r="AR116">
            <v>0</v>
          </cell>
          <cell r="AU116">
            <v>0</v>
          </cell>
        </row>
        <row r="117">
          <cell r="G117">
            <v>0</v>
          </cell>
          <cell r="O117">
            <v>5075</v>
          </cell>
        </row>
        <row r="122">
          <cell r="B122" t="str">
            <v/>
          </cell>
          <cell r="D122">
            <v>172904</v>
          </cell>
          <cell r="E122">
            <v>24000</v>
          </cell>
          <cell r="G122">
            <v>151049</v>
          </cell>
          <cell r="L122">
            <v>125600</v>
          </cell>
          <cell r="M122">
            <v>5070</v>
          </cell>
          <cell r="O122">
            <v>130011</v>
          </cell>
          <cell r="T122">
            <v>130400</v>
          </cell>
          <cell r="U122">
            <v>684</v>
          </cell>
          <cell r="W122">
            <v>0</v>
          </cell>
          <cell r="AB122">
            <v>94220</v>
          </cell>
          <cell r="AC122">
            <v>600</v>
          </cell>
          <cell r="AE122">
            <v>0</v>
          </cell>
          <cell r="AJ122">
            <v>124850</v>
          </cell>
          <cell r="AK122">
            <v>0</v>
          </cell>
          <cell r="AM122">
            <v>0</v>
          </cell>
          <cell r="AR122">
            <v>0</v>
          </cell>
          <cell r="AS122">
            <v>0</v>
          </cell>
          <cell r="AU122">
            <v>0</v>
          </cell>
        </row>
        <row r="123">
          <cell r="A123" t="str">
            <v/>
          </cell>
          <cell r="B123" t="str">
            <v/>
          </cell>
        </row>
        <row r="124">
          <cell r="A124" t="str">
            <v/>
          </cell>
          <cell r="B124" t="str">
            <v/>
          </cell>
        </row>
        <row r="125">
          <cell r="A125" t="str">
            <v/>
          </cell>
          <cell r="B125" t="str">
            <v/>
          </cell>
        </row>
        <row r="126">
          <cell r="B126" t="str">
            <v/>
          </cell>
        </row>
        <row r="127">
          <cell r="A127" t="str">
            <v/>
          </cell>
          <cell r="B127" t="str">
            <v/>
          </cell>
        </row>
        <row r="128">
          <cell r="A128" t="str">
            <v/>
          </cell>
          <cell r="B128" t="str">
            <v/>
          </cell>
        </row>
        <row r="129">
          <cell r="D129">
            <v>0</v>
          </cell>
          <cell r="L129">
            <v>0</v>
          </cell>
          <cell r="T129">
            <v>0</v>
          </cell>
          <cell r="W129">
            <v>0</v>
          </cell>
          <cell r="AB129">
            <v>0</v>
          </cell>
          <cell r="AE129">
            <v>0</v>
          </cell>
          <cell r="AJ129">
            <v>0</v>
          </cell>
          <cell r="AM129">
            <v>0</v>
          </cell>
          <cell r="AR129">
            <v>0</v>
          </cell>
          <cell r="AU129">
            <v>0</v>
          </cell>
        </row>
        <row r="130">
          <cell r="A130" t="str">
            <v/>
          </cell>
          <cell r="D130">
            <v>0</v>
          </cell>
          <cell r="L130">
            <v>0</v>
          </cell>
          <cell r="T130">
            <v>0</v>
          </cell>
          <cell r="W130">
            <v>0</v>
          </cell>
          <cell r="AB130">
            <v>0</v>
          </cell>
          <cell r="AE130">
            <v>0</v>
          </cell>
          <cell r="AJ130">
            <v>0</v>
          </cell>
          <cell r="AM130">
            <v>0</v>
          </cell>
          <cell r="AR130">
            <v>0</v>
          </cell>
          <cell r="AU130">
            <v>0</v>
          </cell>
        </row>
        <row r="131">
          <cell r="A131" t="str">
            <v/>
          </cell>
          <cell r="D131">
            <v>1131</v>
          </cell>
          <cell r="L131">
            <v>0</v>
          </cell>
          <cell r="T131">
            <v>0</v>
          </cell>
          <cell r="W131">
            <v>0</v>
          </cell>
          <cell r="AB131">
            <v>0</v>
          </cell>
          <cell r="AE131">
            <v>0</v>
          </cell>
          <cell r="AJ131">
            <v>0</v>
          </cell>
          <cell r="AM131">
            <v>0</v>
          </cell>
          <cell r="AR131">
            <v>0</v>
          </cell>
          <cell r="AU131">
            <v>0</v>
          </cell>
        </row>
        <row r="132">
          <cell r="D132">
            <v>0</v>
          </cell>
          <cell r="L132">
            <v>0</v>
          </cell>
          <cell r="T132">
            <v>0</v>
          </cell>
          <cell r="W132">
            <v>0</v>
          </cell>
          <cell r="AB132">
            <v>0</v>
          </cell>
          <cell r="AE132">
            <v>0</v>
          </cell>
          <cell r="AJ132">
            <v>0</v>
          </cell>
          <cell r="AM132">
            <v>0</v>
          </cell>
          <cell r="AR132">
            <v>0</v>
          </cell>
          <cell r="AU132">
            <v>0</v>
          </cell>
        </row>
        <row r="133">
          <cell r="A133" t="str">
            <v/>
          </cell>
          <cell r="D133">
            <v>783</v>
          </cell>
          <cell r="L133">
            <v>0</v>
          </cell>
          <cell r="T133">
            <v>0</v>
          </cell>
          <cell r="W133">
            <v>0</v>
          </cell>
          <cell r="AB133">
            <v>0</v>
          </cell>
          <cell r="AE133">
            <v>0</v>
          </cell>
          <cell r="AJ133">
            <v>0</v>
          </cell>
          <cell r="AM133">
            <v>0</v>
          </cell>
          <cell r="AR133">
            <v>0</v>
          </cell>
          <cell r="AU133">
            <v>0</v>
          </cell>
        </row>
        <row r="134">
          <cell r="A134" t="str">
            <v/>
          </cell>
          <cell r="D134">
            <v>696</v>
          </cell>
          <cell r="L134">
            <v>0</v>
          </cell>
          <cell r="T134">
            <v>0</v>
          </cell>
          <cell r="W134">
            <v>0</v>
          </cell>
          <cell r="AB134">
            <v>0</v>
          </cell>
          <cell r="AE134">
            <v>0</v>
          </cell>
          <cell r="AJ134">
            <v>0</v>
          </cell>
          <cell r="AM134">
            <v>0</v>
          </cell>
          <cell r="AR134">
            <v>0</v>
          </cell>
          <cell r="AU134">
            <v>0</v>
          </cell>
        </row>
        <row r="135">
          <cell r="A135" t="str">
            <v/>
          </cell>
          <cell r="D135">
            <v>1900</v>
          </cell>
          <cell r="L135">
            <v>0</v>
          </cell>
          <cell r="T135">
            <v>0</v>
          </cell>
          <cell r="W135">
            <v>0</v>
          </cell>
          <cell r="AB135">
            <v>0</v>
          </cell>
          <cell r="AE135">
            <v>0</v>
          </cell>
          <cell r="AJ135">
            <v>0</v>
          </cell>
          <cell r="AM135">
            <v>0</v>
          </cell>
          <cell r="AR135">
            <v>0</v>
          </cell>
          <cell r="AU135">
            <v>0</v>
          </cell>
        </row>
        <row r="136">
          <cell r="A136" t="str">
            <v/>
          </cell>
          <cell r="D136">
            <v>0</v>
          </cell>
          <cell r="L136">
            <v>0</v>
          </cell>
          <cell r="T136">
            <v>0</v>
          </cell>
          <cell r="W136">
            <v>0</v>
          </cell>
          <cell r="AB136">
            <v>0</v>
          </cell>
          <cell r="AE136">
            <v>0</v>
          </cell>
          <cell r="AJ136">
            <v>0</v>
          </cell>
          <cell r="AM136">
            <v>0</v>
          </cell>
          <cell r="AR136">
            <v>0</v>
          </cell>
          <cell r="AU136">
            <v>0</v>
          </cell>
        </row>
        <row r="137">
          <cell r="A137" t="str">
            <v/>
          </cell>
          <cell r="D137">
            <v>0</v>
          </cell>
          <cell r="L137">
            <v>0</v>
          </cell>
          <cell r="T137">
            <v>1800</v>
          </cell>
          <cell r="W137">
            <v>0</v>
          </cell>
          <cell r="AB137">
            <v>0</v>
          </cell>
          <cell r="AE137">
            <v>0</v>
          </cell>
          <cell r="AJ137">
            <v>0</v>
          </cell>
          <cell r="AM137">
            <v>0</v>
          </cell>
          <cell r="AR137">
            <v>0</v>
          </cell>
          <cell r="AU137">
            <v>0</v>
          </cell>
        </row>
        <row r="138">
          <cell r="A138" t="str">
            <v/>
          </cell>
          <cell r="D138">
            <v>0</v>
          </cell>
          <cell r="L138">
            <v>0</v>
          </cell>
          <cell r="T138">
            <v>0</v>
          </cell>
          <cell r="W138">
            <v>0</v>
          </cell>
          <cell r="AB138">
            <v>0</v>
          </cell>
          <cell r="AE138">
            <v>0</v>
          </cell>
          <cell r="AJ138">
            <v>0</v>
          </cell>
          <cell r="AM138">
            <v>0</v>
          </cell>
          <cell r="AR138">
            <v>0</v>
          </cell>
          <cell r="AU138">
            <v>0</v>
          </cell>
        </row>
        <row r="139">
          <cell r="A139" t="str">
            <v/>
          </cell>
          <cell r="D139">
            <v>0</v>
          </cell>
          <cell r="L139">
            <v>0</v>
          </cell>
          <cell r="T139">
            <v>0</v>
          </cell>
          <cell r="W139">
            <v>0</v>
          </cell>
          <cell r="AB139">
            <v>1980</v>
          </cell>
          <cell r="AE139">
            <v>0</v>
          </cell>
          <cell r="AJ139">
            <v>0</v>
          </cell>
          <cell r="AM139">
            <v>0</v>
          </cell>
          <cell r="AR139">
            <v>0</v>
          </cell>
          <cell r="AU139">
            <v>0</v>
          </cell>
        </row>
        <row r="140">
          <cell r="A140" t="str">
            <v/>
          </cell>
          <cell r="D140">
            <v>0</v>
          </cell>
          <cell r="L140">
            <v>2300</v>
          </cell>
          <cell r="T140">
            <v>0</v>
          </cell>
          <cell r="W140">
            <v>0</v>
          </cell>
          <cell r="AB140">
            <v>2500</v>
          </cell>
          <cell r="AE140">
            <v>0</v>
          </cell>
          <cell r="AJ140">
            <v>14000</v>
          </cell>
          <cell r="AM140">
            <v>0</v>
          </cell>
          <cell r="AR140">
            <v>0</v>
          </cell>
          <cell r="AU140">
            <v>0</v>
          </cell>
        </row>
        <row r="141">
          <cell r="A141" t="str">
            <v/>
          </cell>
          <cell r="D141">
            <v>0</v>
          </cell>
          <cell r="L141">
            <v>0</v>
          </cell>
          <cell r="T141">
            <v>1400</v>
          </cell>
          <cell r="W141">
            <v>0</v>
          </cell>
          <cell r="AB141">
            <v>0</v>
          </cell>
          <cell r="AE141">
            <v>0</v>
          </cell>
          <cell r="AJ141">
            <v>0</v>
          </cell>
          <cell r="AM141">
            <v>0</v>
          </cell>
          <cell r="AR141">
            <v>0</v>
          </cell>
          <cell r="AU141">
            <v>0</v>
          </cell>
        </row>
        <row r="142">
          <cell r="A142" t="str">
            <v/>
          </cell>
          <cell r="D142">
            <v>0</v>
          </cell>
          <cell r="L142">
            <v>1500</v>
          </cell>
          <cell r="T142">
            <v>0</v>
          </cell>
          <cell r="W142">
            <v>0</v>
          </cell>
          <cell r="AB142">
            <v>0</v>
          </cell>
          <cell r="AE142">
            <v>0</v>
          </cell>
          <cell r="AJ142">
            <v>1300</v>
          </cell>
          <cell r="AM142">
            <v>0</v>
          </cell>
          <cell r="AR142">
            <v>0</v>
          </cell>
          <cell r="AU142">
            <v>0</v>
          </cell>
        </row>
        <row r="143">
          <cell r="A143" t="str">
            <v/>
          </cell>
          <cell r="D143">
            <v>0</v>
          </cell>
          <cell r="L143">
            <v>4000</v>
          </cell>
          <cell r="T143">
            <v>0</v>
          </cell>
          <cell r="W143">
            <v>0</v>
          </cell>
          <cell r="AB143">
            <v>0</v>
          </cell>
          <cell r="AE143">
            <v>0</v>
          </cell>
          <cell r="AJ143">
            <v>2000</v>
          </cell>
          <cell r="AM143">
            <v>0</v>
          </cell>
          <cell r="AR143">
            <v>0</v>
          </cell>
          <cell r="AU143">
            <v>0</v>
          </cell>
        </row>
        <row r="144">
          <cell r="A144" t="str">
            <v/>
          </cell>
          <cell r="D144">
            <v>0</v>
          </cell>
          <cell r="L144">
            <v>0</v>
          </cell>
          <cell r="T144">
            <v>0</v>
          </cell>
          <cell r="W144">
            <v>0</v>
          </cell>
          <cell r="AB144">
            <v>0</v>
          </cell>
          <cell r="AE144">
            <v>0</v>
          </cell>
          <cell r="AJ144">
            <v>0</v>
          </cell>
          <cell r="AM144">
            <v>0</v>
          </cell>
          <cell r="AR144">
            <v>0</v>
          </cell>
          <cell r="AU144">
            <v>0</v>
          </cell>
        </row>
        <row r="145">
          <cell r="A145" t="str">
            <v/>
          </cell>
          <cell r="D145">
            <v>0</v>
          </cell>
          <cell r="L145">
            <v>0</v>
          </cell>
          <cell r="T145">
            <v>0</v>
          </cell>
          <cell r="W145">
            <v>0</v>
          </cell>
          <cell r="AB145">
            <v>0</v>
          </cell>
          <cell r="AE145">
            <v>0</v>
          </cell>
          <cell r="AJ145">
            <v>0</v>
          </cell>
          <cell r="AM145">
            <v>0</v>
          </cell>
          <cell r="AR145">
            <v>0</v>
          </cell>
          <cell r="AU145">
            <v>0</v>
          </cell>
        </row>
        <row r="146">
          <cell r="A146" t="str">
            <v/>
          </cell>
          <cell r="D146">
            <v>0</v>
          </cell>
          <cell r="L146">
            <v>0</v>
          </cell>
          <cell r="T146">
            <v>800</v>
          </cell>
          <cell r="W146">
            <v>0</v>
          </cell>
          <cell r="AB146">
            <v>0</v>
          </cell>
          <cell r="AE146">
            <v>0</v>
          </cell>
          <cell r="AJ146">
            <v>0</v>
          </cell>
          <cell r="AM146">
            <v>0</v>
          </cell>
          <cell r="AR146">
            <v>0</v>
          </cell>
          <cell r="AU146">
            <v>0</v>
          </cell>
        </row>
        <row r="147">
          <cell r="A147" t="str">
            <v/>
          </cell>
          <cell r="D147">
            <v>0</v>
          </cell>
          <cell r="L147">
            <v>0</v>
          </cell>
          <cell r="T147">
            <v>0</v>
          </cell>
          <cell r="W147">
            <v>0</v>
          </cell>
          <cell r="AB147">
            <v>1000</v>
          </cell>
          <cell r="AE147">
            <v>0</v>
          </cell>
          <cell r="AJ147">
            <v>0</v>
          </cell>
          <cell r="AM147">
            <v>0</v>
          </cell>
          <cell r="AR147">
            <v>0</v>
          </cell>
          <cell r="AU147">
            <v>0</v>
          </cell>
        </row>
        <row r="148">
          <cell r="A148" t="str">
            <v/>
          </cell>
          <cell r="D148">
            <v>261</v>
          </cell>
          <cell r="L148">
            <v>0</v>
          </cell>
          <cell r="T148">
            <v>0</v>
          </cell>
          <cell r="W148">
            <v>0</v>
          </cell>
          <cell r="AB148">
            <v>0</v>
          </cell>
          <cell r="AE148">
            <v>0</v>
          </cell>
          <cell r="AJ148">
            <v>0</v>
          </cell>
          <cell r="AM148">
            <v>0</v>
          </cell>
          <cell r="AR148">
            <v>0</v>
          </cell>
          <cell r="AU148">
            <v>0</v>
          </cell>
        </row>
        <row r="149">
          <cell r="A149" t="str">
            <v/>
          </cell>
          <cell r="D149">
            <v>348</v>
          </cell>
          <cell r="L149">
            <v>0</v>
          </cell>
          <cell r="T149">
            <v>0</v>
          </cell>
          <cell r="W149">
            <v>0</v>
          </cell>
          <cell r="AB149">
            <v>0</v>
          </cell>
          <cell r="AE149">
            <v>0</v>
          </cell>
          <cell r="AJ149">
            <v>0</v>
          </cell>
          <cell r="AM149">
            <v>0</v>
          </cell>
          <cell r="AR149">
            <v>0</v>
          </cell>
          <cell r="AU149">
            <v>0</v>
          </cell>
        </row>
        <row r="150">
          <cell r="A150" t="str">
            <v/>
          </cell>
          <cell r="D150">
            <v>0</v>
          </cell>
          <cell r="L150">
            <v>0</v>
          </cell>
          <cell r="T150">
            <v>0</v>
          </cell>
          <cell r="W150">
            <v>0</v>
          </cell>
          <cell r="AB150">
            <v>1000</v>
          </cell>
          <cell r="AE150">
            <v>0</v>
          </cell>
          <cell r="AJ150">
            <v>0</v>
          </cell>
          <cell r="AM150">
            <v>0</v>
          </cell>
          <cell r="AR150">
            <v>0</v>
          </cell>
          <cell r="AU150">
            <v>0</v>
          </cell>
        </row>
        <row r="151">
          <cell r="A151" t="str">
            <v/>
          </cell>
          <cell r="D151">
            <v>0</v>
          </cell>
          <cell r="L151">
            <v>0</v>
          </cell>
          <cell r="T151">
            <v>0</v>
          </cell>
          <cell r="W151">
            <v>0</v>
          </cell>
          <cell r="AB151">
            <v>0</v>
          </cell>
          <cell r="AE151">
            <v>0</v>
          </cell>
          <cell r="AJ151">
            <v>0</v>
          </cell>
          <cell r="AM151">
            <v>0</v>
          </cell>
          <cell r="AR151">
            <v>0</v>
          </cell>
          <cell r="AU151">
            <v>0</v>
          </cell>
        </row>
        <row r="152">
          <cell r="A152" t="str">
            <v/>
          </cell>
          <cell r="D152">
            <v>87</v>
          </cell>
          <cell r="L152">
            <v>0</v>
          </cell>
          <cell r="T152">
            <v>0</v>
          </cell>
          <cell r="W152">
            <v>0</v>
          </cell>
          <cell r="AB152">
            <v>0</v>
          </cell>
          <cell r="AE152">
            <v>0</v>
          </cell>
          <cell r="AJ152">
            <v>0</v>
          </cell>
          <cell r="AM152">
            <v>0</v>
          </cell>
          <cell r="AR152">
            <v>0</v>
          </cell>
          <cell r="AU152">
            <v>0</v>
          </cell>
        </row>
        <row r="153">
          <cell r="A153" t="str">
            <v/>
          </cell>
          <cell r="D153">
            <v>0</v>
          </cell>
          <cell r="L153">
            <v>0</v>
          </cell>
          <cell r="T153">
            <v>0</v>
          </cell>
          <cell r="W153">
            <v>0</v>
          </cell>
          <cell r="AB153">
            <v>1600</v>
          </cell>
          <cell r="AE153">
            <v>0</v>
          </cell>
          <cell r="AJ153">
            <v>0</v>
          </cell>
          <cell r="AM153">
            <v>0</v>
          </cell>
          <cell r="AR153">
            <v>0</v>
          </cell>
          <cell r="AU153">
            <v>0</v>
          </cell>
        </row>
        <row r="154">
          <cell r="A154" t="str">
            <v/>
          </cell>
          <cell r="D154">
            <v>0</v>
          </cell>
          <cell r="L154">
            <v>0</v>
          </cell>
          <cell r="T154">
            <v>0</v>
          </cell>
          <cell r="W154">
            <v>0</v>
          </cell>
          <cell r="AB154">
            <v>0</v>
          </cell>
          <cell r="AE154">
            <v>0</v>
          </cell>
          <cell r="AJ154">
            <v>0</v>
          </cell>
          <cell r="AM154">
            <v>0</v>
          </cell>
          <cell r="AR154">
            <v>0</v>
          </cell>
          <cell r="AU154">
            <v>0</v>
          </cell>
        </row>
        <row r="155">
          <cell r="A155" t="str">
            <v/>
          </cell>
          <cell r="D155">
            <v>0</v>
          </cell>
          <cell r="L155">
            <v>0</v>
          </cell>
          <cell r="T155">
            <v>0</v>
          </cell>
          <cell r="W155">
            <v>0</v>
          </cell>
          <cell r="AB155">
            <v>0</v>
          </cell>
          <cell r="AE155">
            <v>0</v>
          </cell>
          <cell r="AJ155">
            <v>0</v>
          </cell>
          <cell r="AM155">
            <v>0</v>
          </cell>
          <cell r="AR155">
            <v>0</v>
          </cell>
          <cell r="AU155">
            <v>0</v>
          </cell>
        </row>
        <row r="156">
          <cell r="A156" t="str">
            <v/>
          </cell>
          <cell r="D156">
            <v>0</v>
          </cell>
          <cell r="L156">
            <v>0</v>
          </cell>
          <cell r="T156">
            <v>5000</v>
          </cell>
          <cell r="W156">
            <v>0</v>
          </cell>
          <cell r="AB156">
            <v>1666</v>
          </cell>
          <cell r="AE156">
            <v>0</v>
          </cell>
          <cell r="AJ156">
            <v>0</v>
          </cell>
          <cell r="AM156">
            <v>0</v>
          </cell>
          <cell r="AR156">
            <v>0</v>
          </cell>
          <cell r="AU156">
            <v>0</v>
          </cell>
        </row>
        <row r="157">
          <cell r="A157" t="str">
            <v/>
          </cell>
          <cell r="D157">
            <v>0</v>
          </cell>
          <cell r="L157">
            <v>2500</v>
          </cell>
          <cell r="T157">
            <v>2500</v>
          </cell>
          <cell r="W157">
            <v>0</v>
          </cell>
          <cell r="AB157">
            <v>2790</v>
          </cell>
          <cell r="AE157">
            <v>0</v>
          </cell>
          <cell r="AJ157">
            <v>0</v>
          </cell>
          <cell r="AM157">
            <v>0</v>
          </cell>
          <cell r="AR157">
            <v>0</v>
          </cell>
          <cell r="AU157">
            <v>0</v>
          </cell>
        </row>
        <row r="158">
          <cell r="A158" t="str">
            <v/>
          </cell>
          <cell r="D158">
            <v>0</v>
          </cell>
          <cell r="L158">
            <v>2500</v>
          </cell>
          <cell r="T158">
            <v>0</v>
          </cell>
          <cell r="W158">
            <v>0</v>
          </cell>
          <cell r="AB158">
            <v>0</v>
          </cell>
          <cell r="AE158">
            <v>0</v>
          </cell>
          <cell r="AJ158">
            <v>0</v>
          </cell>
          <cell r="AM158">
            <v>0</v>
          </cell>
          <cell r="AR158">
            <v>0</v>
          </cell>
          <cell r="AU158">
            <v>0</v>
          </cell>
        </row>
        <row r="159">
          <cell r="A159" t="str">
            <v/>
          </cell>
          <cell r="D159">
            <v>0</v>
          </cell>
          <cell r="L159">
            <v>0</v>
          </cell>
          <cell r="T159">
            <v>0</v>
          </cell>
          <cell r="W159">
            <v>0</v>
          </cell>
          <cell r="AB159">
            <v>0</v>
          </cell>
          <cell r="AE159">
            <v>0</v>
          </cell>
          <cell r="AJ159">
            <v>0</v>
          </cell>
          <cell r="AM159">
            <v>0</v>
          </cell>
          <cell r="AR159">
            <v>0</v>
          </cell>
          <cell r="AU159">
            <v>0</v>
          </cell>
        </row>
        <row r="160">
          <cell r="A160" t="str">
            <v/>
          </cell>
          <cell r="D160">
            <v>0</v>
          </cell>
          <cell r="L160">
            <v>0</v>
          </cell>
          <cell r="T160">
            <v>0</v>
          </cell>
          <cell r="W160">
            <v>0</v>
          </cell>
          <cell r="AB160">
            <v>0</v>
          </cell>
          <cell r="AE160">
            <v>0</v>
          </cell>
          <cell r="AJ160">
            <v>0</v>
          </cell>
          <cell r="AM160">
            <v>0</v>
          </cell>
          <cell r="AR160">
            <v>0</v>
          </cell>
          <cell r="AU160">
            <v>0</v>
          </cell>
        </row>
        <row r="161">
          <cell r="A161" t="str">
            <v/>
          </cell>
          <cell r="D161">
            <v>0</v>
          </cell>
          <cell r="L161">
            <v>792</v>
          </cell>
          <cell r="T161">
            <v>0</v>
          </cell>
          <cell r="W161">
            <v>0</v>
          </cell>
          <cell r="AB161">
            <v>0</v>
          </cell>
          <cell r="AE161">
            <v>0</v>
          </cell>
          <cell r="AJ161">
            <v>0</v>
          </cell>
          <cell r="AM161">
            <v>0</v>
          </cell>
          <cell r="AR161">
            <v>0</v>
          </cell>
          <cell r="AU161">
            <v>0</v>
          </cell>
        </row>
        <row r="162">
          <cell r="A162" t="str">
            <v/>
          </cell>
          <cell r="D162">
            <v>0</v>
          </cell>
          <cell r="L162">
            <v>0</v>
          </cell>
          <cell r="T162">
            <v>0</v>
          </cell>
          <cell r="W162">
            <v>0</v>
          </cell>
          <cell r="AB162">
            <v>0</v>
          </cell>
          <cell r="AE162">
            <v>0</v>
          </cell>
          <cell r="AJ162">
            <v>0</v>
          </cell>
          <cell r="AM162">
            <v>0</v>
          </cell>
          <cell r="AR162">
            <v>0</v>
          </cell>
          <cell r="AU162">
            <v>0</v>
          </cell>
        </row>
        <row r="163">
          <cell r="A163" t="str">
            <v/>
          </cell>
          <cell r="D163">
            <v>700</v>
          </cell>
          <cell r="L163">
            <v>0</v>
          </cell>
          <cell r="T163">
            <v>0</v>
          </cell>
          <cell r="W163">
            <v>0</v>
          </cell>
          <cell r="AB163">
            <v>0</v>
          </cell>
          <cell r="AE163">
            <v>0</v>
          </cell>
          <cell r="AJ163">
            <v>0</v>
          </cell>
          <cell r="AM163">
            <v>0</v>
          </cell>
          <cell r="AR163">
            <v>0</v>
          </cell>
          <cell r="AU163">
            <v>0</v>
          </cell>
        </row>
        <row r="164">
          <cell r="A164" t="str">
            <v/>
          </cell>
          <cell r="D164">
            <v>5950</v>
          </cell>
          <cell r="L164">
            <v>0</v>
          </cell>
          <cell r="T164">
            <v>0</v>
          </cell>
          <cell r="W164">
            <v>0</v>
          </cell>
          <cell r="AB164">
            <v>0</v>
          </cell>
          <cell r="AE164">
            <v>0</v>
          </cell>
          <cell r="AJ164">
            <v>0</v>
          </cell>
          <cell r="AM164">
            <v>0</v>
          </cell>
          <cell r="AR164">
            <v>0</v>
          </cell>
          <cell r="AU164">
            <v>0</v>
          </cell>
        </row>
        <row r="165">
          <cell r="A165" t="str">
            <v/>
          </cell>
          <cell r="D165">
            <v>0</v>
          </cell>
          <cell r="L165">
            <v>0</v>
          </cell>
          <cell r="T165">
            <v>0</v>
          </cell>
          <cell r="W165">
            <v>0</v>
          </cell>
          <cell r="AB165">
            <v>0</v>
          </cell>
          <cell r="AE165">
            <v>0</v>
          </cell>
          <cell r="AJ165">
            <v>0</v>
          </cell>
          <cell r="AM165">
            <v>0</v>
          </cell>
          <cell r="AR165">
            <v>0</v>
          </cell>
          <cell r="AU165">
            <v>0</v>
          </cell>
        </row>
        <row r="166">
          <cell r="A166" t="str">
            <v/>
          </cell>
          <cell r="D166">
            <v>0</v>
          </cell>
          <cell r="L166">
            <v>0</v>
          </cell>
          <cell r="T166">
            <v>0</v>
          </cell>
          <cell r="W166">
            <v>0</v>
          </cell>
          <cell r="AB166">
            <v>0</v>
          </cell>
          <cell r="AE166">
            <v>0</v>
          </cell>
          <cell r="AJ166">
            <v>0</v>
          </cell>
          <cell r="AM166">
            <v>0</v>
          </cell>
          <cell r="AR166">
            <v>0</v>
          </cell>
          <cell r="AU166">
            <v>0</v>
          </cell>
        </row>
        <row r="167">
          <cell r="A167" t="str">
            <v/>
          </cell>
          <cell r="D167">
            <v>0</v>
          </cell>
          <cell r="L167">
            <v>0</v>
          </cell>
          <cell r="T167">
            <v>0</v>
          </cell>
          <cell r="W167">
            <v>0</v>
          </cell>
          <cell r="AB167">
            <v>0</v>
          </cell>
          <cell r="AE167">
            <v>0</v>
          </cell>
          <cell r="AJ167">
            <v>0</v>
          </cell>
          <cell r="AM167">
            <v>0</v>
          </cell>
          <cell r="AR167">
            <v>0</v>
          </cell>
          <cell r="AU167">
            <v>0</v>
          </cell>
        </row>
        <row r="168">
          <cell r="A168" t="str">
            <v/>
          </cell>
          <cell r="D168">
            <v>0</v>
          </cell>
          <cell r="L168">
            <v>0</v>
          </cell>
          <cell r="T168">
            <v>0</v>
          </cell>
          <cell r="W168">
            <v>0</v>
          </cell>
          <cell r="AB168">
            <v>0</v>
          </cell>
          <cell r="AE168">
            <v>0</v>
          </cell>
          <cell r="AJ168">
            <v>0</v>
          </cell>
          <cell r="AM168">
            <v>0</v>
          </cell>
          <cell r="AR168">
            <v>0</v>
          </cell>
          <cell r="AU168">
            <v>0</v>
          </cell>
        </row>
        <row r="169">
          <cell r="A169" t="str">
            <v/>
          </cell>
          <cell r="D169">
            <v>0</v>
          </cell>
          <cell r="L169">
            <v>0</v>
          </cell>
          <cell r="T169">
            <v>0</v>
          </cell>
          <cell r="W169">
            <v>0</v>
          </cell>
          <cell r="AB169">
            <v>0</v>
          </cell>
          <cell r="AE169">
            <v>0</v>
          </cell>
          <cell r="AJ169">
            <v>0</v>
          </cell>
          <cell r="AM169">
            <v>0</v>
          </cell>
          <cell r="AR169">
            <v>0</v>
          </cell>
          <cell r="AU169">
            <v>0</v>
          </cell>
        </row>
        <row r="170">
          <cell r="A170" t="str">
            <v/>
          </cell>
          <cell r="D170">
            <v>0</v>
          </cell>
          <cell r="L170">
            <v>0</v>
          </cell>
          <cell r="T170">
            <v>0</v>
          </cell>
          <cell r="W170">
            <v>0</v>
          </cell>
          <cell r="AB170">
            <v>0</v>
          </cell>
          <cell r="AE170">
            <v>0</v>
          </cell>
          <cell r="AJ170">
            <v>0</v>
          </cell>
          <cell r="AM170">
            <v>0</v>
          </cell>
          <cell r="AR170">
            <v>0</v>
          </cell>
          <cell r="AU170">
            <v>0</v>
          </cell>
        </row>
        <row r="171">
          <cell r="A171" t="str">
            <v/>
          </cell>
          <cell r="D171">
            <v>0</v>
          </cell>
          <cell r="L171">
            <v>0</v>
          </cell>
          <cell r="T171">
            <v>0</v>
          </cell>
          <cell r="W171">
            <v>0</v>
          </cell>
          <cell r="AB171">
            <v>1400</v>
          </cell>
          <cell r="AE171">
            <v>0</v>
          </cell>
          <cell r="AJ171">
            <v>0</v>
          </cell>
          <cell r="AM171">
            <v>0</v>
          </cell>
          <cell r="AR171">
            <v>0</v>
          </cell>
          <cell r="AU171">
            <v>0</v>
          </cell>
        </row>
        <row r="194">
          <cell r="A194" t="str">
            <v/>
          </cell>
          <cell r="B194" t="str">
            <v/>
          </cell>
        </row>
        <row r="195">
          <cell r="D195">
            <v>0</v>
          </cell>
          <cell r="L195">
            <v>0</v>
          </cell>
          <cell r="T195">
            <v>0</v>
          </cell>
          <cell r="W195">
            <v>0</v>
          </cell>
          <cell r="AB195">
            <v>0</v>
          </cell>
          <cell r="AE195">
            <v>0</v>
          </cell>
          <cell r="AJ195">
            <v>0</v>
          </cell>
          <cell r="AM195">
            <v>0</v>
          </cell>
          <cell r="AR195">
            <v>0</v>
          </cell>
          <cell r="AU195">
            <v>0</v>
          </cell>
        </row>
        <row r="196">
          <cell r="A196" t="str">
            <v/>
          </cell>
          <cell r="D196">
            <v>0</v>
          </cell>
          <cell r="L196">
            <v>0</v>
          </cell>
          <cell r="T196">
            <v>0</v>
          </cell>
          <cell r="W196">
            <v>0</v>
          </cell>
          <cell r="AB196">
            <v>0</v>
          </cell>
          <cell r="AE196">
            <v>0</v>
          </cell>
          <cell r="AJ196">
            <v>0</v>
          </cell>
          <cell r="AM196">
            <v>0</v>
          </cell>
          <cell r="AR196">
            <v>0</v>
          </cell>
          <cell r="AU196">
            <v>0</v>
          </cell>
        </row>
        <row r="197">
          <cell r="A197" t="str">
            <v/>
          </cell>
          <cell r="D197">
            <v>0</v>
          </cell>
          <cell r="L197">
            <v>0</v>
          </cell>
          <cell r="T197">
            <v>0</v>
          </cell>
          <cell r="W197">
            <v>0</v>
          </cell>
          <cell r="AB197">
            <v>0</v>
          </cell>
          <cell r="AE197">
            <v>0</v>
          </cell>
          <cell r="AJ197">
            <v>0</v>
          </cell>
          <cell r="AM197">
            <v>0</v>
          </cell>
          <cell r="AR197">
            <v>0</v>
          </cell>
          <cell r="AU197">
            <v>0</v>
          </cell>
        </row>
        <row r="198">
          <cell r="A198" t="str">
            <v/>
          </cell>
          <cell r="D198">
            <v>0</v>
          </cell>
          <cell r="L198">
            <v>0</v>
          </cell>
          <cell r="T198">
            <v>2500</v>
          </cell>
          <cell r="W198">
            <v>0</v>
          </cell>
          <cell r="AB198">
            <v>0</v>
          </cell>
          <cell r="AE198">
            <v>0</v>
          </cell>
          <cell r="AJ198">
            <v>0</v>
          </cell>
          <cell r="AM198">
            <v>0</v>
          </cell>
          <cell r="AR198">
            <v>0</v>
          </cell>
          <cell r="AU198">
            <v>0</v>
          </cell>
        </row>
        <row r="199">
          <cell r="D199">
            <v>0</v>
          </cell>
          <cell r="L199">
            <v>0</v>
          </cell>
          <cell r="T199">
            <v>0</v>
          </cell>
          <cell r="W199">
            <v>0</v>
          </cell>
          <cell r="AB199">
            <v>0</v>
          </cell>
          <cell r="AE199">
            <v>0</v>
          </cell>
          <cell r="AJ199">
            <v>0</v>
          </cell>
          <cell r="AM199">
            <v>0</v>
          </cell>
          <cell r="AR199">
            <v>0</v>
          </cell>
          <cell r="AU199">
            <v>0</v>
          </cell>
        </row>
        <row r="200">
          <cell r="A200" t="str">
            <v/>
          </cell>
          <cell r="D200">
            <v>0</v>
          </cell>
          <cell r="L200">
            <v>0</v>
          </cell>
          <cell r="T200">
            <v>0</v>
          </cell>
          <cell r="W200">
            <v>0</v>
          </cell>
          <cell r="AB200">
            <v>0</v>
          </cell>
          <cell r="AE200">
            <v>0</v>
          </cell>
          <cell r="AJ200">
            <v>0</v>
          </cell>
          <cell r="AM200">
            <v>0</v>
          </cell>
          <cell r="AR200">
            <v>0</v>
          </cell>
          <cell r="AU200">
            <v>0</v>
          </cell>
        </row>
        <row r="201">
          <cell r="A201" t="str">
            <v/>
          </cell>
          <cell r="D201">
            <v>0</v>
          </cell>
          <cell r="L201">
            <v>0</v>
          </cell>
          <cell r="T201">
            <v>0</v>
          </cell>
          <cell r="W201">
            <v>0</v>
          </cell>
          <cell r="AB201">
            <v>0</v>
          </cell>
          <cell r="AE201">
            <v>0</v>
          </cell>
          <cell r="AJ201">
            <v>0</v>
          </cell>
          <cell r="AM201">
            <v>0</v>
          </cell>
          <cell r="AR201">
            <v>0</v>
          </cell>
          <cell r="AU201">
            <v>0</v>
          </cell>
        </row>
        <row r="202">
          <cell r="A202" t="str">
            <v/>
          </cell>
          <cell r="D202">
            <v>0</v>
          </cell>
          <cell r="L202">
            <v>0</v>
          </cell>
          <cell r="T202">
            <v>0</v>
          </cell>
          <cell r="W202">
            <v>0</v>
          </cell>
          <cell r="AB202">
            <v>0</v>
          </cell>
          <cell r="AE202">
            <v>0</v>
          </cell>
          <cell r="AJ202">
            <v>0</v>
          </cell>
          <cell r="AM202">
            <v>0</v>
          </cell>
          <cell r="AR202">
            <v>0</v>
          </cell>
          <cell r="AU202">
            <v>0</v>
          </cell>
        </row>
        <row r="203">
          <cell r="A203" t="str">
            <v/>
          </cell>
          <cell r="D203">
            <v>0</v>
          </cell>
          <cell r="L203">
            <v>0</v>
          </cell>
          <cell r="T203">
            <v>0</v>
          </cell>
          <cell r="W203">
            <v>0</v>
          </cell>
          <cell r="AB203">
            <v>0</v>
          </cell>
          <cell r="AE203">
            <v>0</v>
          </cell>
          <cell r="AJ203">
            <v>0</v>
          </cell>
          <cell r="AM203">
            <v>0</v>
          </cell>
          <cell r="AR203">
            <v>0</v>
          </cell>
          <cell r="AU203">
            <v>0</v>
          </cell>
        </row>
        <row r="204">
          <cell r="A204" t="str">
            <v/>
          </cell>
          <cell r="D204">
            <v>0</v>
          </cell>
          <cell r="L204">
            <v>0</v>
          </cell>
          <cell r="T204">
            <v>0</v>
          </cell>
          <cell r="W204">
            <v>0</v>
          </cell>
          <cell r="AB204">
            <v>0</v>
          </cell>
          <cell r="AE204">
            <v>0</v>
          </cell>
          <cell r="AJ204">
            <v>0</v>
          </cell>
          <cell r="AM204">
            <v>0</v>
          </cell>
          <cell r="AR204">
            <v>0</v>
          </cell>
          <cell r="AU204">
            <v>0</v>
          </cell>
        </row>
        <row r="205">
          <cell r="A205" t="str">
            <v/>
          </cell>
          <cell r="D205">
            <v>0</v>
          </cell>
          <cell r="L205">
            <v>0</v>
          </cell>
          <cell r="T205">
            <v>0</v>
          </cell>
          <cell r="W205">
            <v>0</v>
          </cell>
          <cell r="AB205">
            <v>0</v>
          </cell>
          <cell r="AE205">
            <v>0</v>
          </cell>
          <cell r="AJ205">
            <v>0</v>
          </cell>
          <cell r="AM205">
            <v>0</v>
          </cell>
          <cell r="AR205">
            <v>0</v>
          </cell>
          <cell r="AU205">
            <v>0</v>
          </cell>
        </row>
        <row r="206">
          <cell r="A206" t="str">
            <v/>
          </cell>
          <cell r="D206">
            <v>0</v>
          </cell>
          <cell r="L206">
            <v>0</v>
          </cell>
          <cell r="T206">
            <v>0</v>
          </cell>
          <cell r="W206">
            <v>0</v>
          </cell>
          <cell r="AB206">
            <v>0</v>
          </cell>
          <cell r="AE206">
            <v>0</v>
          </cell>
          <cell r="AJ206">
            <v>0</v>
          </cell>
          <cell r="AM206">
            <v>0</v>
          </cell>
          <cell r="AR206">
            <v>0</v>
          </cell>
          <cell r="AU206">
            <v>0</v>
          </cell>
        </row>
        <row r="207">
          <cell r="A207" t="str">
            <v/>
          </cell>
          <cell r="D207">
            <v>0</v>
          </cell>
          <cell r="L207">
            <v>0</v>
          </cell>
          <cell r="T207">
            <v>0</v>
          </cell>
          <cell r="W207">
            <v>0</v>
          </cell>
          <cell r="AB207">
            <v>0</v>
          </cell>
          <cell r="AE207">
            <v>0</v>
          </cell>
          <cell r="AJ207">
            <v>0</v>
          </cell>
          <cell r="AM207">
            <v>0</v>
          </cell>
          <cell r="AR207">
            <v>0</v>
          </cell>
          <cell r="AU207">
            <v>0</v>
          </cell>
        </row>
        <row r="208">
          <cell r="A208" t="str">
            <v/>
          </cell>
          <cell r="D208">
            <v>0</v>
          </cell>
          <cell r="L208">
            <v>0</v>
          </cell>
          <cell r="T208">
            <v>0</v>
          </cell>
          <cell r="W208">
            <v>0</v>
          </cell>
          <cell r="AB208">
            <v>0</v>
          </cell>
          <cell r="AE208">
            <v>0</v>
          </cell>
          <cell r="AJ208">
            <v>0</v>
          </cell>
          <cell r="AM208">
            <v>0</v>
          </cell>
          <cell r="AR208">
            <v>0</v>
          </cell>
          <cell r="AU208">
            <v>0</v>
          </cell>
        </row>
        <row r="209">
          <cell r="A209" t="str">
            <v/>
          </cell>
          <cell r="D209">
            <v>0</v>
          </cell>
          <cell r="L209">
            <v>0</v>
          </cell>
          <cell r="T209">
            <v>0</v>
          </cell>
          <cell r="W209">
            <v>0</v>
          </cell>
          <cell r="AB209">
            <v>0</v>
          </cell>
          <cell r="AE209">
            <v>0</v>
          </cell>
          <cell r="AJ209">
            <v>0</v>
          </cell>
          <cell r="AM209">
            <v>0</v>
          </cell>
          <cell r="AR209">
            <v>0</v>
          </cell>
          <cell r="AU209">
            <v>0</v>
          </cell>
        </row>
        <row r="210">
          <cell r="A210" t="str">
            <v/>
          </cell>
          <cell r="D210">
            <v>0</v>
          </cell>
          <cell r="L210">
            <v>2400</v>
          </cell>
          <cell r="T210">
            <v>0</v>
          </cell>
          <cell r="W210">
            <v>0</v>
          </cell>
          <cell r="AB210">
            <v>0</v>
          </cell>
          <cell r="AE210">
            <v>0</v>
          </cell>
          <cell r="AJ210">
            <v>0</v>
          </cell>
          <cell r="AM210">
            <v>0</v>
          </cell>
          <cell r="AR210">
            <v>0</v>
          </cell>
          <cell r="AU210">
            <v>0</v>
          </cell>
        </row>
        <row r="211">
          <cell r="A211" t="str">
            <v/>
          </cell>
          <cell r="D211">
            <v>0</v>
          </cell>
          <cell r="L211">
            <v>0</v>
          </cell>
          <cell r="T211">
            <v>0</v>
          </cell>
          <cell r="W211">
            <v>0</v>
          </cell>
          <cell r="AB211">
            <v>3000</v>
          </cell>
          <cell r="AE211">
            <v>0</v>
          </cell>
          <cell r="AJ211">
            <v>0</v>
          </cell>
          <cell r="AM211">
            <v>0</v>
          </cell>
          <cell r="AR211">
            <v>0</v>
          </cell>
          <cell r="AU211">
            <v>0</v>
          </cell>
        </row>
        <row r="232">
          <cell r="A232" t="str">
            <v/>
          </cell>
          <cell r="B232" t="str">
            <v/>
          </cell>
        </row>
        <row r="233">
          <cell r="D233">
            <v>0</v>
          </cell>
          <cell r="L233">
            <v>0</v>
          </cell>
          <cell r="T233">
            <v>0</v>
          </cell>
          <cell r="W233">
            <v>0</v>
          </cell>
          <cell r="AB233">
            <v>0</v>
          </cell>
          <cell r="AE233">
            <v>0</v>
          </cell>
          <cell r="AJ233">
            <v>0</v>
          </cell>
          <cell r="AM233">
            <v>0</v>
          </cell>
          <cell r="AR233">
            <v>0</v>
          </cell>
          <cell r="AU233">
            <v>0</v>
          </cell>
        </row>
        <row r="234">
          <cell r="A234" t="str">
            <v/>
          </cell>
          <cell r="D234">
            <v>600</v>
          </cell>
          <cell r="L234">
            <v>0</v>
          </cell>
          <cell r="T234">
            <v>0</v>
          </cell>
          <cell r="W234">
            <v>0</v>
          </cell>
          <cell r="AB234">
            <v>0</v>
          </cell>
          <cell r="AE234">
            <v>0</v>
          </cell>
          <cell r="AJ234">
            <v>0</v>
          </cell>
          <cell r="AM234">
            <v>0</v>
          </cell>
          <cell r="AR234">
            <v>0</v>
          </cell>
          <cell r="AU234">
            <v>0</v>
          </cell>
        </row>
        <row r="235">
          <cell r="A235" t="str">
            <v/>
          </cell>
          <cell r="D235">
            <v>0</v>
          </cell>
          <cell r="L235">
            <v>0</v>
          </cell>
          <cell r="T235">
            <v>0</v>
          </cell>
          <cell r="W235">
            <v>0</v>
          </cell>
          <cell r="AB235">
            <v>0</v>
          </cell>
          <cell r="AE235">
            <v>0</v>
          </cell>
          <cell r="AJ235">
            <v>0</v>
          </cell>
          <cell r="AM235">
            <v>0</v>
          </cell>
          <cell r="AR235">
            <v>0</v>
          </cell>
          <cell r="AU235">
            <v>0</v>
          </cell>
        </row>
        <row r="236">
          <cell r="A236" t="str">
            <v/>
          </cell>
          <cell r="D236">
            <v>0</v>
          </cell>
          <cell r="L236">
            <v>0</v>
          </cell>
          <cell r="T236">
            <v>0</v>
          </cell>
          <cell r="W236">
            <v>0</v>
          </cell>
          <cell r="AB236">
            <v>600</v>
          </cell>
          <cell r="AE236">
            <v>0</v>
          </cell>
          <cell r="AJ236">
            <v>0</v>
          </cell>
          <cell r="AM236">
            <v>0</v>
          </cell>
          <cell r="AR236">
            <v>0</v>
          </cell>
          <cell r="AU236">
            <v>0</v>
          </cell>
        </row>
        <row r="237">
          <cell r="A237" t="str">
            <v/>
          </cell>
          <cell r="D237">
            <v>0</v>
          </cell>
          <cell r="L237">
            <v>0</v>
          </cell>
          <cell r="T237">
            <v>0</v>
          </cell>
          <cell r="W237">
            <v>0</v>
          </cell>
          <cell r="AB237">
            <v>0</v>
          </cell>
          <cell r="AE237">
            <v>0</v>
          </cell>
          <cell r="AJ237">
            <v>0</v>
          </cell>
          <cell r="AM237">
            <v>0</v>
          </cell>
          <cell r="AR237">
            <v>0</v>
          </cell>
          <cell r="AU237">
            <v>0</v>
          </cell>
        </row>
        <row r="238">
          <cell r="D238">
            <v>0</v>
          </cell>
          <cell r="L238">
            <v>0</v>
          </cell>
          <cell r="T238">
            <v>0</v>
          </cell>
          <cell r="W238">
            <v>0</v>
          </cell>
          <cell r="AB238">
            <v>0</v>
          </cell>
          <cell r="AE238">
            <v>0</v>
          </cell>
          <cell r="AJ238">
            <v>0</v>
          </cell>
          <cell r="AM238">
            <v>0</v>
          </cell>
          <cell r="AR238">
            <v>0</v>
          </cell>
          <cell r="AU238">
            <v>0</v>
          </cell>
        </row>
        <row r="239">
          <cell r="A239" t="str">
            <v/>
          </cell>
          <cell r="D239">
            <v>0</v>
          </cell>
          <cell r="L239">
            <v>0</v>
          </cell>
          <cell r="T239">
            <v>600</v>
          </cell>
          <cell r="W239">
            <v>0</v>
          </cell>
          <cell r="AB239">
            <v>0</v>
          </cell>
          <cell r="AE239">
            <v>0</v>
          </cell>
          <cell r="AJ239">
            <v>0</v>
          </cell>
          <cell r="AM239">
            <v>0</v>
          </cell>
          <cell r="AR239">
            <v>0</v>
          </cell>
          <cell r="AU239">
            <v>0</v>
          </cell>
        </row>
        <row r="240">
          <cell r="A240" t="str">
            <v/>
          </cell>
          <cell r="D240">
            <v>0</v>
          </cell>
          <cell r="L240">
            <v>0</v>
          </cell>
          <cell r="T240">
            <v>0</v>
          </cell>
          <cell r="W240">
            <v>0</v>
          </cell>
          <cell r="AB240">
            <v>0</v>
          </cell>
          <cell r="AE240">
            <v>0</v>
          </cell>
          <cell r="AJ240">
            <v>0</v>
          </cell>
          <cell r="AM240">
            <v>0</v>
          </cell>
          <cell r="AR240">
            <v>0</v>
          </cell>
          <cell r="AU240">
            <v>0</v>
          </cell>
        </row>
        <row r="241">
          <cell r="A241" t="str">
            <v/>
          </cell>
          <cell r="D241">
            <v>0</v>
          </cell>
          <cell r="L241">
            <v>0</v>
          </cell>
          <cell r="T241">
            <v>0</v>
          </cell>
          <cell r="W241">
            <v>0</v>
          </cell>
          <cell r="AB241">
            <v>0</v>
          </cell>
          <cell r="AE241">
            <v>0</v>
          </cell>
          <cell r="AJ241">
            <v>375</v>
          </cell>
          <cell r="AM241">
            <v>0</v>
          </cell>
          <cell r="AR241">
            <v>0</v>
          </cell>
          <cell r="AU241">
            <v>0</v>
          </cell>
        </row>
        <row r="242">
          <cell r="A242" t="str">
            <v/>
          </cell>
          <cell r="D242">
            <v>0</v>
          </cell>
          <cell r="L242">
            <v>0</v>
          </cell>
          <cell r="T242">
            <v>0</v>
          </cell>
          <cell r="W242">
            <v>0</v>
          </cell>
          <cell r="AB242">
            <v>0</v>
          </cell>
          <cell r="AE242">
            <v>0</v>
          </cell>
          <cell r="AJ242">
            <v>0</v>
          </cell>
          <cell r="AM242">
            <v>0</v>
          </cell>
          <cell r="AR242">
            <v>0</v>
          </cell>
          <cell r="AU242">
            <v>0</v>
          </cell>
        </row>
        <row r="243">
          <cell r="A243" t="str">
            <v/>
          </cell>
          <cell r="D243">
            <v>0</v>
          </cell>
          <cell r="L243">
            <v>0</v>
          </cell>
          <cell r="T243">
            <v>0</v>
          </cell>
          <cell r="W243">
            <v>0</v>
          </cell>
          <cell r="AB243">
            <v>0</v>
          </cell>
          <cell r="AE243">
            <v>0</v>
          </cell>
          <cell r="AJ243">
            <v>0</v>
          </cell>
          <cell r="AM243">
            <v>0</v>
          </cell>
          <cell r="AR243">
            <v>0</v>
          </cell>
          <cell r="AU243">
            <v>0</v>
          </cell>
        </row>
        <row r="244">
          <cell r="A244" t="str">
            <v/>
          </cell>
          <cell r="D244">
            <v>0</v>
          </cell>
          <cell r="L244">
            <v>0</v>
          </cell>
          <cell r="T244">
            <v>0</v>
          </cell>
          <cell r="W244">
            <v>0</v>
          </cell>
          <cell r="AB244">
            <v>0</v>
          </cell>
          <cell r="AE244">
            <v>0</v>
          </cell>
          <cell r="AJ244">
            <v>350</v>
          </cell>
          <cell r="AM244">
            <v>0</v>
          </cell>
          <cell r="AR244">
            <v>0</v>
          </cell>
          <cell r="AU244">
            <v>0</v>
          </cell>
        </row>
        <row r="245">
          <cell r="A245" t="str">
            <v/>
          </cell>
          <cell r="D245">
            <v>0</v>
          </cell>
          <cell r="L245">
            <v>0</v>
          </cell>
          <cell r="T245">
            <v>0</v>
          </cell>
          <cell r="W245">
            <v>0</v>
          </cell>
          <cell r="AB245">
            <v>0</v>
          </cell>
          <cell r="AE245">
            <v>0</v>
          </cell>
          <cell r="AJ245">
            <v>500</v>
          </cell>
          <cell r="AM245">
            <v>0</v>
          </cell>
          <cell r="AR245">
            <v>0</v>
          </cell>
          <cell r="AU245">
            <v>0</v>
          </cell>
        </row>
        <row r="246">
          <cell r="A246" t="str">
            <v/>
          </cell>
          <cell r="D246">
            <v>0</v>
          </cell>
          <cell r="L246">
            <v>0</v>
          </cell>
          <cell r="T246">
            <v>0</v>
          </cell>
          <cell r="W246">
            <v>0</v>
          </cell>
          <cell r="AB246">
            <v>0</v>
          </cell>
          <cell r="AE246">
            <v>0</v>
          </cell>
          <cell r="AJ246">
            <v>0</v>
          </cell>
          <cell r="AM246">
            <v>0</v>
          </cell>
          <cell r="AR246">
            <v>0</v>
          </cell>
          <cell r="AU246">
            <v>0</v>
          </cell>
        </row>
        <row r="247">
          <cell r="A247" t="str">
            <v/>
          </cell>
          <cell r="D247">
            <v>0</v>
          </cell>
          <cell r="L247">
            <v>0</v>
          </cell>
          <cell r="T247">
            <v>0</v>
          </cell>
          <cell r="W247">
            <v>0</v>
          </cell>
          <cell r="AB247">
            <v>0</v>
          </cell>
          <cell r="AE247">
            <v>0</v>
          </cell>
          <cell r="AJ247">
            <v>0</v>
          </cell>
          <cell r="AM247">
            <v>0</v>
          </cell>
          <cell r="AR247">
            <v>0</v>
          </cell>
          <cell r="AU247">
            <v>0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>
            <v>0</v>
          </cell>
          <cell r="L248">
            <v>0</v>
          </cell>
          <cell r="T248">
            <v>0</v>
          </cell>
          <cell r="W248">
            <v>0</v>
          </cell>
          <cell r="AB248">
            <v>0</v>
          </cell>
          <cell r="AE248">
            <v>0</v>
          </cell>
          <cell r="AJ248">
            <v>0</v>
          </cell>
          <cell r="AM248">
            <v>0</v>
          </cell>
          <cell r="AR248">
            <v>0</v>
          </cell>
          <cell r="AU248">
            <v>0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>
            <v>0</v>
          </cell>
          <cell r="L249">
            <v>0</v>
          </cell>
          <cell r="T249">
            <v>0</v>
          </cell>
          <cell r="W249">
            <v>0</v>
          </cell>
          <cell r="AB249">
            <v>0</v>
          </cell>
          <cell r="AE249">
            <v>0</v>
          </cell>
          <cell r="AJ249">
            <v>0</v>
          </cell>
          <cell r="AM249">
            <v>0</v>
          </cell>
          <cell r="AR249">
            <v>0</v>
          </cell>
          <cell r="AU249">
            <v>0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>
            <v>0</v>
          </cell>
          <cell r="L250">
            <v>0</v>
          </cell>
          <cell r="T250">
            <v>0</v>
          </cell>
          <cell r="W250">
            <v>0</v>
          </cell>
          <cell r="AB250">
            <v>0</v>
          </cell>
          <cell r="AE250">
            <v>0</v>
          </cell>
          <cell r="AJ250">
            <v>0</v>
          </cell>
          <cell r="AM250">
            <v>0</v>
          </cell>
          <cell r="AR250">
            <v>0</v>
          </cell>
          <cell r="AU250">
            <v>0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>
            <v>0</v>
          </cell>
          <cell r="L251">
            <v>0</v>
          </cell>
          <cell r="T251">
            <v>0</v>
          </cell>
          <cell r="W251">
            <v>0</v>
          </cell>
          <cell r="AB251">
            <v>0</v>
          </cell>
          <cell r="AE251">
            <v>0</v>
          </cell>
          <cell r="AJ251">
            <v>0</v>
          </cell>
          <cell r="AM251">
            <v>0</v>
          </cell>
          <cell r="AR251">
            <v>0</v>
          </cell>
          <cell r="AU251">
            <v>0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>
            <v>0</v>
          </cell>
          <cell r="L252">
            <v>0</v>
          </cell>
          <cell r="T252">
            <v>0</v>
          </cell>
          <cell r="W252">
            <v>0</v>
          </cell>
          <cell r="AB252">
            <v>0</v>
          </cell>
          <cell r="AE252">
            <v>0</v>
          </cell>
          <cell r="AJ252">
            <v>0</v>
          </cell>
          <cell r="AM252">
            <v>0</v>
          </cell>
          <cell r="AR252">
            <v>0</v>
          </cell>
          <cell r="AU252">
            <v>0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>
            <v>0</v>
          </cell>
          <cell r="L253">
            <v>0</v>
          </cell>
          <cell r="T253">
            <v>0</v>
          </cell>
          <cell r="W253">
            <v>0</v>
          </cell>
          <cell r="AB253">
            <v>0</v>
          </cell>
          <cell r="AE253">
            <v>0</v>
          </cell>
          <cell r="AJ253">
            <v>0</v>
          </cell>
          <cell r="AM253">
            <v>0</v>
          </cell>
          <cell r="AR253">
            <v>0</v>
          </cell>
          <cell r="AU253">
            <v>0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>
            <v>0</v>
          </cell>
          <cell r="L254">
            <v>0</v>
          </cell>
          <cell r="T254">
            <v>0</v>
          </cell>
          <cell r="W254">
            <v>0</v>
          </cell>
          <cell r="AB254">
            <v>0</v>
          </cell>
          <cell r="AE254">
            <v>0</v>
          </cell>
          <cell r="AJ254">
            <v>0</v>
          </cell>
          <cell r="AM254">
            <v>0</v>
          </cell>
          <cell r="AR254">
            <v>0</v>
          </cell>
          <cell r="AU254">
            <v>0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>
            <v>0</v>
          </cell>
          <cell r="L255">
            <v>0</v>
          </cell>
          <cell r="T255">
            <v>0</v>
          </cell>
          <cell r="W255">
            <v>0</v>
          </cell>
          <cell r="AB255">
            <v>0</v>
          </cell>
          <cell r="AE255">
            <v>0</v>
          </cell>
          <cell r="AJ255">
            <v>0</v>
          </cell>
          <cell r="AM255">
            <v>0</v>
          </cell>
          <cell r="AR255">
            <v>0</v>
          </cell>
          <cell r="AU255">
            <v>0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>
            <v>0</v>
          </cell>
          <cell r="L256">
            <v>0</v>
          </cell>
          <cell r="T256">
            <v>0</v>
          </cell>
          <cell r="W256">
            <v>0</v>
          </cell>
          <cell r="AB256">
            <v>0</v>
          </cell>
          <cell r="AE256">
            <v>0</v>
          </cell>
          <cell r="AJ256">
            <v>0</v>
          </cell>
          <cell r="AM256">
            <v>0</v>
          </cell>
          <cell r="AR256">
            <v>0</v>
          </cell>
          <cell r="AU256">
            <v>0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>
            <v>0</v>
          </cell>
          <cell r="L257">
            <v>0</v>
          </cell>
          <cell r="T257">
            <v>0</v>
          </cell>
          <cell r="W257">
            <v>0</v>
          </cell>
          <cell r="AB257">
            <v>0</v>
          </cell>
          <cell r="AE257">
            <v>0</v>
          </cell>
          <cell r="AJ257">
            <v>0</v>
          </cell>
          <cell r="AM257">
            <v>0</v>
          </cell>
          <cell r="AR257">
            <v>0</v>
          </cell>
          <cell r="AU257">
            <v>0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>
            <v>0</v>
          </cell>
          <cell r="L258">
            <v>0</v>
          </cell>
          <cell r="T258">
            <v>0</v>
          </cell>
          <cell r="W258">
            <v>0</v>
          </cell>
          <cell r="AB258">
            <v>0</v>
          </cell>
          <cell r="AE258">
            <v>0</v>
          </cell>
          <cell r="AJ258">
            <v>0</v>
          </cell>
          <cell r="AM258">
            <v>0</v>
          </cell>
          <cell r="AR258">
            <v>0</v>
          </cell>
          <cell r="AU258">
            <v>0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>
            <v>0</v>
          </cell>
          <cell r="L259">
            <v>0</v>
          </cell>
          <cell r="T259">
            <v>0</v>
          </cell>
          <cell r="W259">
            <v>0</v>
          </cell>
          <cell r="AB259">
            <v>0</v>
          </cell>
          <cell r="AE259">
            <v>0</v>
          </cell>
          <cell r="AJ259">
            <v>0</v>
          </cell>
          <cell r="AM259">
            <v>0</v>
          </cell>
          <cell r="AR259">
            <v>0</v>
          </cell>
          <cell r="AU259">
            <v>0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>
            <v>0</v>
          </cell>
          <cell r="L260">
            <v>0</v>
          </cell>
          <cell r="T260">
            <v>0</v>
          </cell>
          <cell r="W260">
            <v>0</v>
          </cell>
          <cell r="AB260">
            <v>0</v>
          </cell>
          <cell r="AE260">
            <v>0</v>
          </cell>
          <cell r="AJ260">
            <v>0</v>
          </cell>
          <cell r="AM260">
            <v>0</v>
          </cell>
          <cell r="AR260">
            <v>0</v>
          </cell>
          <cell r="AU260">
            <v>0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>
            <v>0</v>
          </cell>
          <cell r="L261">
            <v>0</v>
          </cell>
          <cell r="T261">
            <v>0</v>
          </cell>
          <cell r="W261">
            <v>0</v>
          </cell>
          <cell r="AB261">
            <v>0</v>
          </cell>
          <cell r="AE261">
            <v>0</v>
          </cell>
          <cell r="AJ261">
            <v>0</v>
          </cell>
          <cell r="AM261">
            <v>0</v>
          </cell>
          <cell r="AR261">
            <v>0</v>
          </cell>
          <cell r="AU261">
            <v>0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>
            <v>0</v>
          </cell>
          <cell r="L262">
            <v>0</v>
          </cell>
          <cell r="T262">
            <v>0</v>
          </cell>
          <cell r="W262">
            <v>0</v>
          </cell>
          <cell r="AB262">
            <v>0</v>
          </cell>
          <cell r="AE262">
            <v>0</v>
          </cell>
          <cell r="AJ262">
            <v>0</v>
          </cell>
          <cell r="AM262">
            <v>0</v>
          </cell>
          <cell r="AR262">
            <v>0</v>
          </cell>
          <cell r="AU262">
            <v>0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>
            <v>0</v>
          </cell>
          <cell r="L263">
            <v>0</v>
          </cell>
          <cell r="T263">
            <v>0</v>
          </cell>
          <cell r="W263">
            <v>0</v>
          </cell>
          <cell r="AB263">
            <v>0</v>
          </cell>
          <cell r="AE263">
            <v>0</v>
          </cell>
          <cell r="AJ263">
            <v>0</v>
          </cell>
          <cell r="AM263">
            <v>0</v>
          </cell>
          <cell r="AR263">
            <v>0</v>
          </cell>
          <cell r="AU263">
            <v>0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>
            <v>0</v>
          </cell>
          <cell r="L264">
            <v>0</v>
          </cell>
          <cell r="T264">
            <v>0</v>
          </cell>
          <cell r="W264">
            <v>0</v>
          </cell>
          <cell r="AB264">
            <v>0</v>
          </cell>
          <cell r="AE264">
            <v>0</v>
          </cell>
          <cell r="AJ264">
            <v>0</v>
          </cell>
          <cell r="AM264">
            <v>0</v>
          </cell>
          <cell r="AR264">
            <v>0</v>
          </cell>
          <cell r="AU264">
            <v>0</v>
          </cell>
        </row>
        <row r="266">
          <cell r="A266" t="str">
            <v/>
          </cell>
          <cell r="B266" t="str">
            <v/>
          </cell>
        </row>
        <row r="267">
          <cell r="A267" t="str">
            <v/>
          </cell>
          <cell r="B267" t="str">
            <v/>
          </cell>
        </row>
        <row r="268">
          <cell r="A268" t="str">
            <v/>
          </cell>
          <cell r="B268" t="str">
            <v/>
          </cell>
        </row>
        <row r="269">
          <cell r="A269" t="str">
            <v/>
          </cell>
          <cell r="B269" t="str">
            <v/>
          </cell>
        </row>
        <row r="270">
          <cell r="B270" t="str">
            <v/>
          </cell>
          <cell r="D270">
            <v>12456</v>
          </cell>
          <cell r="E270">
            <v>0</v>
          </cell>
          <cell r="G270">
            <v>14174</v>
          </cell>
          <cell r="K270">
            <v>0.24311978163134229</v>
          </cell>
          <cell r="L270">
            <v>15992</v>
          </cell>
          <cell r="M270">
            <v>0</v>
          </cell>
          <cell r="T270">
            <v>14600</v>
          </cell>
          <cell r="U270">
            <v>0</v>
          </cell>
          <cell r="W270">
            <v>0</v>
          </cell>
          <cell r="AB270">
            <v>17536</v>
          </cell>
          <cell r="AC270">
            <v>0</v>
          </cell>
          <cell r="AE270">
            <v>0</v>
          </cell>
          <cell r="AJ270">
            <v>18525</v>
          </cell>
          <cell r="AK270">
            <v>0</v>
          </cell>
          <cell r="AM270">
            <v>0</v>
          </cell>
          <cell r="AR270">
            <v>0</v>
          </cell>
          <cell r="AS270">
            <v>0</v>
          </cell>
          <cell r="AU270">
            <v>0</v>
          </cell>
        </row>
      </sheetData>
      <sheetData sheetId="12"/>
      <sheetData sheetId="13">
        <row r="1">
          <cell r="A1" t="str">
            <v>9204-01</v>
          </cell>
          <cell r="E1">
            <v>42464</v>
          </cell>
          <cell r="H1">
            <v>86</v>
          </cell>
        </row>
        <row r="2">
          <cell r="A2" t="str">
            <v>8228-02</v>
          </cell>
          <cell r="E2">
            <v>42464</v>
          </cell>
          <cell r="H2">
            <v>699</v>
          </cell>
        </row>
        <row r="3">
          <cell r="A3" t="str">
            <v>0321-01</v>
          </cell>
          <cell r="E3">
            <v>42464</v>
          </cell>
          <cell r="H3">
            <v>600</v>
          </cell>
        </row>
        <row r="4">
          <cell r="A4" t="str">
            <v>8461-02</v>
          </cell>
          <cell r="E4">
            <v>42464</v>
          </cell>
          <cell r="H4">
            <v>1132</v>
          </cell>
        </row>
        <row r="5">
          <cell r="A5" t="str">
            <v>8873-02</v>
          </cell>
          <cell r="E5">
            <v>42464</v>
          </cell>
          <cell r="H5">
            <v>400</v>
          </cell>
        </row>
        <row r="6">
          <cell r="E6">
            <v>42464</v>
          </cell>
          <cell r="H6">
            <v>84</v>
          </cell>
        </row>
        <row r="7">
          <cell r="E7">
            <v>42464</v>
          </cell>
          <cell r="H7">
            <v>264</v>
          </cell>
        </row>
        <row r="8">
          <cell r="E8">
            <v>42464</v>
          </cell>
          <cell r="H8">
            <v>5184</v>
          </cell>
        </row>
        <row r="9">
          <cell r="E9">
            <v>42464</v>
          </cell>
          <cell r="H9">
            <v>14662</v>
          </cell>
        </row>
        <row r="10">
          <cell r="E10">
            <v>42464</v>
          </cell>
          <cell r="H10">
            <v>144</v>
          </cell>
        </row>
        <row r="11">
          <cell r="A11" t="str">
            <v>9688-01</v>
          </cell>
          <cell r="E11">
            <v>42464</v>
          </cell>
          <cell r="H11">
            <v>1327</v>
          </cell>
        </row>
        <row r="12">
          <cell r="E12">
            <v>42464</v>
          </cell>
          <cell r="H12">
            <v>1994</v>
          </cell>
        </row>
        <row r="13">
          <cell r="E13">
            <v>42464</v>
          </cell>
          <cell r="H13">
            <v>9456</v>
          </cell>
        </row>
        <row r="14">
          <cell r="A14" t="str">
            <v>0320-01</v>
          </cell>
          <cell r="E14">
            <v>42464</v>
          </cell>
          <cell r="H14">
            <v>689</v>
          </cell>
        </row>
        <row r="15">
          <cell r="E15">
            <v>42464</v>
          </cell>
          <cell r="H15">
            <v>6336</v>
          </cell>
        </row>
        <row r="16">
          <cell r="E16">
            <v>42464</v>
          </cell>
          <cell r="H16">
            <v>1152</v>
          </cell>
        </row>
        <row r="17">
          <cell r="E17">
            <v>42464</v>
          </cell>
          <cell r="H17">
            <v>200</v>
          </cell>
        </row>
        <row r="18">
          <cell r="A18" t="str">
            <v>8056-01</v>
          </cell>
          <cell r="E18">
            <v>42464</v>
          </cell>
          <cell r="H18">
            <v>1992</v>
          </cell>
        </row>
        <row r="19">
          <cell r="E19">
            <v>42464</v>
          </cell>
          <cell r="H19">
            <v>3456</v>
          </cell>
        </row>
        <row r="20">
          <cell r="E20">
            <v>42464</v>
          </cell>
          <cell r="H20">
            <v>188</v>
          </cell>
        </row>
        <row r="21">
          <cell r="E21">
            <v>42464</v>
          </cell>
          <cell r="H21">
            <v>174</v>
          </cell>
        </row>
        <row r="22">
          <cell r="A22" t="str">
            <v>9549-01</v>
          </cell>
          <cell r="E22">
            <v>42464</v>
          </cell>
          <cell r="H22">
            <v>699</v>
          </cell>
        </row>
        <row r="23">
          <cell r="E23">
            <v>42464</v>
          </cell>
          <cell r="H23">
            <v>42048</v>
          </cell>
        </row>
        <row r="24">
          <cell r="A24" t="str">
            <v>8678-01</v>
          </cell>
          <cell r="E24">
            <v>42464</v>
          </cell>
          <cell r="H24">
            <v>262</v>
          </cell>
        </row>
        <row r="25">
          <cell r="A25" t="str">
            <v>8229-01</v>
          </cell>
          <cell r="E25">
            <v>42464</v>
          </cell>
          <cell r="H25">
            <v>348</v>
          </cell>
        </row>
        <row r="26">
          <cell r="E26">
            <v>42464</v>
          </cell>
          <cell r="H26">
            <v>730</v>
          </cell>
        </row>
        <row r="27">
          <cell r="E27">
            <v>42464</v>
          </cell>
          <cell r="H27">
            <v>955</v>
          </cell>
        </row>
        <row r="28">
          <cell r="E28">
            <v>42464</v>
          </cell>
          <cell r="H28">
            <v>336</v>
          </cell>
        </row>
        <row r="29">
          <cell r="E29">
            <v>42464</v>
          </cell>
          <cell r="H29">
            <v>200</v>
          </cell>
        </row>
        <row r="30">
          <cell r="E30">
            <v>42464</v>
          </cell>
          <cell r="H30">
            <v>1905</v>
          </cell>
        </row>
        <row r="31">
          <cell r="E31">
            <v>42464</v>
          </cell>
          <cell r="H31">
            <v>58440</v>
          </cell>
        </row>
        <row r="32">
          <cell r="A32" t="str">
            <v>8055-01</v>
          </cell>
          <cell r="E32">
            <v>42464</v>
          </cell>
          <cell r="H32">
            <v>4513</v>
          </cell>
        </row>
        <row r="33">
          <cell r="A33" t="str">
            <v>8873-01</v>
          </cell>
          <cell r="E33">
            <v>42464</v>
          </cell>
          <cell r="H33">
            <v>2195</v>
          </cell>
        </row>
        <row r="34">
          <cell r="E34">
            <v>42464</v>
          </cell>
          <cell r="H34">
            <v>17856</v>
          </cell>
        </row>
        <row r="35">
          <cell r="A35" t="str">
            <v>9179-03</v>
          </cell>
          <cell r="E35">
            <v>42464</v>
          </cell>
          <cell r="H35">
            <v>600</v>
          </cell>
        </row>
        <row r="36">
          <cell r="E36">
            <v>42464</v>
          </cell>
          <cell r="H36">
            <v>200</v>
          </cell>
        </row>
        <row r="37">
          <cell r="E37">
            <v>42464</v>
          </cell>
          <cell r="H37">
            <v>32</v>
          </cell>
        </row>
        <row r="38">
          <cell r="A38" t="str">
            <v>9616-01</v>
          </cell>
          <cell r="E38">
            <v>42465</v>
          </cell>
          <cell r="H38">
            <v>5879</v>
          </cell>
        </row>
        <row r="39">
          <cell r="E39">
            <v>42465</v>
          </cell>
          <cell r="H39">
            <v>24134</v>
          </cell>
        </row>
        <row r="40">
          <cell r="E40">
            <v>42465</v>
          </cell>
          <cell r="H40">
            <v>270</v>
          </cell>
        </row>
        <row r="41">
          <cell r="E41">
            <v>42465</v>
          </cell>
          <cell r="H41">
            <v>2045</v>
          </cell>
        </row>
        <row r="42">
          <cell r="A42" t="str">
            <v>9629-01</v>
          </cell>
          <cell r="E42">
            <v>42465</v>
          </cell>
          <cell r="H42">
            <v>2402</v>
          </cell>
        </row>
        <row r="43">
          <cell r="A43" t="str">
            <v>9483-01</v>
          </cell>
          <cell r="E43">
            <v>42465</v>
          </cell>
          <cell r="H43">
            <v>3177</v>
          </cell>
        </row>
        <row r="44">
          <cell r="E44">
            <v>42465</v>
          </cell>
          <cell r="H44">
            <v>2098</v>
          </cell>
        </row>
        <row r="45">
          <cell r="E45">
            <v>42465</v>
          </cell>
          <cell r="H45">
            <v>44540</v>
          </cell>
        </row>
        <row r="46">
          <cell r="E46">
            <v>42465</v>
          </cell>
          <cell r="H46">
            <v>1397</v>
          </cell>
        </row>
        <row r="47">
          <cell r="E47">
            <v>42465</v>
          </cell>
          <cell r="H47">
            <v>9216</v>
          </cell>
        </row>
        <row r="48">
          <cell r="E48">
            <v>42465</v>
          </cell>
          <cell r="H48">
            <v>6336</v>
          </cell>
        </row>
        <row r="49">
          <cell r="E49">
            <v>42465</v>
          </cell>
          <cell r="H49">
            <v>2004</v>
          </cell>
        </row>
        <row r="50">
          <cell r="A50" t="str">
            <v>9779-02</v>
          </cell>
          <cell r="E50">
            <v>42465</v>
          </cell>
          <cell r="H50">
            <v>2504</v>
          </cell>
        </row>
        <row r="51">
          <cell r="E51">
            <v>42465</v>
          </cell>
          <cell r="H51">
            <v>12597</v>
          </cell>
        </row>
        <row r="52">
          <cell r="E52">
            <v>42465</v>
          </cell>
          <cell r="H52">
            <v>1404</v>
          </cell>
        </row>
        <row r="53">
          <cell r="E53">
            <v>42465</v>
          </cell>
          <cell r="H53">
            <v>2925</v>
          </cell>
        </row>
        <row r="54">
          <cell r="E54">
            <v>42465</v>
          </cell>
          <cell r="H54">
            <v>6336</v>
          </cell>
        </row>
        <row r="55">
          <cell r="A55" t="str">
            <v>9779-01</v>
          </cell>
          <cell r="E55">
            <v>42465</v>
          </cell>
          <cell r="H55">
            <v>3762</v>
          </cell>
        </row>
        <row r="56">
          <cell r="E56">
            <v>42465</v>
          </cell>
          <cell r="H56">
            <v>17837</v>
          </cell>
        </row>
        <row r="57">
          <cell r="E57">
            <v>42465</v>
          </cell>
          <cell r="H57">
            <v>7351</v>
          </cell>
        </row>
        <row r="58">
          <cell r="A58" t="str">
            <v>9688-01</v>
          </cell>
          <cell r="E58">
            <v>42465</v>
          </cell>
          <cell r="H58">
            <v>229</v>
          </cell>
        </row>
        <row r="59">
          <cell r="E59">
            <v>42466</v>
          </cell>
          <cell r="H59">
            <v>14640</v>
          </cell>
        </row>
        <row r="60">
          <cell r="A60" t="str">
            <v>0314-04</v>
          </cell>
          <cell r="E60">
            <v>42466</v>
          </cell>
          <cell r="H60">
            <v>800</v>
          </cell>
        </row>
        <row r="61">
          <cell r="A61" t="str">
            <v>0314-02</v>
          </cell>
          <cell r="E61">
            <v>42466</v>
          </cell>
          <cell r="H61">
            <v>4147</v>
          </cell>
        </row>
        <row r="62">
          <cell r="E62">
            <v>42466</v>
          </cell>
          <cell r="H62">
            <v>1310</v>
          </cell>
        </row>
        <row r="63">
          <cell r="E63">
            <v>42466</v>
          </cell>
          <cell r="H63">
            <v>21312</v>
          </cell>
        </row>
        <row r="64">
          <cell r="E64">
            <v>42466</v>
          </cell>
          <cell r="H64">
            <v>600</v>
          </cell>
        </row>
        <row r="65">
          <cell r="E65">
            <v>42466</v>
          </cell>
          <cell r="H65">
            <v>152</v>
          </cell>
        </row>
        <row r="66">
          <cell r="E66">
            <v>42466</v>
          </cell>
          <cell r="H66">
            <v>833</v>
          </cell>
        </row>
        <row r="67">
          <cell r="A67" t="str">
            <v>9547-01</v>
          </cell>
          <cell r="E67">
            <v>42466</v>
          </cell>
          <cell r="H67">
            <v>100</v>
          </cell>
        </row>
        <row r="68">
          <cell r="A68" t="str">
            <v>8722-01</v>
          </cell>
          <cell r="E68">
            <v>42466</v>
          </cell>
          <cell r="H68">
            <v>1773</v>
          </cell>
        </row>
        <row r="69">
          <cell r="A69" t="str">
            <v>8055-01</v>
          </cell>
          <cell r="E69">
            <v>42466</v>
          </cell>
          <cell r="H69">
            <v>2772</v>
          </cell>
        </row>
        <row r="70">
          <cell r="E70">
            <v>42466</v>
          </cell>
          <cell r="H70">
            <v>53092</v>
          </cell>
        </row>
        <row r="71">
          <cell r="A71" t="str">
            <v>8230-01</v>
          </cell>
          <cell r="E71">
            <v>42466</v>
          </cell>
          <cell r="H71">
            <v>1400</v>
          </cell>
        </row>
        <row r="72">
          <cell r="E72">
            <v>42466</v>
          </cell>
          <cell r="H72">
            <v>731</v>
          </cell>
        </row>
        <row r="73">
          <cell r="A73" t="str">
            <v>9552-01</v>
          </cell>
          <cell r="E73">
            <v>42466</v>
          </cell>
          <cell r="H73">
            <v>270</v>
          </cell>
        </row>
        <row r="74">
          <cell r="E74">
            <v>42466</v>
          </cell>
          <cell r="H74">
            <v>8640</v>
          </cell>
        </row>
        <row r="75">
          <cell r="A75" t="str">
            <v>9773-01</v>
          </cell>
          <cell r="E75">
            <v>42466</v>
          </cell>
          <cell r="H75">
            <v>1754</v>
          </cell>
        </row>
        <row r="76">
          <cell r="A76" t="str">
            <v>9779-01</v>
          </cell>
          <cell r="E76">
            <v>42466</v>
          </cell>
          <cell r="H76">
            <v>1087</v>
          </cell>
        </row>
        <row r="77">
          <cell r="A77" t="str">
            <v>0314-01</v>
          </cell>
          <cell r="E77">
            <v>42466</v>
          </cell>
          <cell r="H77">
            <v>1500</v>
          </cell>
        </row>
        <row r="78">
          <cell r="A78" t="str">
            <v>9548-01</v>
          </cell>
          <cell r="E78">
            <v>42466</v>
          </cell>
          <cell r="H78">
            <v>500</v>
          </cell>
        </row>
        <row r="79">
          <cell r="E79">
            <v>42466</v>
          </cell>
          <cell r="H79">
            <v>25176</v>
          </cell>
        </row>
        <row r="80">
          <cell r="A80" t="str">
            <v>8873-01</v>
          </cell>
          <cell r="E80">
            <v>42466</v>
          </cell>
          <cell r="H80">
            <v>287</v>
          </cell>
        </row>
        <row r="81">
          <cell r="A81" t="str">
            <v>9688-01</v>
          </cell>
          <cell r="E81">
            <v>42466</v>
          </cell>
          <cell r="H81">
            <v>448</v>
          </cell>
        </row>
        <row r="82">
          <cell r="A82" t="str">
            <v>8873-01</v>
          </cell>
          <cell r="E82">
            <v>42466</v>
          </cell>
          <cell r="H82">
            <v>1531</v>
          </cell>
        </row>
        <row r="83">
          <cell r="E83">
            <v>42466</v>
          </cell>
          <cell r="H83">
            <v>9792</v>
          </cell>
        </row>
        <row r="84">
          <cell r="A84" t="str">
            <v>9525-01</v>
          </cell>
          <cell r="E84">
            <v>42466</v>
          </cell>
          <cell r="H84">
            <v>770</v>
          </cell>
        </row>
        <row r="85">
          <cell r="A85" t="str">
            <v>9773-01</v>
          </cell>
          <cell r="E85">
            <v>42466</v>
          </cell>
          <cell r="H85">
            <v>597</v>
          </cell>
        </row>
        <row r="86">
          <cell r="A86" t="str">
            <v>8055-01</v>
          </cell>
          <cell r="E86">
            <v>42467</v>
          </cell>
          <cell r="H86">
            <v>4356</v>
          </cell>
        </row>
        <row r="87">
          <cell r="E87">
            <v>42467</v>
          </cell>
          <cell r="H87">
            <v>310</v>
          </cell>
        </row>
        <row r="88">
          <cell r="E88">
            <v>42467</v>
          </cell>
          <cell r="H88">
            <v>2043</v>
          </cell>
        </row>
        <row r="89">
          <cell r="A89" t="str">
            <v>9214-04</v>
          </cell>
          <cell r="E89">
            <v>42467</v>
          </cell>
          <cell r="H89">
            <v>300</v>
          </cell>
        </row>
        <row r="90">
          <cell r="A90" t="str">
            <v>9779-02</v>
          </cell>
          <cell r="E90">
            <v>42467</v>
          </cell>
          <cell r="H90">
            <v>2772</v>
          </cell>
        </row>
        <row r="91">
          <cell r="E91">
            <v>42467</v>
          </cell>
          <cell r="H91">
            <v>600</v>
          </cell>
        </row>
        <row r="92">
          <cell r="A92" t="str">
            <v>9740-01</v>
          </cell>
          <cell r="E92">
            <v>42467</v>
          </cell>
          <cell r="H92">
            <v>1745</v>
          </cell>
        </row>
        <row r="93">
          <cell r="A93" t="str">
            <v>8055-01</v>
          </cell>
          <cell r="E93">
            <v>42467</v>
          </cell>
          <cell r="H93">
            <v>2434</v>
          </cell>
        </row>
        <row r="94">
          <cell r="E94">
            <v>42467</v>
          </cell>
          <cell r="H94">
            <v>60480</v>
          </cell>
        </row>
        <row r="95">
          <cell r="E95">
            <v>42467</v>
          </cell>
          <cell r="H95">
            <v>2544</v>
          </cell>
        </row>
        <row r="96">
          <cell r="A96" t="str">
            <v>9802-01</v>
          </cell>
          <cell r="E96">
            <v>42467</v>
          </cell>
          <cell r="H96">
            <v>1369</v>
          </cell>
        </row>
        <row r="97">
          <cell r="A97" t="str">
            <v>8055-01</v>
          </cell>
          <cell r="E97">
            <v>42467</v>
          </cell>
          <cell r="H97">
            <v>218</v>
          </cell>
        </row>
        <row r="98">
          <cell r="E98">
            <v>42467</v>
          </cell>
          <cell r="H98">
            <v>1152</v>
          </cell>
        </row>
        <row r="99">
          <cell r="A99" t="str">
            <v>8059-01</v>
          </cell>
          <cell r="E99">
            <v>42467</v>
          </cell>
          <cell r="H99">
            <v>2084</v>
          </cell>
        </row>
        <row r="100">
          <cell r="E100">
            <v>42467</v>
          </cell>
          <cell r="H100">
            <v>1992</v>
          </cell>
        </row>
        <row r="101">
          <cell r="A101" t="str">
            <v>9729-01</v>
          </cell>
          <cell r="E101">
            <v>42467</v>
          </cell>
          <cell r="H101">
            <v>182</v>
          </cell>
        </row>
        <row r="102">
          <cell r="A102" t="str">
            <v>8055-01</v>
          </cell>
          <cell r="E102">
            <v>42467</v>
          </cell>
          <cell r="H102">
            <v>1584</v>
          </cell>
        </row>
        <row r="103">
          <cell r="A103" t="str">
            <v>9779-01</v>
          </cell>
          <cell r="E103">
            <v>42467</v>
          </cell>
          <cell r="H103">
            <v>1895</v>
          </cell>
        </row>
        <row r="104">
          <cell r="E104">
            <v>42467</v>
          </cell>
          <cell r="H104">
            <v>650</v>
          </cell>
        </row>
        <row r="105">
          <cell r="E105">
            <v>42467</v>
          </cell>
          <cell r="H105">
            <v>28320</v>
          </cell>
        </row>
        <row r="106">
          <cell r="E106">
            <v>42467</v>
          </cell>
          <cell r="H106">
            <v>474</v>
          </cell>
        </row>
        <row r="107">
          <cell r="A107" t="str">
            <v>9547-01</v>
          </cell>
          <cell r="E107">
            <v>42467</v>
          </cell>
          <cell r="H107">
            <v>248</v>
          </cell>
        </row>
        <row r="108">
          <cell r="A108" t="str">
            <v>9545-01</v>
          </cell>
          <cell r="E108">
            <v>42467</v>
          </cell>
          <cell r="H108">
            <v>351</v>
          </cell>
        </row>
        <row r="109">
          <cell r="A109" t="str">
            <v>9688-01</v>
          </cell>
          <cell r="E109">
            <v>42467</v>
          </cell>
          <cell r="H109">
            <v>1693</v>
          </cell>
        </row>
        <row r="110">
          <cell r="E110">
            <v>42467</v>
          </cell>
          <cell r="H110">
            <v>896</v>
          </cell>
        </row>
        <row r="111">
          <cell r="A111" t="str">
            <v>9779-02</v>
          </cell>
          <cell r="E111">
            <v>42467</v>
          </cell>
          <cell r="H111">
            <v>2228</v>
          </cell>
        </row>
        <row r="112">
          <cell r="E112">
            <v>42468</v>
          </cell>
          <cell r="H112">
            <v>3144</v>
          </cell>
        </row>
        <row r="113">
          <cell r="A113" t="str">
            <v>8055-01</v>
          </cell>
          <cell r="E113">
            <v>42468</v>
          </cell>
          <cell r="H113">
            <v>8770</v>
          </cell>
        </row>
        <row r="114">
          <cell r="A114" t="str">
            <v>0135-02</v>
          </cell>
          <cell r="E114">
            <v>42468</v>
          </cell>
          <cell r="H114">
            <v>1038</v>
          </cell>
        </row>
        <row r="115">
          <cell r="E115">
            <v>42468</v>
          </cell>
          <cell r="H115">
            <v>16816</v>
          </cell>
        </row>
        <row r="116">
          <cell r="E116">
            <v>42468</v>
          </cell>
          <cell r="H116">
            <v>18150</v>
          </cell>
        </row>
        <row r="117">
          <cell r="A117" t="str">
            <v>0314-01</v>
          </cell>
          <cell r="E117">
            <v>42468</v>
          </cell>
          <cell r="H117">
            <v>1300</v>
          </cell>
        </row>
        <row r="118">
          <cell r="A118" t="str">
            <v>9214-04</v>
          </cell>
          <cell r="E118">
            <v>42468</v>
          </cell>
          <cell r="H118">
            <v>297</v>
          </cell>
        </row>
        <row r="119">
          <cell r="E119">
            <v>42468</v>
          </cell>
          <cell r="H119">
            <v>245</v>
          </cell>
        </row>
        <row r="120">
          <cell r="A120" t="str">
            <v>0314-02</v>
          </cell>
          <cell r="E120">
            <v>42468</v>
          </cell>
          <cell r="H120">
            <v>2082</v>
          </cell>
        </row>
        <row r="121">
          <cell r="E121">
            <v>42468</v>
          </cell>
          <cell r="H121">
            <v>16</v>
          </cell>
        </row>
        <row r="122">
          <cell r="E122">
            <v>42468</v>
          </cell>
          <cell r="H122">
            <v>65088</v>
          </cell>
        </row>
        <row r="123">
          <cell r="E123">
            <v>42468</v>
          </cell>
          <cell r="H123">
            <v>3153</v>
          </cell>
        </row>
        <row r="124">
          <cell r="A124" t="str">
            <v>9732-01</v>
          </cell>
          <cell r="E124">
            <v>42468</v>
          </cell>
          <cell r="H124">
            <v>597</v>
          </cell>
        </row>
        <row r="125">
          <cell r="A125" t="str">
            <v>8873-02</v>
          </cell>
          <cell r="E125">
            <v>42468</v>
          </cell>
          <cell r="H125">
            <v>200</v>
          </cell>
        </row>
        <row r="126">
          <cell r="E126">
            <v>42468</v>
          </cell>
          <cell r="H126">
            <v>2112</v>
          </cell>
        </row>
        <row r="127">
          <cell r="A127" t="str">
            <v>9179-03</v>
          </cell>
          <cell r="E127">
            <v>42468</v>
          </cell>
          <cell r="H127">
            <v>649</v>
          </cell>
        </row>
        <row r="128">
          <cell r="E128">
            <v>42468</v>
          </cell>
          <cell r="H128">
            <v>82</v>
          </cell>
        </row>
        <row r="129">
          <cell r="E129">
            <v>42468</v>
          </cell>
          <cell r="H129">
            <v>2087</v>
          </cell>
        </row>
        <row r="130">
          <cell r="A130" t="str">
            <v>8873-01</v>
          </cell>
          <cell r="E130">
            <v>42468</v>
          </cell>
          <cell r="H130">
            <v>2795</v>
          </cell>
        </row>
        <row r="131">
          <cell r="E131">
            <v>42468</v>
          </cell>
          <cell r="H131">
            <v>57</v>
          </cell>
        </row>
        <row r="132">
          <cell r="A132" t="str">
            <v>8055-01</v>
          </cell>
          <cell r="E132">
            <v>42468</v>
          </cell>
          <cell r="H132">
            <v>3763</v>
          </cell>
        </row>
        <row r="133">
          <cell r="E133">
            <v>42468</v>
          </cell>
          <cell r="H133">
            <v>192</v>
          </cell>
        </row>
        <row r="134">
          <cell r="E134">
            <v>42468</v>
          </cell>
          <cell r="H134">
            <v>9426</v>
          </cell>
        </row>
        <row r="135">
          <cell r="E135">
            <v>42468</v>
          </cell>
          <cell r="H135">
            <v>3147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Y229"/>
  <sheetViews>
    <sheetView showGridLines="0" showZeros="0" tabSelected="1" zoomScale="60" zoomScaleNormal="60" workbookViewId="0">
      <selection activeCell="E16" sqref="E16"/>
    </sheetView>
  </sheetViews>
  <sheetFormatPr baseColWidth="10" defaultRowHeight="15" x14ac:dyDescent="0.2"/>
  <cols>
    <col min="1" max="1" width="17" style="3" bestFit="1" customWidth="1"/>
    <col min="2" max="2" width="10.28515625" style="4" bestFit="1" customWidth="1"/>
    <col min="3" max="3" width="15.85546875" style="3" bestFit="1" customWidth="1"/>
    <col min="4" max="4" width="14.140625" style="4" bestFit="1" customWidth="1"/>
    <col min="5" max="5" width="14.28515625" style="4" bestFit="1" customWidth="1"/>
    <col min="6" max="6" width="14.140625" style="4" customWidth="1"/>
    <col min="7" max="7" width="7" style="3" bestFit="1" customWidth="1"/>
    <col min="8" max="8" width="14.28515625" style="4" bestFit="1" customWidth="1"/>
    <col min="9" max="9" width="14.42578125" style="4" bestFit="1" customWidth="1"/>
    <col min="10" max="10" width="14.28515625" style="4" customWidth="1"/>
    <col min="11" max="11" width="6.85546875" style="4" bestFit="1" customWidth="1"/>
    <col min="12" max="12" width="16.85546875" style="4" bestFit="1" customWidth="1"/>
    <col min="13" max="13" width="17" style="4" bestFit="1" customWidth="1"/>
    <col min="14" max="14" width="16.85546875" style="4" customWidth="1"/>
    <col min="15" max="15" width="6.85546875" style="4" bestFit="1" customWidth="1"/>
    <col min="16" max="16" width="14" style="4" bestFit="1" customWidth="1"/>
    <col min="17" max="17" width="14.140625" style="4" bestFit="1" customWidth="1"/>
    <col min="18" max="18" width="14" style="4" customWidth="1"/>
    <col min="19" max="19" width="6.85546875" style="4" bestFit="1" customWidth="1"/>
    <col min="20" max="21" width="17" style="4" bestFit="1" customWidth="1"/>
    <col min="22" max="22" width="17" style="4" customWidth="1"/>
    <col min="23" max="23" width="6.85546875" style="4" bestFit="1" customWidth="1"/>
    <col min="24" max="24" width="15.85546875" style="4" bestFit="1" customWidth="1"/>
    <col min="25" max="25" width="16" style="4" bestFit="1" customWidth="1"/>
    <col min="26" max="26" width="16" style="4" customWidth="1"/>
    <col min="27" max="27" width="6.85546875" style="4" bestFit="1" customWidth="1"/>
    <col min="28" max="28" width="16" style="4" customWidth="1"/>
    <col min="29" max="29" width="42.85546875" style="4" bestFit="1" customWidth="1"/>
    <col min="30" max="30" width="18.140625" style="4" bestFit="1" customWidth="1"/>
    <col min="31" max="31" width="13.42578125" style="4" bestFit="1" customWidth="1"/>
    <col min="32" max="32" width="14.5703125" style="4" bestFit="1" customWidth="1"/>
    <col min="33" max="33" width="12" style="4" bestFit="1" customWidth="1"/>
    <col min="34" max="34" width="7.140625" style="4" customWidth="1"/>
    <col min="35" max="35" width="44" style="4" customWidth="1"/>
    <col min="36" max="36" width="10.5703125" style="4" customWidth="1"/>
    <col min="37" max="37" width="11.140625" style="4" customWidth="1"/>
    <col min="38" max="38" width="12" style="4" bestFit="1" customWidth="1"/>
    <col min="39" max="39" width="21.5703125" style="4" customWidth="1"/>
    <col min="40" max="40" width="41.85546875" style="4" customWidth="1"/>
    <col min="41" max="41" width="10.140625" style="4" customWidth="1"/>
    <col min="42" max="42" width="11.140625" style="4" customWidth="1"/>
    <col min="43" max="43" width="12" style="4" bestFit="1" customWidth="1"/>
    <col min="44" max="44" width="10.28515625" style="4" customWidth="1"/>
    <col min="45" max="45" width="25.140625" style="4" customWidth="1"/>
    <col min="46" max="46" width="10.140625" style="4" customWidth="1"/>
    <col min="47" max="47" width="10.42578125" style="4" customWidth="1"/>
    <col min="48" max="48" width="12" style="4" bestFit="1" customWidth="1"/>
    <col min="49" max="49" width="15.42578125" style="4" customWidth="1"/>
    <col min="50" max="50" width="43.28515625" style="4" customWidth="1"/>
    <col min="51" max="51" width="10.140625" style="4" customWidth="1"/>
    <col min="52" max="52" width="11.140625" style="4" customWidth="1"/>
    <col min="53" max="53" width="21.5703125" style="4" customWidth="1"/>
    <col min="54" max="54" width="21.42578125" style="4" customWidth="1"/>
    <col min="55" max="55" width="44" style="4" customWidth="1"/>
    <col min="56" max="56" width="16.140625" style="5" customWidth="1"/>
    <col min="57" max="57" width="12" style="4" bestFit="1" customWidth="1"/>
    <col min="58" max="58" width="19.140625" style="4" customWidth="1"/>
    <col min="59" max="59" width="39" style="4" customWidth="1"/>
    <col min="60" max="60" width="16.140625" style="4" customWidth="1"/>
    <col min="61" max="61" width="13.7109375" style="4" bestFit="1" customWidth="1"/>
    <col min="62" max="62" width="7.140625" style="4" customWidth="1"/>
    <col min="63" max="63" width="10.140625" style="4" customWidth="1"/>
    <col min="64" max="64" width="12.7109375" style="63" bestFit="1" customWidth="1"/>
    <col min="65" max="65" width="13.28515625" style="3" bestFit="1" customWidth="1"/>
    <col min="66" max="73" width="20.7109375" style="4" customWidth="1"/>
    <col min="74" max="74" width="7.140625" style="4" customWidth="1"/>
    <col min="75" max="75" width="11.140625" style="4" customWidth="1"/>
    <col min="76" max="77" width="7.140625" style="4" customWidth="1"/>
    <col min="78" max="78" width="6" style="4" customWidth="1"/>
    <col min="79" max="82" width="7.140625" style="4" customWidth="1"/>
    <col min="83" max="83" width="9.140625" style="4" customWidth="1"/>
    <col min="84" max="84" width="6" style="4" customWidth="1"/>
    <col min="85" max="88" width="7.140625" style="4" customWidth="1"/>
    <col min="89" max="89" width="9.140625" style="4" customWidth="1"/>
    <col min="90" max="90" width="7" style="4" customWidth="1"/>
    <col min="91" max="94" width="7.140625" style="4" customWidth="1"/>
    <col min="95" max="95" width="10.140625" style="4" customWidth="1"/>
    <col min="96" max="96" width="7" style="4" customWidth="1"/>
    <col min="97" max="100" width="7.140625" style="4" customWidth="1"/>
    <col min="101" max="101" width="10.140625" style="4" customWidth="1"/>
    <col min="102" max="102" width="7" style="4" customWidth="1"/>
    <col min="103" max="106" width="7.140625" style="4" customWidth="1"/>
    <col min="107" max="107" width="10.140625" style="4" customWidth="1"/>
    <col min="108" max="108" width="7" style="4" customWidth="1"/>
    <col min="109" max="112" width="7.140625" style="4" customWidth="1"/>
    <col min="113" max="113" width="10.140625" style="4" customWidth="1"/>
    <col min="114" max="114" width="7" style="4" customWidth="1"/>
    <col min="115" max="118" width="7.140625" style="4" customWidth="1"/>
    <col min="119" max="119" width="10.140625" style="4" customWidth="1"/>
    <col min="120" max="120" width="7" style="4" customWidth="1"/>
    <col min="121" max="124" width="7.140625" style="4" customWidth="1"/>
    <col min="125" max="125" width="10.140625" style="4" customWidth="1"/>
    <col min="126" max="126" width="7.140625" style="4" customWidth="1"/>
    <col min="127" max="127" width="6" style="4" customWidth="1"/>
    <col min="128" max="132" width="7.140625" style="4" customWidth="1"/>
    <col min="133" max="133" width="9.140625" style="4" customWidth="1"/>
    <col min="134" max="134" width="7.140625" style="4" customWidth="1"/>
    <col min="135" max="135" width="6" style="4" customWidth="1"/>
    <col min="136" max="138" width="7.140625" style="4" customWidth="1"/>
    <col min="139" max="139" width="6" style="4" customWidth="1"/>
    <col min="140" max="141" width="7.140625" style="4" customWidth="1"/>
    <col min="142" max="142" width="9.140625" style="4" customWidth="1"/>
    <col min="143" max="145" width="7.140625" style="4" customWidth="1"/>
    <col min="146" max="146" width="9.140625" style="4" customWidth="1"/>
    <col min="147" max="147" width="6" style="4" customWidth="1"/>
    <col min="148" max="153" width="7.140625" style="4" customWidth="1"/>
    <col min="154" max="154" width="9.140625" style="4" customWidth="1"/>
    <col min="155" max="155" width="7" style="4" customWidth="1"/>
    <col min="156" max="161" width="7.140625" style="4" customWidth="1"/>
    <col min="162" max="162" width="10.140625" style="4" customWidth="1"/>
    <col min="163" max="163" width="7" style="4" customWidth="1"/>
    <col min="164" max="169" width="7.140625" style="4" customWidth="1"/>
    <col min="170" max="170" width="10.140625" style="4" customWidth="1"/>
    <col min="171" max="171" width="7" style="4" customWidth="1"/>
    <col min="172" max="177" width="7.140625" style="4" customWidth="1"/>
    <col min="178" max="178" width="10.140625" style="4" customWidth="1"/>
    <col min="179" max="179" width="7" style="4" customWidth="1"/>
    <col min="180" max="183" width="7.140625" style="4" customWidth="1"/>
    <col min="184" max="184" width="10.140625" style="4" customWidth="1"/>
    <col min="185" max="185" width="7.140625" style="4" customWidth="1"/>
    <col min="186" max="186" width="10.140625" style="4" customWidth="1"/>
    <col min="187" max="187" width="7" style="4" customWidth="1"/>
    <col min="188" max="193" width="7.140625" style="4" customWidth="1"/>
    <col min="194" max="194" width="10.140625" style="4" customWidth="1"/>
    <col min="195" max="195" width="7" style="4" customWidth="1"/>
    <col min="196" max="201" width="7.140625" style="4" customWidth="1"/>
    <col min="202" max="202" width="10.140625" style="4" customWidth="1"/>
    <col min="203" max="203" width="8" style="4" customWidth="1"/>
    <col min="204" max="209" width="7.140625" style="4" customWidth="1"/>
    <col min="210" max="210" width="11.140625" style="4" customWidth="1"/>
    <col min="211" max="211" width="7.140625" style="4" customWidth="1"/>
    <col min="212" max="212" width="6" style="4" customWidth="1"/>
    <col min="213" max="216" width="7.140625" style="4" customWidth="1"/>
    <col min="217" max="217" width="9.140625" style="4" customWidth="1"/>
    <col min="218" max="219" width="7.140625" style="4" customWidth="1"/>
    <col min="220" max="220" width="9.140625" style="4" customWidth="1"/>
    <col min="221" max="221" width="7" style="4" customWidth="1"/>
    <col min="222" max="225" width="7.140625" style="4" customWidth="1"/>
    <col min="226" max="226" width="10.140625" style="4" customWidth="1"/>
    <col min="227" max="228" width="7.140625" style="4" customWidth="1"/>
    <col min="229" max="229" width="10.140625" style="4" customWidth="1"/>
    <col min="230" max="230" width="7" style="4" customWidth="1"/>
    <col min="231" max="234" width="7.140625" style="4" customWidth="1"/>
    <col min="235" max="235" width="10.140625" style="4" customWidth="1"/>
    <col min="236" max="237" width="7.140625" style="4" customWidth="1"/>
    <col min="238" max="238" width="10.140625" style="4" customWidth="1"/>
    <col min="239" max="239" width="7.140625" style="4" customWidth="1"/>
    <col min="240" max="240" width="6" style="4" customWidth="1"/>
    <col min="241" max="243" width="7.140625" style="4" customWidth="1"/>
    <col min="244" max="244" width="9.140625" style="4" customWidth="1"/>
    <col min="245" max="248" width="7.140625" style="4" customWidth="1"/>
    <col min="249" max="249" width="9.140625" style="4" customWidth="1"/>
    <col min="250" max="250" width="6" style="4" customWidth="1"/>
    <col min="251" max="258" width="7.140625" style="4" customWidth="1"/>
    <col min="259" max="259" width="9.140625" style="4" customWidth="1"/>
    <col min="260" max="260" width="7" style="4" customWidth="1"/>
    <col min="261" max="262" width="7.140625" style="4" customWidth="1"/>
    <col min="263" max="263" width="10.140625" style="4" customWidth="1"/>
    <col min="264" max="268" width="7.140625" style="4" customWidth="1"/>
    <col min="269" max="269" width="10.140625" style="4" customWidth="1"/>
    <col min="270" max="270" width="8" style="4" customWidth="1"/>
    <col min="271" max="272" width="7.140625" style="4" customWidth="1"/>
    <col min="273" max="273" width="11.140625" style="4" customWidth="1"/>
    <col min="274" max="274" width="7.140625" style="4" customWidth="1"/>
    <col min="275" max="275" width="10.140625" style="4" customWidth="1"/>
    <col min="276" max="278" width="7.140625" style="4" customWidth="1"/>
    <col min="279" max="279" width="10.140625" style="4" customWidth="1"/>
    <col min="280" max="280" width="7" style="4" customWidth="1"/>
    <col min="281" max="288" width="7.140625" style="4" customWidth="1"/>
    <col min="289" max="289" width="10.140625" style="4" customWidth="1"/>
    <col min="290" max="290" width="7" style="4" customWidth="1"/>
    <col min="291" max="297" width="7.140625" style="4" customWidth="1"/>
    <col min="298" max="298" width="7" style="4" customWidth="1"/>
    <col min="299" max="302" width="7.140625" style="4" customWidth="1"/>
    <col min="303" max="303" width="10.140625" style="4" customWidth="1"/>
    <col min="304" max="304" width="7.140625" style="4" customWidth="1"/>
    <col min="305" max="305" width="10.140625" style="4" customWidth="1"/>
    <col min="306" max="306" width="7.140625" style="4" customWidth="1"/>
    <col min="307" max="307" width="10.140625" style="4" customWidth="1"/>
    <col min="308" max="308" width="7" style="4" customWidth="1"/>
    <col min="309" max="310" width="7.140625" style="4" customWidth="1"/>
    <col min="311" max="311" width="10.140625" style="4" customWidth="1"/>
    <col min="312" max="316" width="7.140625" style="4" customWidth="1"/>
    <col min="317" max="317" width="10.140625" style="4" customWidth="1"/>
    <col min="318" max="318" width="7" style="4" customWidth="1"/>
    <col min="319" max="326" width="7.140625" style="4" customWidth="1"/>
    <col min="327" max="327" width="10.140625" style="4" customWidth="1"/>
    <col min="328" max="328" width="8" style="4" customWidth="1"/>
    <col min="329" max="336" width="7.140625" style="4" customWidth="1"/>
    <col min="337" max="337" width="11.140625" style="4" customWidth="1"/>
    <col min="338" max="338" width="8" style="4" customWidth="1"/>
    <col min="339" max="340" width="7.140625" style="4" customWidth="1"/>
    <col min="341" max="341" width="11.140625" style="4" customWidth="1"/>
    <col min="342" max="346" width="7.140625" style="4" customWidth="1"/>
    <col min="347" max="347" width="11.140625" style="4" customWidth="1"/>
    <col min="348" max="348" width="8" style="4" customWidth="1"/>
    <col min="349" max="356" width="7.140625" style="4" customWidth="1"/>
    <col min="357" max="357" width="11.140625" style="4" customWidth="1"/>
    <col min="358" max="358" width="8" style="4" customWidth="1"/>
    <col min="359" max="366" width="7.140625" style="4" customWidth="1"/>
    <col min="367" max="367" width="11.140625" style="4" customWidth="1"/>
    <col min="368" max="368" width="8" style="4" customWidth="1"/>
    <col min="369" max="370" width="7.140625" style="4" customWidth="1"/>
    <col min="371" max="371" width="11.140625" style="4" customWidth="1"/>
    <col min="372" max="372" width="7.140625" style="4" customWidth="1"/>
    <col min="373" max="373" width="11.140625" style="4" customWidth="1"/>
    <col min="374" max="374" width="7.140625" style="4" customWidth="1"/>
    <col min="375" max="375" width="11.140625" style="4" customWidth="1"/>
    <col min="376" max="376" width="7.140625" style="4" customWidth="1"/>
    <col min="377" max="377" width="11.140625" style="4" customWidth="1"/>
    <col min="378" max="379" width="7.140625" style="4" customWidth="1"/>
    <col min="380" max="380" width="5" style="4" customWidth="1"/>
    <col min="381" max="390" width="7.140625" style="4" customWidth="1"/>
    <col min="391" max="391" width="8.140625" style="4" customWidth="1"/>
    <col min="392" max="392" width="6" style="4" customWidth="1"/>
    <col min="393" max="402" width="7.140625" style="4" customWidth="1"/>
    <col min="403" max="403" width="9.140625" style="4" customWidth="1"/>
    <col min="404" max="404" width="6" style="4" customWidth="1"/>
    <col min="405" max="414" width="7.140625" style="4" customWidth="1"/>
    <col min="415" max="415" width="9.140625" style="4" customWidth="1"/>
    <col min="416" max="416" width="6" style="4" customWidth="1"/>
    <col min="417" max="426" width="7.140625" style="4" customWidth="1"/>
    <col min="427" max="427" width="9.140625" style="4" customWidth="1"/>
    <col min="428" max="428" width="6" style="4" customWidth="1"/>
    <col min="429" max="438" width="7.140625" style="4" customWidth="1"/>
    <col min="439" max="439" width="9.140625" style="4" customWidth="1"/>
    <col min="440" max="440" width="6" style="4" customWidth="1"/>
    <col min="441" max="450" width="7.140625" style="4" customWidth="1"/>
    <col min="451" max="451" width="9.140625" style="4" customWidth="1"/>
    <col min="452" max="452" width="6" style="4" customWidth="1"/>
    <col min="453" max="462" width="7.140625" style="4" customWidth="1"/>
    <col min="463" max="463" width="9.140625" style="4" customWidth="1"/>
    <col min="464" max="464" width="7" style="4" customWidth="1"/>
    <col min="465" max="474" width="7.140625" style="4" customWidth="1"/>
    <col min="475" max="475" width="10.140625" style="4" customWidth="1"/>
    <col min="476" max="476" width="7" style="4" customWidth="1"/>
    <col min="477" max="486" width="7.140625" style="4" customWidth="1"/>
    <col min="487" max="487" width="10.140625" style="4" customWidth="1"/>
    <col min="488" max="488" width="7" style="4" customWidth="1"/>
    <col min="489" max="498" width="7.140625" style="4" customWidth="1"/>
    <col min="499" max="499" width="10.140625" style="4" customWidth="1"/>
    <col min="500" max="500" width="7" style="4" customWidth="1"/>
    <col min="501" max="510" width="7.140625" style="4" customWidth="1"/>
    <col min="511" max="511" width="10.140625" style="4" customWidth="1"/>
    <col min="512" max="512" width="8" style="4" customWidth="1"/>
    <col min="513" max="522" width="7.140625" style="4" customWidth="1"/>
    <col min="523" max="523" width="11.140625" style="4" customWidth="1"/>
    <col min="524" max="524" width="8" style="4" customWidth="1"/>
    <col min="525" max="528" width="7.140625" style="4" customWidth="1"/>
    <col min="529" max="529" width="11.140625" style="4" customWidth="1"/>
    <col min="530" max="534" width="7.140625" style="4" customWidth="1"/>
    <col min="535" max="535" width="11.140625" style="4" customWidth="1"/>
    <col min="536" max="536" width="8" style="4" customWidth="1"/>
    <col min="537" max="545" width="7.140625" style="4" customWidth="1"/>
    <col min="546" max="547" width="11.140625" style="4" customWidth="1"/>
    <col min="548" max="548" width="8" style="4" customWidth="1"/>
    <col min="549" max="554" width="7.140625" style="4" customWidth="1"/>
    <col min="555" max="555" width="11.140625" style="4" customWidth="1"/>
    <col min="556" max="558" width="7.140625" style="4" customWidth="1"/>
    <col min="559" max="559" width="11.140625" style="4" customWidth="1"/>
    <col min="560" max="560" width="13.140625" style="4" customWidth="1"/>
    <col min="561" max="561" width="8" style="4" customWidth="1"/>
    <col min="562" max="571" width="7.140625" style="4" customWidth="1"/>
    <col min="572" max="572" width="11.140625" style="4" customWidth="1"/>
    <col min="573" max="573" width="8" style="4" customWidth="1"/>
    <col min="574" max="577" width="7.140625" style="4" customWidth="1"/>
    <col min="578" max="578" width="11.140625" style="4" customWidth="1"/>
    <col min="579" max="583" width="7.140625" style="4" customWidth="1"/>
    <col min="584" max="584" width="11.140625" style="4" customWidth="1"/>
    <col min="585" max="585" width="8" style="4" customWidth="1"/>
    <col min="586" max="594" width="7.140625" style="4" customWidth="1"/>
    <col min="595" max="595" width="8" style="4" customWidth="1"/>
    <col min="596" max="597" width="7.140625" style="4" customWidth="1"/>
    <col min="598" max="598" width="11.140625" style="4" customWidth="1"/>
    <col min="599" max="601" width="7.140625" style="4" customWidth="1"/>
    <col min="602" max="602" width="11.140625" style="4" customWidth="1"/>
    <col min="603" max="603" width="7.140625" style="4" customWidth="1"/>
    <col min="604" max="606" width="11.140625" style="4" customWidth="1"/>
    <col min="607" max="607" width="8" style="4" customWidth="1"/>
    <col min="608" max="613" width="7.140625" style="4" customWidth="1"/>
    <col min="614" max="614" width="11.140625" style="4" customWidth="1"/>
    <col min="615" max="617" width="7.140625" style="4" customWidth="1"/>
    <col min="618" max="618" width="11.140625" style="4" customWidth="1"/>
    <col min="619" max="619" width="9" style="4" customWidth="1"/>
    <col min="620" max="621" width="7.140625" style="4" customWidth="1"/>
    <col min="622" max="622" width="12.140625" style="4" bestFit="1" customWidth="1"/>
    <col min="623" max="623" width="7.140625" style="4" customWidth="1"/>
    <col min="624" max="624" width="11.140625" style="4" customWidth="1"/>
    <col min="625" max="625" width="7.140625" style="4" customWidth="1"/>
    <col min="626" max="626" width="12.140625" style="4" bestFit="1" customWidth="1"/>
    <col min="627" max="627" width="7.140625" style="4" customWidth="1"/>
    <col min="628" max="628" width="12.140625" style="4" bestFit="1" customWidth="1"/>
    <col min="629" max="629" width="7.140625" style="4" customWidth="1"/>
    <col min="630" max="630" width="12.140625" style="4" bestFit="1" customWidth="1"/>
    <col min="631" max="631" width="9" style="4" customWidth="1"/>
    <col min="632" max="633" width="7.140625" style="4" customWidth="1"/>
    <col min="634" max="634" width="12.140625" style="4" bestFit="1" customWidth="1"/>
    <col min="635" max="635" width="9.140625" style="4" customWidth="1"/>
    <col min="636" max="636" width="11.140625" style="4" customWidth="1"/>
    <col min="637" max="637" width="9.140625" style="4" customWidth="1"/>
    <col min="638" max="638" width="12.140625" style="4" bestFit="1" customWidth="1"/>
    <col min="639" max="639" width="10.140625" style="4" customWidth="1"/>
    <col min="640" max="640" width="12.140625" style="4" bestFit="1" customWidth="1"/>
    <col min="641" max="641" width="11.140625" style="4" customWidth="1"/>
    <col min="642" max="642" width="12.140625" style="4" bestFit="1" customWidth="1"/>
    <col min="643" max="643" width="13.140625" style="4" bestFit="1" customWidth="1"/>
    <col min="644" max="16384" width="11.42578125" style="4"/>
  </cols>
  <sheetData>
    <row r="1" spans="1:77" ht="15" customHeight="1" thickBot="1" x14ac:dyDescent="0.25"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BL1" s="6" t="str">
        <f>C2</f>
        <v>S14</v>
      </c>
      <c r="BM1" s="7" t="s">
        <v>0</v>
      </c>
      <c r="BN1" s="8">
        <v>1</v>
      </c>
      <c r="BO1" s="9">
        <v>2</v>
      </c>
      <c r="BP1" s="9">
        <v>3</v>
      </c>
      <c r="BQ1" s="10">
        <v>4</v>
      </c>
      <c r="BR1" s="11">
        <v>5</v>
      </c>
      <c r="BS1" s="9">
        <v>6</v>
      </c>
      <c r="BT1" s="9">
        <v>7</v>
      </c>
      <c r="BU1" s="12">
        <v>8</v>
      </c>
      <c r="BV1" s="3"/>
      <c r="BW1" s="3"/>
      <c r="BX1" s="3"/>
      <c r="BY1" s="3"/>
    </row>
    <row r="2" spans="1:77" ht="15" customHeight="1" x14ac:dyDescent="0.25">
      <c r="B2" s="13"/>
      <c r="C2" s="14" t="str">
        <f>"S"&amp;INT((D3-(DATE(YEAR(D3-WEEKDAY(D3-1)+4),1,3)-WEEKDAY(DATE(YEAR(D3-WEEKDAY(D3-1)+4),1,3)))+5)/7)</f>
        <v>S14</v>
      </c>
      <c r="D2" s="93" t="s">
        <v>1</v>
      </c>
      <c r="E2" s="94"/>
      <c r="F2" s="94"/>
      <c r="G2" s="94"/>
      <c r="H2" s="94" t="s">
        <v>2</v>
      </c>
      <c r="I2" s="94"/>
      <c r="J2" s="94"/>
      <c r="K2" s="94"/>
      <c r="L2" s="94" t="s">
        <v>3</v>
      </c>
      <c r="M2" s="94"/>
      <c r="N2" s="94"/>
      <c r="O2" s="94"/>
      <c r="P2" s="94" t="s">
        <v>4</v>
      </c>
      <c r="Q2" s="94"/>
      <c r="R2" s="94"/>
      <c r="S2" s="94"/>
      <c r="T2" s="94" t="s">
        <v>5</v>
      </c>
      <c r="U2" s="94"/>
      <c r="V2" s="94"/>
      <c r="W2" s="94"/>
      <c r="X2" s="94" t="s">
        <v>6</v>
      </c>
      <c r="Y2" s="94"/>
      <c r="Z2" s="94"/>
      <c r="AA2" s="95"/>
      <c r="AB2" s="15"/>
      <c r="AC2" s="16"/>
      <c r="BL2" s="17">
        <f>D3</f>
        <v>42464</v>
      </c>
      <c r="BM2" s="18" t="s">
        <v>78</v>
      </c>
      <c r="BN2" s="19"/>
      <c r="BO2" s="20"/>
      <c r="BP2" s="20"/>
      <c r="BQ2" s="20"/>
      <c r="BR2" s="20"/>
      <c r="BS2" s="20"/>
      <c r="BT2" s="20"/>
      <c r="BU2" s="21"/>
    </row>
    <row r="3" spans="1:77" ht="15" customHeight="1" thickBot="1" x14ac:dyDescent="0.25">
      <c r="A3" s="22"/>
      <c r="B3" s="23"/>
      <c r="C3" s="22"/>
      <c r="D3" s="96">
        <v>42464</v>
      </c>
      <c r="E3" s="97"/>
      <c r="F3" s="97"/>
      <c r="G3" s="98"/>
      <c r="H3" s="90">
        <v>42465</v>
      </c>
      <c r="I3" s="90"/>
      <c r="J3" s="90"/>
      <c r="K3" s="90"/>
      <c r="L3" s="90">
        <f t="shared" ref="L3" si="0">IF($D$3&lt;&gt;"",H3+1,"date?")</f>
        <v>42466</v>
      </c>
      <c r="M3" s="90"/>
      <c r="N3" s="90"/>
      <c r="O3" s="90"/>
      <c r="P3" s="90">
        <f t="shared" ref="P3" si="1">IF($D$3&lt;&gt;"",L3+1,"date?")</f>
        <v>42467</v>
      </c>
      <c r="Q3" s="90"/>
      <c r="R3" s="90"/>
      <c r="S3" s="90"/>
      <c r="T3" s="90">
        <f t="shared" ref="T3" si="2">IF($D$3&lt;&gt;"",P3+1,"date?")</f>
        <v>42468</v>
      </c>
      <c r="U3" s="90"/>
      <c r="V3" s="90"/>
      <c r="W3" s="90"/>
      <c r="X3" s="90">
        <f t="shared" ref="X3" si="3">IF($D$3&lt;&gt;"",T3+1,"date?")</f>
        <v>42469</v>
      </c>
      <c r="Y3" s="90"/>
      <c r="Z3" s="90"/>
      <c r="AA3" s="91"/>
      <c r="AB3" s="16"/>
      <c r="AC3" s="100"/>
      <c r="AD3" s="100"/>
      <c r="AE3" s="100"/>
      <c r="AF3" s="100"/>
      <c r="AG3" s="100"/>
      <c r="BL3" s="101" t="s">
        <v>1</v>
      </c>
      <c r="BM3" s="24" t="s">
        <v>79</v>
      </c>
      <c r="BN3" s="25"/>
      <c r="BO3" s="26"/>
      <c r="BP3" s="26"/>
      <c r="BQ3" s="26"/>
      <c r="BR3" s="26"/>
      <c r="BS3" s="26"/>
      <c r="BT3" s="26"/>
      <c r="BU3" s="27"/>
    </row>
    <row r="4" spans="1:77" ht="15" customHeight="1" thickBot="1" x14ac:dyDescent="0.3">
      <c r="A4" s="28" t="s">
        <v>0</v>
      </c>
      <c r="B4" s="28" t="s">
        <v>7</v>
      </c>
      <c r="C4" s="28" t="s">
        <v>8</v>
      </c>
      <c r="D4" s="29" t="s">
        <v>9</v>
      </c>
      <c r="E4" s="30" t="s">
        <v>10</v>
      </c>
      <c r="F4" s="30" t="s">
        <v>11</v>
      </c>
      <c r="G4" s="31" t="s">
        <v>12</v>
      </c>
      <c r="H4" s="32" t="s">
        <v>9</v>
      </c>
      <c r="I4" s="30" t="s">
        <v>10</v>
      </c>
      <c r="J4" s="30" t="s">
        <v>11</v>
      </c>
      <c r="K4" s="33" t="s">
        <v>12</v>
      </c>
      <c r="L4" s="32" t="s">
        <v>9</v>
      </c>
      <c r="M4" s="30" t="s">
        <v>10</v>
      </c>
      <c r="N4" s="30" t="s">
        <v>11</v>
      </c>
      <c r="O4" s="33" t="s">
        <v>12</v>
      </c>
      <c r="P4" s="32" t="s">
        <v>9</v>
      </c>
      <c r="Q4" s="30" t="s">
        <v>10</v>
      </c>
      <c r="R4" s="30" t="s">
        <v>11</v>
      </c>
      <c r="S4" s="33" t="s">
        <v>12</v>
      </c>
      <c r="T4" s="32" t="s">
        <v>9</v>
      </c>
      <c r="U4" s="30" t="s">
        <v>10</v>
      </c>
      <c r="V4" s="30" t="s">
        <v>11</v>
      </c>
      <c r="W4" s="33" t="s">
        <v>12</v>
      </c>
      <c r="X4" s="32" t="s">
        <v>9</v>
      </c>
      <c r="Y4" s="30" t="s">
        <v>10</v>
      </c>
      <c r="Z4" s="30" t="s">
        <v>11</v>
      </c>
      <c r="AA4" s="34" t="s">
        <v>12</v>
      </c>
      <c r="AB4" s="23"/>
      <c r="AC4" s="35"/>
      <c r="AD4" s="36"/>
      <c r="AE4" s="36"/>
      <c r="AF4" s="36"/>
      <c r="AG4" s="37"/>
      <c r="BL4" s="102"/>
      <c r="BM4" s="38" t="s">
        <v>80</v>
      </c>
      <c r="BN4" s="39"/>
      <c r="BO4" s="40"/>
      <c r="BP4" s="40"/>
      <c r="BQ4" s="40"/>
      <c r="BR4" s="40"/>
      <c r="BS4" s="40"/>
      <c r="BT4" s="40"/>
      <c r="BU4" s="41"/>
    </row>
    <row r="5" spans="1:77" ht="15" customHeight="1" x14ac:dyDescent="0.2">
      <c r="A5" s="42" t="s">
        <v>74</v>
      </c>
      <c r="B5" s="23" t="s">
        <v>14</v>
      </c>
      <c r="C5" s="22" t="s">
        <v>44</v>
      </c>
      <c r="D5" s="43">
        <f>IF(ISNA('[1]taux réal'!D4),"",'[1]taux réal'!D4)</f>
        <v>0</v>
      </c>
      <c r="E5" s="23">
        <f>IF(ISNA('[1]taux réal'!E4),"",'[1]taux réal'!E4)</f>
        <v>0</v>
      </c>
      <c r="F5" s="44">
        <f>IF(ISNA('[1]taux réal'!G4),"",'[1]taux réal'!G4)</f>
        <v>0</v>
      </c>
      <c r="G5" s="22"/>
      <c r="H5" s="45">
        <f>IF(ISNA('[1]taux réal'!L4),"",'[1]taux réal'!L4)</f>
        <v>0</v>
      </c>
      <c r="I5" s="23">
        <f>IF(ISNA('[1]taux réal'!M4),"",'[1]taux réal'!M4)</f>
        <v>0</v>
      </c>
      <c r="J5" s="23">
        <f>IF(ISNA('[1]taux réal'!O4),"",'[1]taux réal'!O4)</f>
        <v>0</v>
      </c>
      <c r="K5" s="23"/>
      <c r="L5" s="45">
        <f>IF(ISNA('[1]taux réal'!T4),"",'[1]taux réal'!T4)</f>
        <v>0</v>
      </c>
      <c r="M5" s="23">
        <f>IF(ISNA('[1]taux réal'!U4),"",'[1]taux réal'!U4)</f>
        <v>0</v>
      </c>
      <c r="N5" s="23">
        <f>IF(ISNA('[1]taux réal'!W4),"",'[1]taux réal'!W4)</f>
        <v>0</v>
      </c>
      <c r="O5" s="23"/>
      <c r="P5" s="45">
        <f>IF(ISNA('[1]taux réal'!AB4),"",'[1]taux réal'!AB4)</f>
        <v>0</v>
      </c>
      <c r="Q5" s="23">
        <f>IF(ISNA('[1]taux réal'!AC4),"",'[1]taux réal'!AC4)</f>
        <v>0</v>
      </c>
      <c r="R5" s="23">
        <f>IF(ISNA('[1]taux réal'!AE4),"",'[1]taux réal'!AE4)</f>
        <v>0</v>
      </c>
      <c r="S5" s="23"/>
      <c r="T5" s="45">
        <f>IF(ISNA('[1]taux réal'!AJ4),"",'[1]taux réal'!AJ4)</f>
        <v>0</v>
      </c>
      <c r="U5" s="23">
        <f>IF(ISNA('[1]taux réal'!AK4),"",'[1]taux réal'!AK4)</f>
        <v>0</v>
      </c>
      <c r="V5" s="23">
        <f>IF(ISNA('[1]taux réal'!AM4),"",'[1]taux réal'!AM4)</f>
        <v>0</v>
      </c>
      <c r="W5" s="23"/>
      <c r="X5" s="45">
        <f>IF(ISNA('[1]taux réal'!AR4),"",'[1]taux réal'!AR4)</f>
        <v>0</v>
      </c>
      <c r="Y5" s="23">
        <f>IF(ISNA('[1]taux réal'!AS4),"",'[1]taux réal'!AS4)</f>
        <v>0</v>
      </c>
      <c r="Z5" s="23">
        <f>IF(ISNA('[1]taux réal'!AU4),"",'[1]taux réal'!AU4)</f>
        <v>0</v>
      </c>
      <c r="AA5" s="46"/>
      <c r="AB5" s="23"/>
      <c r="AC5" s="47"/>
      <c r="AD5" s="48"/>
      <c r="AE5" s="23"/>
      <c r="AF5" s="23"/>
      <c r="AG5" s="49"/>
      <c r="AI5" s="99"/>
      <c r="AJ5" s="99"/>
      <c r="AK5" s="99"/>
      <c r="AL5" s="99"/>
      <c r="AM5" s="1"/>
      <c r="AN5" s="99"/>
      <c r="AO5" s="99"/>
      <c r="AP5" s="99"/>
      <c r="AQ5" s="99"/>
      <c r="AS5" s="99"/>
      <c r="AT5" s="99"/>
      <c r="AU5" s="99"/>
      <c r="AV5" s="99"/>
      <c r="AX5" s="99"/>
      <c r="AY5" s="99"/>
      <c r="AZ5" s="99"/>
      <c r="BA5" s="99"/>
      <c r="BC5" s="99"/>
      <c r="BD5" s="99"/>
      <c r="BE5" s="99"/>
      <c r="BG5" s="99"/>
      <c r="BH5" s="99"/>
      <c r="BI5" s="99"/>
      <c r="BL5" s="50">
        <f>H3</f>
        <v>42465</v>
      </c>
      <c r="BM5" s="51" t="s">
        <v>78</v>
      </c>
      <c r="BN5" s="52"/>
      <c r="BO5" s="53"/>
      <c r="BP5" s="53"/>
      <c r="BQ5" s="53"/>
      <c r="BR5" s="53"/>
      <c r="BS5" s="53"/>
      <c r="BT5" s="53"/>
      <c r="BU5" s="54"/>
    </row>
    <row r="6" spans="1:77" ht="15" customHeight="1" x14ac:dyDescent="0.2">
      <c r="A6" s="42" t="str">
        <f>'[1]taux réal'!A5</f>
        <v/>
      </c>
      <c r="B6" s="23" t="s">
        <v>15</v>
      </c>
      <c r="C6" s="22" t="s">
        <v>45</v>
      </c>
      <c r="D6" s="43">
        <f>IF(ISNA('[1]taux réal'!D5),"",'[1]taux réal'!D5)</f>
        <v>0</v>
      </c>
      <c r="E6" s="23">
        <f>IF(ISNA('[1]taux réal'!E5),"",'[1]taux réal'!E5)</f>
        <v>0</v>
      </c>
      <c r="F6" s="44">
        <f>IF(ISNA('[1]taux réal'!G5),"",'[1]taux réal'!G5)</f>
        <v>0</v>
      </c>
      <c r="G6" s="22"/>
      <c r="H6" s="45">
        <f>IF(ISNA('[1]taux réal'!L5),"",'[1]taux réal'!L5)</f>
        <v>0</v>
      </c>
      <c r="I6" s="23">
        <f>IF(ISNA('[1]taux réal'!M5),"",'[1]taux réal'!M5)</f>
        <v>0</v>
      </c>
      <c r="J6" s="23">
        <f>IF(ISNA('[1]taux réal'!O5),"",'[1]taux réal'!O5)</f>
        <v>0</v>
      </c>
      <c r="K6" s="23"/>
      <c r="L6" s="45">
        <f>IF(ISNA('[1]taux réal'!T5),"",'[1]taux réal'!T5)</f>
        <v>0</v>
      </c>
      <c r="M6" s="23">
        <f>IF(ISNA('[1]taux réal'!U5),"",'[1]taux réal'!U5)</f>
        <v>0</v>
      </c>
      <c r="N6" s="23">
        <f>IF(ISNA('[1]taux réal'!W5),"",'[1]taux réal'!W5)</f>
        <v>0</v>
      </c>
      <c r="O6" s="23"/>
      <c r="P6" s="45">
        <f>IF(ISNA('[1]taux réal'!AB5),"",'[1]taux réal'!AB5)</f>
        <v>0</v>
      </c>
      <c r="Q6" s="23">
        <f>IF(ISNA('[1]taux réal'!AC5),"",'[1]taux réal'!AC5)</f>
        <v>0</v>
      </c>
      <c r="R6" s="23">
        <f>IF(ISNA('[1]taux réal'!AE5),"",'[1]taux réal'!AE5)</f>
        <v>0</v>
      </c>
      <c r="S6" s="23"/>
      <c r="T6" s="45">
        <f>IF(ISNA('[1]taux réal'!AJ5),"",'[1]taux réal'!AJ5)</f>
        <v>0</v>
      </c>
      <c r="U6" s="23">
        <f>IF(ISNA('[1]taux réal'!AK5),"",'[1]taux réal'!AK5)</f>
        <v>0</v>
      </c>
      <c r="V6" s="23">
        <f>IF(ISNA('[1]taux réal'!AM5),"",'[1]taux réal'!AM5)</f>
        <v>0</v>
      </c>
      <c r="W6" s="23"/>
      <c r="X6" s="45">
        <f>IF(ISNA('[1]taux réal'!AR5),"",'[1]taux réal'!AR5)</f>
        <v>0</v>
      </c>
      <c r="Y6" s="23">
        <f>IF(ISNA('[1]taux réal'!AS5),"",'[1]taux réal'!AS5)</f>
        <v>0</v>
      </c>
      <c r="Z6" s="23">
        <f>IF(ISNA('[1]taux réal'!AU5),"",'[1]taux réal'!AU5)</f>
        <v>0</v>
      </c>
      <c r="AA6" s="46"/>
      <c r="AB6" s="23"/>
      <c r="AC6" s="47"/>
      <c r="AD6" s="48"/>
      <c r="AE6" s="23"/>
      <c r="AF6" s="23"/>
      <c r="AG6" s="49"/>
      <c r="BD6" s="4"/>
      <c r="BF6" s="23"/>
      <c r="BH6" s="5"/>
      <c r="BL6" s="101" t="s">
        <v>2</v>
      </c>
      <c r="BM6" s="24" t="s">
        <v>79</v>
      </c>
      <c r="BN6" s="25"/>
      <c r="BO6" s="26"/>
      <c r="BP6" s="26"/>
      <c r="BQ6" s="26"/>
      <c r="BR6" s="26"/>
      <c r="BS6" s="26"/>
      <c r="BT6" s="26"/>
      <c r="BU6" s="27"/>
    </row>
    <row r="7" spans="1:77" ht="15" customHeight="1" thickBot="1" x14ac:dyDescent="0.25">
      <c r="A7" s="42" t="str">
        <f>'[1]taux réal'!A6</f>
        <v/>
      </c>
      <c r="B7" s="23" t="s">
        <v>16</v>
      </c>
      <c r="C7" s="22" t="s">
        <v>46</v>
      </c>
      <c r="D7" s="43">
        <f>IF(ISNA('[1]taux réal'!D6),"",'[1]taux réal'!D6)</f>
        <v>0</v>
      </c>
      <c r="E7" s="23">
        <f>IF(ISNA('[1]taux réal'!E6),"",'[1]taux réal'!E6)</f>
        <v>0</v>
      </c>
      <c r="F7" s="44">
        <f>IF(ISNA('[1]taux réal'!G6),"",'[1]taux réal'!G6)</f>
        <v>0</v>
      </c>
      <c r="G7" s="22"/>
      <c r="H7" s="45">
        <f>IF(ISNA('[1]taux réal'!L6),"",'[1]taux réal'!L6)</f>
        <v>0</v>
      </c>
      <c r="I7" s="23">
        <f>IF(ISNA('[1]taux réal'!M6),"",'[1]taux réal'!M6)</f>
        <v>0</v>
      </c>
      <c r="J7" s="23">
        <f>IF(ISNA('[1]taux réal'!O6),"",'[1]taux réal'!O6)</f>
        <v>0</v>
      </c>
      <c r="K7" s="23"/>
      <c r="L7" s="45">
        <f>IF(ISNA('[1]taux réal'!T6),"",'[1]taux réal'!T6)</f>
        <v>0</v>
      </c>
      <c r="M7" s="23">
        <f>IF(ISNA('[1]taux réal'!U6),"",'[1]taux réal'!U6)</f>
        <v>0</v>
      </c>
      <c r="N7" s="23">
        <f>IF(ISNA('[1]taux réal'!W6),"",'[1]taux réal'!W6)</f>
        <v>0</v>
      </c>
      <c r="O7" s="23"/>
      <c r="P7" s="45">
        <f>IF(ISNA('[1]taux réal'!AB6),"",'[1]taux réal'!AB6)</f>
        <v>0</v>
      </c>
      <c r="Q7" s="23">
        <f>IF(ISNA('[1]taux réal'!AC6),"",'[1]taux réal'!AC6)</f>
        <v>0</v>
      </c>
      <c r="R7" s="23">
        <f>IF(ISNA('[1]taux réal'!AE6),"",'[1]taux réal'!AE6)</f>
        <v>0</v>
      </c>
      <c r="S7" s="23"/>
      <c r="T7" s="45">
        <f>IF(ISNA('[1]taux réal'!AJ6),"",'[1]taux réal'!AJ6)</f>
        <v>0</v>
      </c>
      <c r="U7" s="23">
        <f>IF(ISNA('[1]taux réal'!AK6),"",'[1]taux réal'!AK6)</f>
        <v>0</v>
      </c>
      <c r="V7" s="23">
        <f>IF(ISNA('[1]taux réal'!AM6),"",'[1]taux réal'!AM6)</f>
        <v>0</v>
      </c>
      <c r="W7" s="23"/>
      <c r="X7" s="45">
        <f>IF(ISNA('[1]taux réal'!AR6),"",'[1]taux réal'!AR6)</f>
        <v>0</v>
      </c>
      <c r="Y7" s="23">
        <f>IF(ISNA('[1]taux réal'!AS6),"",'[1]taux réal'!AS6)</f>
        <v>0</v>
      </c>
      <c r="Z7" s="23">
        <f>IF(ISNA('[1]taux réal'!AU6),"",'[1]taux réal'!AU6)</f>
        <v>0</v>
      </c>
      <c r="AA7" s="46"/>
      <c r="AB7" s="23"/>
      <c r="AC7" s="47"/>
      <c r="AD7" s="48"/>
      <c r="AE7" s="23"/>
      <c r="AF7" s="23"/>
      <c r="AG7" s="49"/>
      <c r="AI7" s="55"/>
      <c r="AJ7" s="56"/>
      <c r="AK7" s="56"/>
      <c r="AM7" s="56"/>
      <c r="BB7" s="56"/>
      <c r="BC7" s="55"/>
      <c r="BD7" s="57"/>
      <c r="BF7" s="23"/>
      <c r="BG7" s="55"/>
      <c r="BH7" s="58"/>
      <c r="BL7" s="102"/>
      <c r="BM7" s="59" t="s">
        <v>80</v>
      </c>
      <c r="BN7" s="60"/>
      <c r="BO7" s="61"/>
      <c r="BP7" s="61"/>
      <c r="BQ7" s="61"/>
      <c r="BR7" s="61"/>
      <c r="BS7" s="61"/>
      <c r="BT7" s="61"/>
      <c r="BU7" s="62"/>
    </row>
    <row r="8" spans="1:77" ht="15" customHeight="1" x14ac:dyDescent="0.2">
      <c r="A8" s="42" t="str">
        <f>'[1]taux réal'!A7</f>
        <v/>
      </c>
      <c r="B8" s="23" t="s">
        <v>17</v>
      </c>
      <c r="C8" s="22" t="s">
        <v>47</v>
      </c>
      <c r="D8" s="43">
        <f>IF(ISNA('[1]taux réal'!D7),"",'[1]taux réal'!D7)</f>
        <v>0</v>
      </c>
      <c r="E8" s="23">
        <f>IF(ISNA('[1]taux réal'!E7),"",'[1]taux réal'!E7)</f>
        <v>0</v>
      </c>
      <c r="F8" s="44">
        <f>IF(ISNA('[1]taux réal'!G7),"",'[1]taux réal'!G7)</f>
        <v>0</v>
      </c>
      <c r="G8" s="22"/>
      <c r="H8" s="45">
        <f>IF(ISNA('[1]taux réal'!L7),"",'[1]taux réal'!L7)</f>
        <v>22500</v>
      </c>
      <c r="I8" s="23">
        <f>IF(ISNA('[1]taux réal'!M7),"",'[1]taux réal'!M7)</f>
        <v>0</v>
      </c>
      <c r="J8" s="23">
        <f>IF(ISNA('[1]taux réal'!O7),"",'[1]taux réal'!O7)</f>
        <v>17837</v>
      </c>
      <c r="K8" s="23"/>
      <c r="L8" s="45">
        <f>IF(ISNA('[1]taux réal'!T7),"",'[1]taux réal'!T7)</f>
        <v>0</v>
      </c>
      <c r="M8" s="23">
        <f>IF(ISNA('[1]taux réal'!U7),"",'[1]taux réal'!U7)</f>
        <v>0</v>
      </c>
      <c r="N8" s="23">
        <f>IF(ISNA('[1]taux réal'!W7),"",'[1]taux réal'!W7)</f>
        <v>0</v>
      </c>
      <c r="O8" s="23"/>
      <c r="P8" s="45">
        <f>IF(ISNA('[1]taux réal'!AB7),"",'[1]taux réal'!AB7)</f>
        <v>0</v>
      </c>
      <c r="Q8" s="23">
        <f>IF(ISNA('[1]taux réal'!AC7),"",'[1]taux réal'!AC7)</f>
        <v>0</v>
      </c>
      <c r="R8" s="23">
        <f>IF(ISNA('[1]taux réal'!AE7),"",'[1]taux réal'!AE7)</f>
        <v>0</v>
      </c>
      <c r="S8" s="23"/>
      <c r="T8" s="45">
        <f>IF(ISNA('[1]taux réal'!AJ7),"",'[1]taux réal'!AJ7)</f>
        <v>0</v>
      </c>
      <c r="U8" s="23">
        <f>IF(ISNA('[1]taux réal'!AK7),"",'[1]taux réal'!AK7)</f>
        <v>0</v>
      </c>
      <c r="V8" s="23">
        <f>IF(ISNA('[1]taux réal'!AM7),"",'[1]taux réal'!AM7)</f>
        <v>0</v>
      </c>
      <c r="W8" s="23"/>
      <c r="X8" s="45">
        <f>IF(ISNA('[1]taux réal'!AR7),"",'[1]taux réal'!AR7)</f>
        <v>0</v>
      </c>
      <c r="Y8" s="23">
        <f>IF(ISNA('[1]taux réal'!AS7),"",'[1]taux réal'!AS7)</f>
        <v>0</v>
      </c>
      <c r="Z8" s="23">
        <f>IF(ISNA('[1]taux réal'!AU7),"",'[1]taux réal'!AU7)</f>
        <v>0</v>
      </c>
      <c r="AA8" s="46"/>
      <c r="AB8" s="23"/>
      <c r="AC8" s="47"/>
      <c r="AD8" s="48"/>
      <c r="AE8" s="23"/>
      <c r="AF8" s="23"/>
      <c r="AG8" s="49"/>
      <c r="AI8" s="55"/>
      <c r="AJ8" s="56"/>
      <c r="AK8" s="56"/>
      <c r="AM8" s="56"/>
      <c r="AN8" s="55"/>
      <c r="AO8" s="56"/>
      <c r="AP8" s="56"/>
      <c r="AS8" s="55"/>
      <c r="AT8" s="56"/>
      <c r="AU8" s="56"/>
      <c r="AX8" s="55"/>
      <c r="AY8" s="56"/>
      <c r="AZ8" s="56"/>
      <c r="BB8" s="56"/>
      <c r="BC8" s="55"/>
      <c r="BD8" s="57"/>
      <c r="BF8" s="23"/>
      <c r="BG8" s="55"/>
      <c r="BH8" s="58"/>
      <c r="BL8" s="17">
        <f>L3</f>
        <v>42466</v>
      </c>
      <c r="BM8" s="18" t="s">
        <v>78</v>
      </c>
      <c r="BN8" s="19"/>
      <c r="BO8" s="20"/>
      <c r="BP8" s="20"/>
      <c r="BQ8" s="20"/>
      <c r="BR8" s="20"/>
      <c r="BS8" s="20"/>
      <c r="BT8" s="20"/>
      <c r="BU8" s="21"/>
    </row>
    <row r="9" spans="1:77" ht="15" customHeight="1" x14ac:dyDescent="0.2">
      <c r="A9" s="42" t="str">
        <f>'[1]taux réal'!A8</f>
        <v/>
      </c>
      <c r="B9" s="23" t="s">
        <v>18</v>
      </c>
      <c r="C9" s="22" t="s">
        <v>48</v>
      </c>
      <c r="D9" s="43">
        <f>IF(ISNA('[1]taux réal'!D8),"",'[1]taux réal'!D8)</f>
        <v>9504</v>
      </c>
      <c r="E9" s="23">
        <f>IF(ISNA('[1]taux réal'!E8),"",'[1]taux réal'!E8)</f>
        <v>0</v>
      </c>
      <c r="F9" s="44">
        <f>IF(ISNA('[1]taux réal'!G8),"",'[1]taux réal'!G8)</f>
        <v>9456</v>
      </c>
      <c r="G9" s="22"/>
      <c r="H9" s="45">
        <f>IF(ISNA('[1]taux réal'!L8),"",'[1]taux réal'!L8)</f>
        <v>0</v>
      </c>
      <c r="I9" s="23">
        <f>IF(ISNA('[1]taux réal'!M8),"",'[1]taux réal'!M8)</f>
        <v>0</v>
      </c>
      <c r="J9" s="23">
        <f>IF(ISNA('[1]taux réal'!O8),"",'[1]taux réal'!O8)</f>
        <v>0</v>
      </c>
      <c r="K9" s="23"/>
      <c r="L9" s="45">
        <f>IF(ISNA('[1]taux réal'!T8),"",'[1]taux réal'!T8)</f>
        <v>0</v>
      </c>
      <c r="M9" s="23">
        <f>IF(ISNA('[1]taux réal'!U8),"",'[1]taux réal'!U8)</f>
        <v>0</v>
      </c>
      <c r="N9" s="23">
        <f>IF(ISNA('[1]taux réal'!W8),"",'[1]taux réal'!W8)</f>
        <v>0</v>
      </c>
      <c r="O9" s="23"/>
      <c r="P9" s="45">
        <f>IF(ISNA('[1]taux réal'!AB8),"",'[1]taux réal'!AB8)</f>
        <v>0</v>
      </c>
      <c r="Q9" s="23">
        <f>IF(ISNA('[1]taux réal'!AC8),"",'[1]taux réal'!AC8)</f>
        <v>0</v>
      </c>
      <c r="R9" s="23">
        <f>IF(ISNA('[1]taux réal'!AE8),"",'[1]taux réal'!AE8)</f>
        <v>0</v>
      </c>
      <c r="S9" s="23"/>
      <c r="T9" s="45">
        <f>IF(ISNA('[1]taux réal'!AJ8),"",'[1]taux réal'!AJ8)</f>
        <v>0</v>
      </c>
      <c r="U9" s="23">
        <f>IF(ISNA('[1]taux réal'!AK8),"",'[1]taux réal'!AK8)</f>
        <v>0</v>
      </c>
      <c r="V9" s="23">
        <f>IF(ISNA('[1]taux réal'!AM8),"",'[1]taux réal'!AM8)</f>
        <v>0</v>
      </c>
      <c r="W9" s="23"/>
      <c r="X9" s="45">
        <f>IF(ISNA('[1]taux réal'!AR8),"",'[1]taux réal'!AR8)</f>
        <v>0</v>
      </c>
      <c r="Y9" s="23">
        <f>IF(ISNA('[1]taux réal'!AS8),"",'[1]taux réal'!AS8)</f>
        <v>0</v>
      </c>
      <c r="Z9" s="23">
        <f>IF(ISNA('[1]taux réal'!AU8),"",'[1]taux réal'!AU8)</f>
        <v>0</v>
      </c>
      <c r="AA9" s="46"/>
      <c r="AB9" s="23"/>
      <c r="AC9" s="47"/>
      <c r="AD9" s="48"/>
      <c r="AE9" s="23"/>
      <c r="AF9" s="23"/>
      <c r="AG9" s="49"/>
      <c r="AI9" s="55"/>
      <c r="AJ9" s="56"/>
      <c r="AK9" s="56"/>
      <c r="AM9" s="56"/>
      <c r="AN9" s="55"/>
      <c r="AO9" s="56"/>
      <c r="AP9" s="56"/>
      <c r="AS9" s="55"/>
      <c r="AT9" s="56"/>
      <c r="AU9" s="56"/>
      <c r="AX9" s="55"/>
      <c r="AY9" s="56"/>
      <c r="AZ9" s="56"/>
      <c r="BB9" s="56"/>
      <c r="BC9" s="55"/>
      <c r="BD9" s="57"/>
      <c r="BF9" s="23"/>
      <c r="BG9" s="55"/>
      <c r="BH9" s="58"/>
      <c r="BL9" s="101" t="s">
        <v>3</v>
      </c>
      <c r="BM9" s="24" t="s">
        <v>79</v>
      </c>
      <c r="BN9" s="25"/>
      <c r="BO9" s="26"/>
      <c r="BP9" s="26"/>
      <c r="BQ9" s="26"/>
      <c r="BR9" s="26"/>
      <c r="BS9" s="26"/>
      <c r="BT9" s="26"/>
      <c r="BU9" s="27"/>
    </row>
    <row r="10" spans="1:77" ht="15" customHeight="1" thickBot="1" x14ac:dyDescent="0.25">
      <c r="A10" s="42" t="str">
        <f>'[1]taux réal'!A9</f>
        <v/>
      </c>
      <c r="B10" s="23" t="s">
        <v>19</v>
      </c>
      <c r="C10" s="22" t="s">
        <v>49</v>
      </c>
      <c r="D10" s="43">
        <f>IF(ISNA('[1]taux réal'!D9),"",'[1]taux réal'!D9)</f>
        <v>0</v>
      </c>
      <c r="E10" s="23">
        <f>IF(ISNA('[1]taux réal'!E9),"",'[1]taux réal'!E9)</f>
        <v>0</v>
      </c>
      <c r="F10" s="44">
        <f>IF(ISNA('[1]taux réal'!G9),"",'[1]taux réal'!G9)</f>
        <v>0</v>
      </c>
      <c r="G10" s="22"/>
      <c r="H10" s="45">
        <f>IF(ISNA('[1]taux réal'!L9),"",'[1]taux réal'!L9)</f>
        <v>0</v>
      </c>
      <c r="I10" s="23">
        <f>IF(ISNA('[1]taux réal'!M9),"",'[1]taux réal'!M9)</f>
        <v>0</v>
      </c>
      <c r="J10" s="23">
        <f>IF(ISNA('[1]taux réal'!O9),"",'[1]taux réal'!O9)</f>
        <v>0</v>
      </c>
      <c r="K10" s="23"/>
      <c r="L10" s="45">
        <f>IF(ISNA('[1]taux réal'!T9),"",'[1]taux réal'!T9)</f>
        <v>0</v>
      </c>
      <c r="M10" s="23">
        <f>IF(ISNA('[1]taux réal'!U9),"",'[1]taux réal'!U9)</f>
        <v>0</v>
      </c>
      <c r="N10" s="23">
        <f>IF(ISNA('[1]taux réal'!W9),"",'[1]taux réal'!W9)</f>
        <v>0</v>
      </c>
      <c r="O10" s="23"/>
      <c r="P10" s="45">
        <f>IF(ISNA('[1]taux réal'!AB9),"",'[1]taux réal'!AB9)</f>
        <v>0</v>
      </c>
      <c r="Q10" s="23">
        <f>IF(ISNA('[1]taux réal'!AC9),"",'[1]taux réal'!AC9)</f>
        <v>0</v>
      </c>
      <c r="R10" s="23">
        <f>IF(ISNA('[1]taux réal'!AE9),"",'[1]taux réal'!AE9)</f>
        <v>0</v>
      </c>
      <c r="S10" s="23"/>
      <c r="T10" s="45">
        <f>IF(ISNA('[1]taux réal'!AJ9),"",'[1]taux réal'!AJ9)</f>
        <v>3600</v>
      </c>
      <c r="U10" s="23">
        <f>IF(ISNA('[1]taux réal'!AK9),"",'[1]taux réal'!AK9)</f>
        <v>0</v>
      </c>
      <c r="V10" s="23">
        <f>IF(ISNA('[1]taux réal'!AM9),"",'[1]taux réal'!AM9)</f>
        <v>0</v>
      </c>
      <c r="W10" s="23"/>
      <c r="X10" s="45">
        <f>IF(ISNA('[1]taux réal'!AR9),"",'[1]taux réal'!AR9)</f>
        <v>0</v>
      </c>
      <c r="Y10" s="23">
        <f>IF(ISNA('[1]taux réal'!AS9),"",'[1]taux réal'!AS9)</f>
        <v>0</v>
      </c>
      <c r="Z10" s="23">
        <f>IF(ISNA('[1]taux réal'!AU9),"",'[1]taux réal'!AU9)</f>
        <v>0</v>
      </c>
      <c r="AA10" s="46"/>
      <c r="AB10" s="23"/>
      <c r="AC10" s="47"/>
      <c r="AD10" s="48"/>
      <c r="AE10" s="23"/>
      <c r="AF10" s="23"/>
      <c r="AG10" s="49"/>
      <c r="AI10" s="55"/>
      <c r="AJ10" s="56"/>
      <c r="AK10" s="56"/>
      <c r="AM10" s="56"/>
      <c r="AN10" s="55"/>
      <c r="AO10" s="56"/>
      <c r="AP10" s="56"/>
      <c r="AX10" s="55"/>
      <c r="AY10" s="56"/>
      <c r="AZ10" s="56"/>
      <c r="BB10" s="56"/>
      <c r="BC10" s="55"/>
      <c r="BD10" s="57"/>
      <c r="BF10" s="23"/>
      <c r="BG10" s="55"/>
      <c r="BH10" s="58"/>
      <c r="BL10" s="102"/>
      <c r="BM10" s="38" t="s">
        <v>80</v>
      </c>
      <c r="BN10" s="39"/>
      <c r="BO10" s="40"/>
      <c r="BP10" s="40"/>
      <c r="BQ10" s="40"/>
      <c r="BR10" s="40"/>
      <c r="BS10" s="40"/>
      <c r="BT10" s="40"/>
      <c r="BU10" s="41"/>
    </row>
    <row r="11" spans="1:77" ht="15" customHeight="1" x14ac:dyDescent="0.2">
      <c r="A11" s="42" t="str">
        <f>'[1]taux réal'!A10</f>
        <v/>
      </c>
      <c r="B11" s="23" t="s">
        <v>20</v>
      </c>
      <c r="C11" s="22" t="s">
        <v>50</v>
      </c>
      <c r="D11" s="43">
        <f>IF(ISNA('[1]taux réal'!D10),"",'[1]taux réal'!D10)</f>
        <v>0</v>
      </c>
      <c r="E11" s="23">
        <f>IF(ISNA('[1]taux réal'!E10),"",'[1]taux réal'!E10)</f>
        <v>0</v>
      </c>
      <c r="F11" s="44">
        <f>IF(ISNA('[1]taux réal'!G10),"",'[1]taux réal'!G10)</f>
        <v>0</v>
      </c>
      <c r="G11" s="22"/>
      <c r="H11" s="45">
        <f>IF(ISNA('[1]taux réal'!L10),"",'[1]taux réal'!L10)</f>
        <v>0</v>
      </c>
      <c r="I11" s="23">
        <f>IF(ISNA('[1]taux réal'!M10),"",'[1]taux réal'!M10)</f>
        <v>0</v>
      </c>
      <c r="J11" s="23">
        <f>IF(ISNA('[1]taux réal'!O10),"",'[1]taux réal'!O10)</f>
        <v>0</v>
      </c>
      <c r="K11" s="23"/>
      <c r="L11" s="45">
        <f>IF(ISNA('[1]taux réal'!T10),"",'[1]taux réal'!T10)</f>
        <v>0</v>
      </c>
      <c r="M11" s="23">
        <f>IF(ISNA('[1]taux réal'!U10),"",'[1]taux réal'!U10)</f>
        <v>0</v>
      </c>
      <c r="N11" s="23">
        <f>IF(ISNA('[1]taux réal'!W10),"",'[1]taux réal'!W10)</f>
        <v>0</v>
      </c>
      <c r="O11" s="23"/>
      <c r="P11" s="45">
        <f>IF(ISNA('[1]taux réal'!AB10),"",'[1]taux réal'!AB10)</f>
        <v>0</v>
      </c>
      <c r="Q11" s="23">
        <f>IF(ISNA('[1]taux réal'!AC10),"",'[1]taux réal'!AC10)</f>
        <v>0</v>
      </c>
      <c r="R11" s="23">
        <f>IF(ISNA('[1]taux réal'!AE10),"",'[1]taux réal'!AE10)</f>
        <v>0</v>
      </c>
      <c r="S11" s="23"/>
      <c r="T11" s="45">
        <f>IF(ISNA('[1]taux réal'!AJ10),"",'[1]taux réal'!AJ10)</f>
        <v>0</v>
      </c>
      <c r="U11" s="23">
        <f>IF(ISNA('[1]taux réal'!AK10),"",'[1]taux réal'!AK10)</f>
        <v>0</v>
      </c>
      <c r="V11" s="23">
        <f>IF(ISNA('[1]taux réal'!AM10),"",'[1]taux réal'!AM10)</f>
        <v>0</v>
      </c>
      <c r="W11" s="23"/>
      <c r="X11" s="45">
        <f>IF(ISNA('[1]taux réal'!AR10),"",'[1]taux réal'!AR10)</f>
        <v>0</v>
      </c>
      <c r="Y11" s="23">
        <f>IF(ISNA('[1]taux réal'!AS10),"",'[1]taux réal'!AS10)</f>
        <v>0</v>
      </c>
      <c r="Z11" s="23">
        <f>IF(ISNA('[1]taux réal'!AU10),"",'[1]taux réal'!AU10)</f>
        <v>0</v>
      </c>
      <c r="AA11" s="46"/>
      <c r="AB11" s="23"/>
      <c r="AC11" s="47"/>
      <c r="AD11" s="48"/>
      <c r="AE11" s="23"/>
      <c r="AF11" s="23"/>
      <c r="AG11" s="49"/>
      <c r="AI11" s="55"/>
      <c r="AJ11" s="56"/>
      <c r="AK11" s="56"/>
      <c r="AM11" s="56"/>
      <c r="AN11" s="55"/>
      <c r="AO11" s="56"/>
      <c r="AP11" s="56"/>
      <c r="AX11" s="55"/>
      <c r="AY11" s="56"/>
      <c r="AZ11" s="56"/>
      <c r="BB11" s="56"/>
      <c r="BC11" s="55"/>
      <c r="BD11" s="57"/>
      <c r="BF11" s="23"/>
      <c r="BG11" s="55"/>
      <c r="BH11" s="58"/>
      <c r="BL11" s="17">
        <f>P3</f>
        <v>42467</v>
      </c>
      <c r="BM11" s="18" t="s">
        <v>78</v>
      </c>
      <c r="BN11" s="19"/>
      <c r="BO11" s="20"/>
      <c r="BP11" s="20"/>
      <c r="BQ11" s="20"/>
      <c r="BR11" s="20"/>
      <c r="BS11" s="20"/>
      <c r="BT11" s="20"/>
      <c r="BU11" s="21"/>
    </row>
    <row r="12" spans="1:77" ht="15" customHeight="1" x14ac:dyDescent="0.2">
      <c r="A12" s="42" t="str">
        <f>'[1]taux réal'!A11</f>
        <v/>
      </c>
      <c r="B12" s="23" t="s">
        <v>21</v>
      </c>
      <c r="C12" s="22" t="s">
        <v>51</v>
      </c>
      <c r="D12" s="43">
        <f>IF(ISNA('[1]taux réal'!D11),"",'[1]taux réal'!D11)</f>
        <v>14400</v>
      </c>
      <c r="E12" s="23">
        <f>IF(ISNA('[1]taux réal'!E11),"",'[1]taux réal'!E11)</f>
        <v>0</v>
      </c>
      <c r="F12" s="44">
        <f>IF(ISNA('[1]taux réal'!G11),"",'[1]taux réal'!G11)</f>
        <v>14662</v>
      </c>
      <c r="G12" s="22"/>
      <c r="H12" s="45">
        <f>IF(ISNA('[1]taux réal'!L11),"",'[1]taux réal'!L11)</f>
        <v>0</v>
      </c>
      <c r="I12" s="23">
        <f>IF(ISNA('[1]taux réal'!M11),"",'[1]taux réal'!M11)</f>
        <v>0</v>
      </c>
      <c r="J12" s="23">
        <f>IF(ISNA('[1]taux réal'!O11),"",'[1]taux réal'!O11)</f>
        <v>0</v>
      </c>
      <c r="K12" s="23"/>
      <c r="L12" s="45">
        <f>IF(ISNA('[1]taux réal'!T11),"",'[1]taux réal'!T11)</f>
        <v>0</v>
      </c>
      <c r="M12" s="23">
        <f>IF(ISNA('[1]taux réal'!U11),"",'[1]taux réal'!U11)</f>
        <v>0</v>
      </c>
      <c r="N12" s="23">
        <f>IF(ISNA('[1]taux réal'!W11),"",'[1]taux réal'!W11)</f>
        <v>0</v>
      </c>
      <c r="O12" s="23"/>
      <c r="P12" s="45">
        <f>IF(ISNA('[1]taux réal'!AB11),"",'[1]taux réal'!AB11)</f>
        <v>0</v>
      </c>
      <c r="Q12" s="23">
        <f>IF(ISNA('[1]taux réal'!AC11),"",'[1]taux réal'!AC11)</f>
        <v>0</v>
      </c>
      <c r="R12" s="23">
        <f>IF(ISNA('[1]taux réal'!AE11),"",'[1]taux réal'!AE11)</f>
        <v>0</v>
      </c>
      <c r="S12" s="23"/>
      <c r="T12" s="45">
        <f>IF(ISNA('[1]taux réal'!AJ11),"",'[1]taux réal'!AJ11)</f>
        <v>0</v>
      </c>
      <c r="U12" s="23">
        <f>IF(ISNA('[1]taux réal'!AK11),"",'[1]taux réal'!AK11)</f>
        <v>0</v>
      </c>
      <c r="V12" s="23">
        <f>IF(ISNA('[1]taux réal'!AM11),"",'[1]taux réal'!AM11)</f>
        <v>0</v>
      </c>
      <c r="W12" s="23"/>
      <c r="X12" s="45">
        <f>IF(ISNA('[1]taux réal'!AR11),"",'[1]taux réal'!AR11)</f>
        <v>0</v>
      </c>
      <c r="Y12" s="23">
        <f>IF(ISNA('[1]taux réal'!AS11),"",'[1]taux réal'!AS11)</f>
        <v>0</v>
      </c>
      <c r="Z12" s="23">
        <f>IF(ISNA('[1]taux réal'!AU11),"",'[1]taux réal'!AU11)</f>
        <v>0</v>
      </c>
      <c r="AA12" s="46"/>
      <c r="AB12" s="23"/>
      <c r="AC12" s="47"/>
      <c r="AD12" s="48"/>
      <c r="AE12" s="23"/>
      <c r="AF12" s="23"/>
      <c r="AG12" s="49"/>
      <c r="AI12" s="55"/>
      <c r="AJ12" s="56"/>
      <c r="AK12" s="56"/>
      <c r="AM12" s="56"/>
      <c r="AN12" s="55"/>
      <c r="AO12" s="56"/>
      <c r="AP12" s="56"/>
      <c r="AX12" s="55"/>
      <c r="AY12" s="56"/>
      <c r="AZ12" s="56"/>
      <c r="BB12" s="56"/>
      <c r="BC12" s="55"/>
      <c r="BD12" s="57"/>
      <c r="BF12" s="23"/>
      <c r="BG12" s="55"/>
      <c r="BH12" s="58"/>
      <c r="BL12" s="101" t="s">
        <v>4</v>
      </c>
      <c r="BM12" s="24" t="s">
        <v>79</v>
      </c>
      <c r="BN12" s="25"/>
      <c r="BO12" s="26"/>
      <c r="BP12" s="26"/>
      <c r="BQ12" s="26"/>
      <c r="BR12" s="26"/>
      <c r="BS12" s="26"/>
      <c r="BT12" s="26"/>
      <c r="BU12" s="27"/>
    </row>
    <row r="13" spans="1:77" ht="15" customHeight="1" thickBot="1" x14ac:dyDescent="0.25">
      <c r="A13" s="42" t="str">
        <f>'[1]taux réal'!A12</f>
        <v/>
      </c>
      <c r="B13" s="23" t="s">
        <v>22</v>
      </c>
      <c r="C13" s="22" t="s">
        <v>52</v>
      </c>
      <c r="D13" s="43">
        <f>IF(ISNA('[1]taux réal'!D12),"",'[1]taux réal'!D12)</f>
        <v>0</v>
      </c>
      <c r="E13" s="23">
        <f>IF(ISNA('[1]taux réal'!E12),"",'[1]taux réal'!E12)</f>
        <v>0</v>
      </c>
      <c r="F13" s="44">
        <f>IF(ISNA('[1]taux réal'!G12),"",'[1]taux réal'!G12)</f>
        <v>0</v>
      </c>
      <c r="G13" s="22"/>
      <c r="H13" s="45">
        <f>IF(ISNA('[1]taux réal'!L12),"",'[1]taux réal'!L12)</f>
        <v>0</v>
      </c>
      <c r="I13" s="23">
        <f>IF(ISNA('[1]taux réal'!M12),"",'[1]taux réal'!M12)</f>
        <v>0</v>
      </c>
      <c r="J13" s="23">
        <f>IF(ISNA('[1]taux réal'!O12),"",'[1]taux réal'!O12)</f>
        <v>0</v>
      </c>
      <c r="K13" s="23"/>
      <c r="L13" s="45">
        <f>IF(ISNA('[1]taux réal'!T12),"",'[1]taux réal'!T12)</f>
        <v>0</v>
      </c>
      <c r="M13" s="23">
        <f>IF(ISNA('[1]taux réal'!U12),"",'[1]taux réal'!U12)</f>
        <v>0</v>
      </c>
      <c r="N13" s="23">
        <f>IF(ISNA('[1]taux réal'!W12),"",'[1]taux réal'!W12)</f>
        <v>0</v>
      </c>
      <c r="O13" s="23"/>
      <c r="P13" s="45">
        <f>IF(ISNA('[1]taux réal'!AB12),"",'[1]taux réal'!AB12)</f>
        <v>0</v>
      </c>
      <c r="Q13" s="23">
        <f>IF(ISNA('[1]taux réal'!AC12),"",'[1]taux réal'!AC12)</f>
        <v>0</v>
      </c>
      <c r="R13" s="23">
        <f>IF(ISNA('[1]taux réal'!AE12),"",'[1]taux réal'!AE12)</f>
        <v>0</v>
      </c>
      <c r="S13" s="23"/>
      <c r="T13" s="45">
        <f>IF(ISNA('[1]taux réal'!AJ12),"",'[1]taux réal'!AJ12)</f>
        <v>0</v>
      </c>
      <c r="U13" s="23">
        <f>IF(ISNA('[1]taux réal'!AK12),"",'[1]taux réal'!AK12)</f>
        <v>0</v>
      </c>
      <c r="V13" s="23">
        <f>IF(ISNA('[1]taux réal'!AM12),"",'[1]taux réal'!AM12)</f>
        <v>0</v>
      </c>
      <c r="W13" s="23"/>
      <c r="X13" s="45">
        <f>IF(ISNA('[1]taux réal'!AR12),"",'[1]taux réal'!AR12)</f>
        <v>0</v>
      </c>
      <c r="Y13" s="23">
        <f>IF(ISNA('[1]taux réal'!AS12),"",'[1]taux réal'!AS12)</f>
        <v>0</v>
      </c>
      <c r="Z13" s="23">
        <f>IF(ISNA('[1]taux réal'!AU12),"",'[1]taux réal'!AU12)</f>
        <v>0</v>
      </c>
      <c r="AA13" s="46"/>
      <c r="AB13" s="23"/>
      <c r="AC13" s="47"/>
      <c r="AD13" s="48"/>
      <c r="AE13" s="23"/>
      <c r="AF13" s="23"/>
      <c r="AG13" s="49"/>
      <c r="AI13" s="55"/>
      <c r="AJ13" s="56"/>
      <c r="AK13" s="56"/>
      <c r="AM13" s="56"/>
      <c r="AN13" s="55"/>
      <c r="AO13" s="56"/>
      <c r="AP13" s="56"/>
      <c r="AX13" s="55"/>
      <c r="AY13" s="56"/>
      <c r="AZ13" s="56"/>
      <c r="BB13" s="56"/>
      <c r="BC13" s="55"/>
      <c r="BD13" s="57"/>
      <c r="BF13" s="23"/>
      <c r="BG13" s="55"/>
      <c r="BH13" s="58"/>
      <c r="BL13" s="102"/>
      <c r="BM13" s="38" t="s">
        <v>80</v>
      </c>
      <c r="BN13" s="39"/>
      <c r="BO13" s="40"/>
      <c r="BP13" s="40"/>
      <c r="BQ13" s="40"/>
      <c r="BR13" s="40"/>
      <c r="BS13" s="40"/>
      <c r="BT13" s="40"/>
      <c r="BU13" s="41"/>
    </row>
    <row r="14" spans="1:77" ht="15" customHeight="1" x14ac:dyDescent="0.2">
      <c r="A14" s="42" t="str">
        <f>'[1]taux réal'!A13</f>
        <v/>
      </c>
      <c r="B14" s="23" t="s">
        <v>23</v>
      </c>
      <c r="C14" s="22" t="s">
        <v>53</v>
      </c>
      <c r="D14" s="43">
        <f>IF(ISNA('[1]taux réal'!D13),"",'[1]taux réal'!D13)</f>
        <v>0</v>
      </c>
      <c r="E14" s="23">
        <f>IF(ISNA('[1]taux réal'!E13),"",'[1]taux réal'!E13)</f>
        <v>0</v>
      </c>
      <c r="F14" s="44">
        <f>IF(ISNA('[1]taux réal'!G13),"",'[1]taux réal'!G13)</f>
        <v>0</v>
      </c>
      <c r="G14" s="22"/>
      <c r="H14" s="45">
        <f>IF(ISNA('[1]taux réal'!L13),"",'[1]taux réal'!L13)</f>
        <v>0</v>
      </c>
      <c r="I14" s="23">
        <f>IF(ISNA('[1]taux réal'!M13),"",'[1]taux réal'!M13)</f>
        <v>0</v>
      </c>
      <c r="J14" s="23">
        <f>IF(ISNA('[1]taux réal'!O13),"",'[1]taux réal'!O13)</f>
        <v>0</v>
      </c>
      <c r="K14" s="23"/>
      <c r="L14" s="45">
        <f>IF(ISNA('[1]taux réal'!T13),"",'[1]taux réal'!T13)</f>
        <v>0</v>
      </c>
      <c r="M14" s="23">
        <f>IF(ISNA('[1]taux réal'!U13),"",'[1]taux réal'!U13)</f>
        <v>0</v>
      </c>
      <c r="N14" s="23">
        <f>IF(ISNA('[1]taux réal'!W13),"",'[1]taux réal'!W13)</f>
        <v>0</v>
      </c>
      <c r="O14" s="23"/>
      <c r="P14" s="45">
        <f>IF(ISNA('[1]taux réal'!AB13),"",'[1]taux réal'!AB13)</f>
        <v>0</v>
      </c>
      <c r="Q14" s="23">
        <f>IF(ISNA('[1]taux réal'!AC13),"",'[1]taux réal'!AC13)</f>
        <v>0</v>
      </c>
      <c r="R14" s="23">
        <f>IF(ISNA('[1]taux réal'!AE13),"",'[1]taux réal'!AE13)</f>
        <v>0</v>
      </c>
      <c r="S14" s="23"/>
      <c r="T14" s="45">
        <f>IF(ISNA('[1]taux réal'!AJ13),"",'[1]taux réal'!AJ13)</f>
        <v>0</v>
      </c>
      <c r="U14" s="23">
        <f>IF(ISNA('[1]taux réal'!AK13),"",'[1]taux réal'!AK13)</f>
        <v>0</v>
      </c>
      <c r="V14" s="23">
        <f>IF(ISNA('[1]taux réal'!AM13),"",'[1]taux réal'!AM13)</f>
        <v>0</v>
      </c>
      <c r="W14" s="23"/>
      <c r="X14" s="45">
        <f>IF(ISNA('[1]taux réal'!AR13),"",'[1]taux réal'!AR13)</f>
        <v>0</v>
      </c>
      <c r="Y14" s="23">
        <f>IF(ISNA('[1]taux réal'!AS13),"",'[1]taux réal'!AS13)</f>
        <v>0</v>
      </c>
      <c r="Z14" s="23">
        <f>IF(ISNA('[1]taux réal'!AU13),"",'[1]taux réal'!AU13)</f>
        <v>0</v>
      </c>
      <c r="AA14" s="46"/>
      <c r="AB14" s="23"/>
      <c r="AC14" s="47"/>
      <c r="AD14" s="48"/>
      <c r="AE14" s="23"/>
      <c r="AF14" s="23"/>
      <c r="AG14" s="49"/>
      <c r="AI14" s="55"/>
      <c r="AJ14" s="56"/>
      <c r="AK14" s="56"/>
      <c r="AM14" s="56"/>
      <c r="AN14" s="55"/>
      <c r="AO14" s="56"/>
      <c r="AP14" s="56"/>
      <c r="AX14" s="55"/>
      <c r="AY14" s="56"/>
      <c r="AZ14" s="56"/>
      <c r="BB14" s="56"/>
      <c r="BC14" s="55"/>
      <c r="BD14" s="57"/>
      <c r="BF14" s="23"/>
      <c r="BG14" s="55"/>
      <c r="BH14" s="58"/>
      <c r="BL14" s="17">
        <f>T3</f>
        <v>42468</v>
      </c>
      <c r="BM14" s="18" t="s">
        <v>78</v>
      </c>
      <c r="BN14" s="19"/>
      <c r="BO14" s="20"/>
      <c r="BP14" s="20"/>
      <c r="BQ14" s="20"/>
      <c r="BR14" s="20"/>
      <c r="BS14" s="20"/>
      <c r="BT14" s="20"/>
      <c r="BU14" s="21"/>
    </row>
    <row r="15" spans="1:77" ht="15" customHeight="1" x14ac:dyDescent="0.2">
      <c r="A15" s="42" t="str">
        <f>'[1]taux réal'!A14</f>
        <v/>
      </c>
      <c r="B15" s="23" t="s">
        <v>24</v>
      </c>
      <c r="C15" s="22" t="s">
        <v>54</v>
      </c>
      <c r="D15" s="43">
        <f>IF(ISNA('[1]taux réal'!D14),"",'[1]taux réal'!D14)</f>
        <v>0</v>
      </c>
      <c r="E15" s="23">
        <f>IF(ISNA('[1]taux réal'!E14),"",'[1]taux réal'!E14)</f>
        <v>0</v>
      </c>
      <c r="F15" s="44">
        <f>IF(ISNA('[1]taux réal'!G14),"",'[1]taux réal'!G14)</f>
        <v>0</v>
      </c>
      <c r="G15" s="22"/>
      <c r="H15" s="45">
        <f>IF(ISNA('[1]taux réal'!L14),"",'[1]taux réal'!L14)</f>
        <v>0</v>
      </c>
      <c r="I15" s="23">
        <f>IF(ISNA('[1]taux réal'!M14),"",'[1]taux réal'!M14)</f>
        <v>0</v>
      </c>
      <c r="J15" s="23">
        <f>IF(ISNA('[1]taux réal'!O14),"",'[1]taux réal'!O14)</f>
        <v>0</v>
      </c>
      <c r="K15" s="23"/>
      <c r="L15" s="45">
        <f>IF(ISNA('[1]taux réal'!T14),"",'[1]taux réal'!T14)</f>
        <v>0</v>
      </c>
      <c r="M15" s="23">
        <f>IF(ISNA('[1]taux réal'!U14),"",'[1]taux réal'!U14)</f>
        <v>0</v>
      </c>
      <c r="N15" s="23">
        <f>IF(ISNA('[1]taux réal'!W14),"",'[1]taux réal'!W14)</f>
        <v>0</v>
      </c>
      <c r="O15" s="23"/>
      <c r="P15" s="45">
        <f>IF(ISNA('[1]taux réal'!AB14),"",'[1]taux réal'!AB14)</f>
        <v>0</v>
      </c>
      <c r="Q15" s="23">
        <f>IF(ISNA('[1]taux réal'!AC14),"",'[1]taux réal'!AC14)</f>
        <v>0</v>
      </c>
      <c r="R15" s="23">
        <f>IF(ISNA('[1]taux réal'!AE14),"",'[1]taux réal'!AE14)</f>
        <v>0</v>
      </c>
      <c r="S15" s="23"/>
      <c r="T15" s="45">
        <f>IF(ISNA('[1]taux réal'!AJ14),"",'[1]taux réal'!AJ14)</f>
        <v>0</v>
      </c>
      <c r="U15" s="23">
        <f>IF(ISNA('[1]taux réal'!AK14),"",'[1]taux réal'!AK14)</f>
        <v>0</v>
      </c>
      <c r="V15" s="23">
        <f>IF(ISNA('[1]taux réal'!AM14),"",'[1]taux réal'!AM14)</f>
        <v>0</v>
      </c>
      <c r="W15" s="23"/>
      <c r="X15" s="45">
        <f>IF(ISNA('[1]taux réal'!AR14),"",'[1]taux réal'!AR14)</f>
        <v>0</v>
      </c>
      <c r="Y15" s="23">
        <f>IF(ISNA('[1]taux réal'!AS14),"",'[1]taux réal'!AS14)</f>
        <v>0</v>
      </c>
      <c r="Z15" s="23">
        <f>IF(ISNA('[1]taux réal'!AU14),"",'[1]taux réal'!AU14)</f>
        <v>0</v>
      </c>
      <c r="AA15" s="46"/>
      <c r="AB15" s="23"/>
      <c r="AC15" s="47"/>
      <c r="AD15" s="48"/>
      <c r="AE15" s="23"/>
      <c r="AF15" s="23"/>
      <c r="AG15" s="49"/>
      <c r="AI15" s="55"/>
      <c r="AJ15" s="56"/>
      <c r="AK15" s="56"/>
      <c r="AM15" s="56"/>
      <c r="AN15" s="55"/>
      <c r="AO15" s="56"/>
      <c r="AP15" s="56"/>
      <c r="AX15" s="55"/>
      <c r="AY15" s="56"/>
      <c r="AZ15" s="56"/>
      <c r="BB15" s="56"/>
      <c r="BC15" s="55"/>
      <c r="BD15" s="57"/>
      <c r="BF15" s="23"/>
      <c r="BG15" s="55"/>
      <c r="BH15" s="58"/>
      <c r="BL15" s="101" t="s">
        <v>5</v>
      </c>
      <c r="BM15" s="24" t="s">
        <v>79</v>
      </c>
      <c r="BN15" s="25"/>
      <c r="BO15" s="26"/>
      <c r="BP15" s="26"/>
      <c r="BQ15" s="26"/>
      <c r="BR15" s="26"/>
      <c r="BS15" s="26"/>
      <c r="BT15" s="26"/>
      <c r="BU15" s="27"/>
    </row>
    <row r="16" spans="1:77" ht="15" customHeight="1" thickBot="1" x14ac:dyDescent="0.25">
      <c r="A16" s="42"/>
      <c r="B16" s="23" t="s">
        <v>25</v>
      </c>
      <c r="C16" s="22" t="s">
        <v>55</v>
      </c>
      <c r="D16" s="43">
        <f>IF(ISNA('[1]taux réal'!D15),"",'[1]taux réal'!D15)</f>
        <v>0</v>
      </c>
      <c r="E16" s="23">
        <f>IF(ISNA('[1]taux réal'!E15),"",'[1]taux réal'!E15)</f>
        <v>0</v>
      </c>
      <c r="F16" s="44">
        <f>IF(ISNA('[1]taux réal'!G15),"",'[1]taux réal'!G15)</f>
        <v>0</v>
      </c>
      <c r="G16" s="22"/>
      <c r="H16" s="45">
        <f>IF(ISNA('[1]taux réal'!L15),"",'[1]taux réal'!L15)</f>
        <v>24000</v>
      </c>
      <c r="I16" s="23">
        <f>IF(ISNA('[1]taux réal'!M15),"",'[1]taux réal'!M15)</f>
        <v>0</v>
      </c>
      <c r="J16" s="23">
        <f>IF(ISNA('[1]taux réal'!O15),"",'[1]taux réal'!O15)</f>
        <v>24134</v>
      </c>
      <c r="K16" s="23"/>
      <c r="L16" s="45">
        <f>IF(ISNA('[1]taux réal'!T15),"",'[1]taux réal'!T15)</f>
        <v>0</v>
      </c>
      <c r="M16" s="23">
        <f>IF(ISNA('[1]taux réal'!U15),"",'[1]taux réal'!U15)</f>
        <v>0</v>
      </c>
      <c r="N16" s="23">
        <f>IF(ISNA('[1]taux réal'!W15),"",'[1]taux réal'!W15)</f>
        <v>0</v>
      </c>
      <c r="O16" s="23"/>
      <c r="P16" s="45">
        <f>IF(ISNA('[1]taux réal'!AB15),"",'[1]taux réal'!AB15)</f>
        <v>0</v>
      </c>
      <c r="Q16" s="23">
        <f>IF(ISNA('[1]taux réal'!AC15),"",'[1]taux réal'!AC15)</f>
        <v>0</v>
      </c>
      <c r="R16" s="23">
        <f>IF(ISNA('[1]taux réal'!AE15),"",'[1]taux réal'!AE15)</f>
        <v>0</v>
      </c>
      <c r="S16" s="23"/>
      <c r="T16" s="45">
        <f>IF(ISNA('[1]taux réal'!AJ15),"",'[1]taux réal'!AJ15)</f>
        <v>0</v>
      </c>
      <c r="U16" s="23">
        <f>IF(ISNA('[1]taux réal'!AK15),"",'[1]taux réal'!AK15)</f>
        <v>0</v>
      </c>
      <c r="V16" s="23">
        <f>IF(ISNA('[1]taux réal'!AM15),"",'[1]taux réal'!AM15)</f>
        <v>0</v>
      </c>
      <c r="W16" s="23"/>
      <c r="X16" s="45">
        <f>IF(ISNA('[1]taux réal'!AR15),"",'[1]taux réal'!AR15)</f>
        <v>0</v>
      </c>
      <c r="Y16" s="23">
        <f>IF(ISNA('[1]taux réal'!AS15),"",'[1]taux réal'!AS15)</f>
        <v>0</v>
      </c>
      <c r="Z16" s="23">
        <f>IF(ISNA('[1]taux réal'!AU15),"",'[1]taux réal'!AU15)</f>
        <v>0</v>
      </c>
      <c r="AA16" s="46"/>
      <c r="AB16" s="23"/>
      <c r="AC16" s="47"/>
      <c r="AD16" s="48"/>
      <c r="AE16" s="23"/>
      <c r="AF16" s="23"/>
      <c r="AG16" s="49"/>
      <c r="AI16" s="55"/>
      <c r="AJ16" s="56"/>
      <c r="AK16" s="56"/>
      <c r="AM16" s="56"/>
      <c r="AN16" s="55"/>
      <c r="AO16" s="56"/>
      <c r="AP16" s="56"/>
      <c r="AX16" s="55"/>
      <c r="AY16" s="56"/>
      <c r="AZ16" s="56"/>
      <c r="BB16" s="56"/>
      <c r="BC16" s="55"/>
      <c r="BD16" s="57"/>
      <c r="BF16" s="23"/>
      <c r="BG16" s="55"/>
      <c r="BH16" s="58"/>
      <c r="BL16" s="102"/>
      <c r="BM16" s="38" t="s">
        <v>80</v>
      </c>
      <c r="BN16" s="39"/>
      <c r="BO16" s="40"/>
      <c r="BP16" s="40"/>
      <c r="BQ16" s="40"/>
      <c r="BR16" s="40"/>
      <c r="BS16" s="40"/>
      <c r="BT16" s="40"/>
      <c r="BU16" s="41"/>
    </row>
    <row r="17" spans="1:73" ht="15" customHeight="1" x14ac:dyDescent="0.2">
      <c r="A17" s="42" t="str">
        <f>'[1]taux réal'!A16</f>
        <v/>
      </c>
      <c r="B17" s="23" t="s">
        <v>26</v>
      </c>
      <c r="C17" s="22" t="s">
        <v>56</v>
      </c>
      <c r="D17" s="43">
        <f>IF(ISNA('[1]taux réal'!D16),"",'[1]taux réal'!D16)</f>
        <v>0</v>
      </c>
      <c r="E17" s="23">
        <f>IF(ISNA('[1]taux réal'!E16),"",'[1]taux réal'!E16)</f>
        <v>0</v>
      </c>
      <c r="F17" s="44">
        <f>IF(ISNA('[1]taux réal'!G16),"",'[1]taux réal'!G16)</f>
        <v>0</v>
      </c>
      <c r="G17" s="22"/>
      <c r="H17" s="45">
        <f>IF(ISNA('[1]taux réal'!L16),"",'[1]taux réal'!L16)</f>
        <v>12000</v>
      </c>
      <c r="I17" s="23">
        <f>IF(ISNA('[1]taux réal'!M16),"",'[1]taux réal'!M16)</f>
        <v>0</v>
      </c>
      <c r="J17" s="23">
        <f>IF(ISNA('[1]taux réal'!O16),"",'[1]taux réal'!O16)</f>
        <v>12597</v>
      </c>
      <c r="K17" s="23"/>
      <c r="L17" s="45">
        <f>IF(ISNA('[1]taux réal'!T16),"",'[1]taux réal'!T16)</f>
        <v>0</v>
      </c>
      <c r="M17" s="23">
        <f>IF(ISNA('[1]taux réal'!U16),"",'[1]taux réal'!U16)</f>
        <v>0</v>
      </c>
      <c r="N17" s="23">
        <f>IF(ISNA('[1]taux réal'!W16),"",'[1]taux réal'!W16)</f>
        <v>0</v>
      </c>
      <c r="O17" s="23"/>
      <c r="P17" s="45">
        <f>IF(ISNA('[1]taux réal'!AB16),"",'[1]taux réal'!AB16)</f>
        <v>0</v>
      </c>
      <c r="Q17" s="23">
        <f>IF(ISNA('[1]taux réal'!AC16),"",'[1]taux réal'!AC16)</f>
        <v>0</v>
      </c>
      <c r="R17" s="23">
        <f>IF(ISNA('[1]taux réal'!AE16),"",'[1]taux réal'!AE16)</f>
        <v>0</v>
      </c>
      <c r="S17" s="23"/>
      <c r="T17" s="45">
        <f>IF(ISNA('[1]taux réal'!AJ16),"",'[1]taux réal'!AJ16)</f>
        <v>0</v>
      </c>
      <c r="U17" s="23">
        <f>IF(ISNA('[1]taux réal'!AK16),"",'[1]taux réal'!AK16)</f>
        <v>0</v>
      </c>
      <c r="V17" s="23">
        <f>IF(ISNA('[1]taux réal'!AM16),"",'[1]taux réal'!AM16)</f>
        <v>0</v>
      </c>
      <c r="W17" s="23"/>
      <c r="X17" s="45">
        <f>IF(ISNA('[1]taux réal'!AR16),"",'[1]taux réal'!AR16)</f>
        <v>0</v>
      </c>
      <c r="Y17" s="23">
        <f>IF(ISNA('[1]taux réal'!AS16),"",'[1]taux réal'!AS16)</f>
        <v>0</v>
      </c>
      <c r="Z17" s="23">
        <f>IF(ISNA('[1]taux réal'!AU16),"",'[1]taux réal'!AU16)</f>
        <v>0</v>
      </c>
      <c r="AA17" s="46"/>
      <c r="AB17" s="23"/>
      <c r="AC17" s="47"/>
      <c r="AD17" s="48"/>
      <c r="AE17" s="23"/>
      <c r="AF17" s="23"/>
      <c r="AG17" s="49"/>
      <c r="AI17" s="55"/>
      <c r="AJ17" s="56"/>
      <c r="AK17" s="56"/>
      <c r="AM17" s="56"/>
      <c r="AN17" s="55"/>
      <c r="AO17" s="56"/>
      <c r="AP17" s="56"/>
      <c r="AX17" s="55"/>
      <c r="AY17" s="56"/>
      <c r="AZ17" s="56"/>
      <c r="BB17" s="56"/>
      <c r="BC17" s="55"/>
      <c r="BD17" s="57"/>
      <c r="BF17" s="23"/>
      <c r="BG17" s="55"/>
      <c r="BH17" s="58"/>
      <c r="BL17" s="50">
        <f>X3</f>
        <v>42469</v>
      </c>
      <c r="BM17" s="51" t="s">
        <v>78</v>
      </c>
      <c r="BN17" s="52"/>
      <c r="BO17" s="53"/>
      <c r="BP17" s="53"/>
      <c r="BQ17" s="53"/>
      <c r="BR17" s="53"/>
      <c r="BS17" s="53"/>
      <c r="BT17" s="53"/>
      <c r="BU17" s="54"/>
    </row>
    <row r="18" spans="1:73" ht="15" customHeight="1" x14ac:dyDescent="0.2">
      <c r="A18" s="42" t="str">
        <f>'[1]taux réal'!A17</f>
        <v/>
      </c>
      <c r="B18" s="23" t="s">
        <v>27</v>
      </c>
      <c r="C18" s="22" t="s">
        <v>57</v>
      </c>
      <c r="D18" s="43">
        <f>IF(ISNA('[1]taux réal'!D17),"",'[1]taux réal'!D17)</f>
        <v>0</v>
      </c>
      <c r="E18" s="23">
        <f>IF(ISNA('[1]taux réal'!E17),"",'[1]taux réal'!E17)</f>
        <v>0</v>
      </c>
      <c r="F18" s="44">
        <f>IF(ISNA('[1]taux réal'!G17),"",'[1]taux réal'!G17)</f>
        <v>0</v>
      </c>
      <c r="G18" s="22"/>
      <c r="H18" s="45">
        <f>IF(ISNA('[1]taux réal'!L17),"",'[1]taux réal'!L17)</f>
        <v>0</v>
      </c>
      <c r="I18" s="23">
        <f>IF(ISNA('[1]taux réal'!M17),"",'[1]taux réal'!M17)</f>
        <v>0</v>
      </c>
      <c r="J18" s="23">
        <f>IF(ISNA('[1]taux réal'!O17),"",'[1]taux réal'!O17)</f>
        <v>0</v>
      </c>
      <c r="K18" s="23"/>
      <c r="L18" s="45">
        <f>IF(ISNA('[1]taux réal'!T17),"",'[1]taux réal'!T17)</f>
        <v>0</v>
      </c>
      <c r="M18" s="23">
        <f>IF(ISNA('[1]taux réal'!U17),"",'[1]taux réal'!U17)</f>
        <v>0</v>
      </c>
      <c r="N18" s="23">
        <f>IF(ISNA('[1]taux réal'!W17),"",'[1]taux réal'!W17)</f>
        <v>0</v>
      </c>
      <c r="O18" s="23"/>
      <c r="P18" s="45">
        <f>IF(ISNA('[1]taux réal'!AB17),"",'[1]taux réal'!AB17)</f>
        <v>0</v>
      </c>
      <c r="Q18" s="23">
        <f>IF(ISNA('[1]taux réal'!AC17),"",'[1]taux réal'!AC17)</f>
        <v>0</v>
      </c>
      <c r="R18" s="23">
        <f>IF(ISNA('[1]taux réal'!AE17),"",'[1]taux réal'!AE17)</f>
        <v>0</v>
      </c>
      <c r="S18" s="23"/>
      <c r="T18" s="45">
        <f>IF(ISNA('[1]taux réal'!AJ17),"",'[1]taux réal'!AJ17)</f>
        <v>3150</v>
      </c>
      <c r="U18" s="23">
        <f>IF(ISNA('[1]taux réal'!AK17),"",'[1]taux réal'!AK17)</f>
        <v>0</v>
      </c>
      <c r="V18" s="23">
        <f>IF(ISNA('[1]taux réal'!AM17),"",'[1]taux réal'!AM17)</f>
        <v>0</v>
      </c>
      <c r="W18" s="23"/>
      <c r="X18" s="45">
        <f>IF(ISNA('[1]taux réal'!AR17),"",'[1]taux réal'!AR17)</f>
        <v>0</v>
      </c>
      <c r="Y18" s="23">
        <f>IF(ISNA('[1]taux réal'!AS17),"",'[1]taux réal'!AS17)</f>
        <v>0</v>
      </c>
      <c r="Z18" s="23">
        <f>IF(ISNA('[1]taux réal'!AU17),"",'[1]taux réal'!AU17)</f>
        <v>0</v>
      </c>
      <c r="AA18" s="46"/>
      <c r="AB18" s="23"/>
      <c r="AC18" s="47"/>
      <c r="AD18" s="48"/>
      <c r="AE18" s="23"/>
      <c r="AF18" s="23"/>
      <c r="AG18" s="49"/>
      <c r="AI18" s="55"/>
      <c r="AJ18" s="56"/>
      <c r="AK18" s="56"/>
      <c r="AM18" s="56"/>
      <c r="AN18" s="55"/>
      <c r="AO18" s="56"/>
      <c r="AP18" s="56"/>
      <c r="AX18" s="55"/>
      <c r="AY18" s="56"/>
      <c r="AZ18" s="56"/>
      <c r="BB18" s="56"/>
      <c r="BC18" s="55"/>
      <c r="BD18" s="57"/>
      <c r="BF18" s="23"/>
      <c r="BG18" s="55"/>
      <c r="BH18" s="58"/>
      <c r="BL18" s="103" t="s">
        <v>6</v>
      </c>
      <c r="BM18" s="24" t="s">
        <v>79</v>
      </c>
      <c r="BN18" s="25"/>
      <c r="BO18" s="26"/>
      <c r="BP18" s="26"/>
      <c r="BQ18" s="26"/>
      <c r="BR18" s="26"/>
      <c r="BS18" s="26"/>
      <c r="BT18" s="26"/>
      <c r="BU18" s="27"/>
    </row>
    <row r="19" spans="1:73" ht="15" customHeight="1" thickBot="1" x14ac:dyDescent="0.25">
      <c r="A19" s="42" t="str">
        <f>'[1]taux réal'!A18</f>
        <v/>
      </c>
      <c r="B19" s="23" t="s">
        <v>28</v>
      </c>
      <c r="C19" s="22" t="s">
        <v>58</v>
      </c>
      <c r="D19" s="43">
        <f>IF(ISNA('[1]taux réal'!D18),"",'[1]taux réal'!D18)</f>
        <v>0</v>
      </c>
      <c r="E19" s="23">
        <f>IF(ISNA('[1]taux réal'!E18),"",'[1]taux réal'!E18)</f>
        <v>0</v>
      </c>
      <c r="F19" s="44">
        <f>IF(ISNA('[1]taux réal'!G18),"",'[1]taux réal'!G18)</f>
        <v>0</v>
      </c>
      <c r="G19" s="22"/>
      <c r="H19" s="45">
        <f>IF(ISNA('[1]taux réal'!L18),"",'[1]taux réal'!L18)</f>
        <v>0</v>
      </c>
      <c r="I19" s="23">
        <f>IF(ISNA('[1]taux réal'!M18),"",'[1]taux réal'!M18)</f>
        <v>0</v>
      </c>
      <c r="J19" s="23">
        <f>IF(ISNA('[1]taux réal'!O18),"",'[1]taux réal'!O18)</f>
        <v>0</v>
      </c>
      <c r="K19" s="23"/>
      <c r="L19" s="45">
        <f>IF(ISNA('[1]taux réal'!T18),"",'[1]taux réal'!T18)</f>
        <v>0</v>
      </c>
      <c r="M19" s="23">
        <f>IF(ISNA('[1]taux réal'!U18),"",'[1]taux réal'!U18)</f>
        <v>0</v>
      </c>
      <c r="N19" s="23">
        <f>IF(ISNA('[1]taux réal'!W18),"",'[1]taux réal'!W18)</f>
        <v>0</v>
      </c>
      <c r="O19" s="23"/>
      <c r="P19" s="45">
        <f>IF(ISNA('[1]taux réal'!AB18),"",'[1]taux réal'!AB18)</f>
        <v>0</v>
      </c>
      <c r="Q19" s="23">
        <f>IF(ISNA('[1]taux réal'!AC18),"",'[1]taux réal'!AC18)</f>
        <v>0</v>
      </c>
      <c r="R19" s="23">
        <f>IF(ISNA('[1]taux réal'!AE18),"",'[1]taux réal'!AE18)</f>
        <v>0</v>
      </c>
      <c r="S19" s="23"/>
      <c r="T19" s="45">
        <f>IF(ISNA('[1]taux réal'!AJ18),"",'[1]taux réal'!AJ18)</f>
        <v>2100</v>
      </c>
      <c r="U19" s="23">
        <f>IF(ISNA('[1]taux réal'!AK18),"",'[1]taux réal'!AK18)</f>
        <v>0</v>
      </c>
      <c r="V19" s="23">
        <f>IF(ISNA('[1]taux réal'!AM18),"",'[1]taux réal'!AM18)</f>
        <v>0</v>
      </c>
      <c r="W19" s="23"/>
      <c r="X19" s="45">
        <f>IF(ISNA('[1]taux réal'!AR18),"",'[1]taux réal'!AR18)</f>
        <v>0</v>
      </c>
      <c r="Y19" s="23">
        <f>IF(ISNA('[1]taux réal'!AS18),"",'[1]taux réal'!AS18)</f>
        <v>0</v>
      </c>
      <c r="Z19" s="23">
        <f>IF(ISNA('[1]taux réal'!AU18),"",'[1]taux réal'!AU18)</f>
        <v>0</v>
      </c>
      <c r="AA19" s="46"/>
      <c r="AB19" s="23"/>
      <c r="AC19" s="47"/>
      <c r="AD19" s="48"/>
      <c r="AE19" s="23"/>
      <c r="AF19" s="23"/>
      <c r="AG19" s="49"/>
      <c r="AI19" s="55"/>
      <c r="AJ19" s="56"/>
      <c r="AK19" s="56"/>
      <c r="AM19" s="56"/>
      <c r="AN19" s="55"/>
      <c r="AO19" s="56"/>
      <c r="AP19" s="56"/>
      <c r="AX19" s="55"/>
      <c r="AY19" s="56"/>
      <c r="AZ19" s="56"/>
      <c r="BB19" s="56"/>
      <c r="BC19" s="55"/>
      <c r="BD19" s="57"/>
      <c r="BF19" s="23"/>
      <c r="BG19" s="55"/>
      <c r="BH19" s="58"/>
      <c r="BL19" s="104"/>
      <c r="BM19" s="38" t="s">
        <v>80</v>
      </c>
      <c r="BN19" s="39"/>
      <c r="BO19" s="40"/>
      <c r="BP19" s="40"/>
      <c r="BQ19" s="40"/>
      <c r="BR19" s="40"/>
      <c r="BS19" s="40"/>
      <c r="BT19" s="40"/>
      <c r="BU19" s="41"/>
    </row>
    <row r="20" spans="1:73" ht="15" customHeight="1" x14ac:dyDescent="0.2">
      <c r="A20" s="42" t="str">
        <f>'[1]taux réal'!A19</f>
        <v/>
      </c>
      <c r="B20" s="23" t="s">
        <v>29</v>
      </c>
      <c r="C20" s="22" t="s">
        <v>59</v>
      </c>
      <c r="D20" s="43">
        <f>IF(ISNA('[1]taux réal'!D19),"",'[1]taux réal'!D19)</f>
        <v>0</v>
      </c>
      <c r="E20" s="23">
        <f>IF(ISNA('[1]taux réal'!E19),"",'[1]taux réal'!E19)</f>
        <v>0</v>
      </c>
      <c r="F20" s="44">
        <f>IF(ISNA('[1]taux réal'!G19),"",'[1]taux réal'!G19)</f>
        <v>0</v>
      </c>
      <c r="G20" s="22"/>
      <c r="H20" s="45">
        <f>IF(ISNA('[1]taux réal'!L19),"",'[1]taux réal'!L19)</f>
        <v>0</v>
      </c>
      <c r="I20" s="23">
        <f>IF(ISNA('[1]taux réal'!M19),"",'[1]taux réal'!M19)</f>
        <v>0</v>
      </c>
      <c r="J20" s="23">
        <f>IF(ISNA('[1]taux réal'!O19),"",'[1]taux réal'!O19)</f>
        <v>0</v>
      </c>
      <c r="K20" s="23"/>
      <c r="L20" s="45">
        <f>IF(ISNA('[1]taux réal'!T19),"",'[1]taux réal'!T19)</f>
        <v>0</v>
      </c>
      <c r="M20" s="23">
        <f>IF(ISNA('[1]taux réal'!U19),"",'[1]taux réal'!U19)</f>
        <v>0</v>
      </c>
      <c r="N20" s="23">
        <f>IF(ISNA('[1]taux réal'!W19),"",'[1]taux réal'!W19)</f>
        <v>0</v>
      </c>
      <c r="O20" s="23"/>
      <c r="P20" s="45">
        <f>IF(ISNA('[1]taux réal'!AB19),"",'[1]taux réal'!AB19)</f>
        <v>0</v>
      </c>
      <c r="Q20" s="23">
        <f>IF(ISNA('[1]taux réal'!AC19),"",'[1]taux réal'!AC19)</f>
        <v>0</v>
      </c>
      <c r="R20" s="23">
        <f>IF(ISNA('[1]taux réal'!AE19),"",'[1]taux réal'!AE19)</f>
        <v>0</v>
      </c>
      <c r="S20" s="23"/>
      <c r="T20" s="45">
        <f>IF(ISNA('[1]taux réal'!AJ19),"",'[1]taux réal'!AJ19)</f>
        <v>16800</v>
      </c>
      <c r="U20" s="23">
        <f>IF(ISNA('[1]taux réal'!AK19),"",'[1]taux réal'!AK19)</f>
        <v>0</v>
      </c>
      <c r="V20" s="23">
        <f>IF(ISNA('[1]taux réal'!AM19),"",'[1]taux réal'!AM19)</f>
        <v>0</v>
      </c>
      <c r="W20" s="23"/>
      <c r="X20" s="45">
        <f>IF(ISNA('[1]taux réal'!AR19),"",'[1]taux réal'!AR19)</f>
        <v>0</v>
      </c>
      <c r="Y20" s="23">
        <f>IF(ISNA('[1]taux réal'!AS19),"",'[1]taux réal'!AS19)</f>
        <v>0</v>
      </c>
      <c r="Z20" s="23">
        <f>IF(ISNA('[1]taux réal'!AU19),"",'[1]taux réal'!AU19)</f>
        <v>0</v>
      </c>
      <c r="AA20" s="46"/>
      <c r="AB20" s="23"/>
      <c r="AC20" s="47"/>
      <c r="AD20" s="48"/>
      <c r="AE20" s="23"/>
      <c r="AF20" s="23"/>
      <c r="AG20" s="49"/>
      <c r="AI20" s="55"/>
      <c r="AJ20" s="56"/>
      <c r="AK20" s="56"/>
      <c r="AM20" s="56"/>
      <c r="AN20" s="55"/>
      <c r="AO20" s="56"/>
      <c r="AP20" s="56"/>
      <c r="AX20" s="55"/>
      <c r="AY20" s="56"/>
      <c r="AZ20" s="56"/>
      <c r="BB20" s="56"/>
      <c r="BC20" s="55"/>
      <c r="BD20" s="57"/>
      <c r="BF20" s="23"/>
      <c r="BG20" s="55"/>
      <c r="BH20" s="58"/>
    </row>
    <row r="21" spans="1:73" ht="15" customHeight="1" x14ac:dyDescent="0.2">
      <c r="A21" s="42" t="str">
        <f>'[1]taux réal'!A20</f>
        <v/>
      </c>
      <c r="B21" s="23" t="s">
        <v>30</v>
      </c>
      <c r="C21" s="22" t="s">
        <v>60</v>
      </c>
      <c r="D21" s="43">
        <f>IF(ISNA('[1]taux réal'!D20),"",'[1]taux réal'!D20)</f>
        <v>0</v>
      </c>
      <c r="E21" s="23">
        <f>IF(ISNA('[1]taux réal'!E20),"",'[1]taux réal'!E20)</f>
        <v>0</v>
      </c>
      <c r="F21" s="44">
        <f>IF(ISNA('[1]taux réal'!G20),"",'[1]taux réal'!G20)</f>
        <v>0</v>
      </c>
      <c r="G21" s="22"/>
      <c r="H21" s="45">
        <f>IF(ISNA('[1]taux réal'!L20),"",'[1]taux réal'!L20)</f>
        <v>0</v>
      </c>
      <c r="I21" s="23">
        <f>IF(ISNA('[1]taux réal'!M20),"",'[1]taux réal'!M20)</f>
        <v>0</v>
      </c>
      <c r="J21" s="23">
        <f>IF(ISNA('[1]taux réal'!O20),"",'[1]taux réal'!O20)</f>
        <v>0</v>
      </c>
      <c r="K21" s="23"/>
      <c r="L21" s="45">
        <f>IF(ISNA('[1]taux réal'!T20),"",'[1]taux réal'!T20)</f>
        <v>0</v>
      </c>
      <c r="M21" s="23">
        <f>IF(ISNA('[1]taux réal'!U20),"",'[1]taux réal'!U20)</f>
        <v>0</v>
      </c>
      <c r="N21" s="23">
        <f>IF(ISNA('[1]taux réal'!W20),"",'[1]taux réal'!W20)</f>
        <v>0</v>
      </c>
      <c r="O21" s="23"/>
      <c r="P21" s="45">
        <f>IF(ISNA('[1]taux réal'!AB20),"",'[1]taux réal'!AB20)</f>
        <v>0</v>
      </c>
      <c r="Q21" s="23">
        <f>IF(ISNA('[1]taux réal'!AC20),"",'[1]taux réal'!AC20)</f>
        <v>0</v>
      </c>
      <c r="R21" s="23">
        <f>IF(ISNA('[1]taux réal'!AE20),"",'[1]taux réal'!AE20)</f>
        <v>0</v>
      </c>
      <c r="S21" s="23"/>
      <c r="T21" s="45">
        <f>IF(ISNA('[1]taux réal'!AJ20),"",'[1]taux réal'!AJ20)</f>
        <v>0</v>
      </c>
      <c r="U21" s="23">
        <f>IF(ISNA('[1]taux réal'!AK20),"",'[1]taux réal'!AK20)</f>
        <v>0</v>
      </c>
      <c r="V21" s="23">
        <f>IF(ISNA('[1]taux réal'!AM20),"",'[1]taux réal'!AM20)</f>
        <v>0</v>
      </c>
      <c r="W21" s="23"/>
      <c r="X21" s="45">
        <f>IF(ISNA('[1]taux réal'!AR20),"",'[1]taux réal'!AR20)</f>
        <v>0</v>
      </c>
      <c r="Y21" s="23">
        <f>IF(ISNA('[1]taux réal'!AS20),"",'[1]taux réal'!AS20)</f>
        <v>0</v>
      </c>
      <c r="Z21" s="23">
        <f>IF(ISNA('[1]taux réal'!AU20),"",'[1]taux réal'!AU20)</f>
        <v>0</v>
      </c>
      <c r="AA21" s="46"/>
      <c r="AB21" s="23"/>
      <c r="AC21" s="47"/>
      <c r="AD21" s="48"/>
      <c r="AE21" s="23"/>
      <c r="AF21" s="23"/>
      <c r="AG21" s="49"/>
      <c r="AI21" s="55"/>
      <c r="AJ21" s="56"/>
      <c r="AK21" s="56"/>
      <c r="AM21" s="56"/>
      <c r="AX21" s="55"/>
      <c r="AY21" s="56"/>
      <c r="AZ21" s="56"/>
      <c r="BB21" s="56"/>
      <c r="BC21" s="55"/>
      <c r="BD21" s="57"/>
      <c r="BF21" s="23"/>
      <c r="BG21" s="55"/>
      <c r="BH21" s="58"/>
    </row>
    <row r="22" spans="1:73" ht="15" customHeight="1" x14ac:dyDescent="0.2">
      <c r="A22" s="42" t="str">
        <f>'[1]taux réal'!A21</f>
        <v/>
      </c>
      <c r="B22" s="23" t="s">
        <v>31</v>
      </c>
      <c r="C22" s="22" t="s">
        <v>61</v>
      </c>
      <c r="D22" s="43">
        <f>IF(ISNA('[1]taux réal'!D21),"",'[1]taux réal'!D21)</f>
        <v>0</v>
      </c>
      <c r="E22" s="23">
        <f>IF(ISNA('[1]taux réal'!E21),"",'[1]taux réal'!E21)</f>
        <v>0</v>
      </c>
      <c r="F22" s="44">
        <f>IF(ISNA('[1]taux réal'!G21),"",'[1]taux réal'!G21)</f>
        <v>0</v>
      </c>
      <c r="G22" s="22"/>
      <c r="H22" s="45">
        <f>IF(ISNA('[1]taux réal'!L21),"",'[1]taux réal'!L21)</f>
        <v>0</v>
      </c>
      <c r="I22" s="23">
        <f>IF(ISNA('[1]taux réal'!M21),"",'[1]taux réal'!M21)</f>
        <v>0</v>
      </c>
      <c r="J22" s="23">
        <f>IF(ISNA('[1]taux réal'!O21),"",'[1]taux réal'!O21)</f>
        <v>0</v>
      </c>
      <c r="K22" s="23"/>
      <c r="L22" s="45">
        <f>IF(ISNA('[1]taux réal'!T21),"",'[1]taux réal'!T21)</f>
        <v>0</v>
      </c>
      <c r="M22" s="23">
        <f>IF(ISNA('[1]taux réal'!U21),"",'[1]taux réal'!U21)</f>
        <v>0</v>
      </c>
      <c r="N22" s="23">
        <f>IF(ISNA('[1]taux réal'!W21),"",'[1]taux réal'!W21)</f>
        <v>0</v>
      </c>
      <c r="O22" s="23"/>
      <c r="P22" s="45">
        <f>IF(ISNA('[1]taux réal'!AB21),"",'[1]taux réal'!AB21)</f>
        <v>0</v>
      </c>
      <c r="Q22" s="23">
        <f>IF(ISNA('[1]taux réal'!AC21),"",'[1]taux réal'!AC21)</f>
        <v>0</v>
      </c>
      <c r="R22" s="23">
        <f>IF(ISNA('[1]taux réal'!AE21),"",'[1]taux réal'!AE21)</f>
        <v>0</v>
      </c>
      <c r="S22" s="23"/>
      <c r="T22" s="45">
        <f>IF(ISNA('[1]taux réal'!AJ21),"",'[1]taux réal'!AJ21)</f>
        <v>0</v>
      </c>
      <c r="U22" s="23">
        <f>IF(ISNA('[1]taux réal'!AK21),"",'[1]taux réal'!AK21)</f>
        <v>0</v>
      </c>
      <c r="V22" s="23">
        <f>IF(ISNA('[1]taux réal'!AM21),"",'[1]taux réal'!AM21)</f>
        <v>0</v>
      </c>
      <c r="W22" s="23"/>
      <c r="X22" s="45">
        <f>IF(ISNA('[1]taux réal'!AR21),"",'[1]taux réal'!AR21)</f>
        <v>0</v>
      </c>
      <c r="Y22" s="23">
        <f>IF(ISNA('[1]taux réal'!AS21),"",'[1]taux réal'!AS21)</f>
        <v>0</v>
      </c>
      <c r="Z22" s="23">
        <f>IF(ISNA('[1]taux réal'!AU21),"",'[1]taux réal'!AU21)</f>
        <v>0</v>
      </c>
      <c r="AA22" s="46"/>
      <c r="AB22" s="23"/>
      <c r="AC22" s="47"/>
      <c r="AD22" s="48"/>
      <c r="AE22" s="23"/>
      <c r="AF22" s="23"/>
      <c r="AG22" s="49"/>
      <c r="AI22" s="55"/>
      <c r="AJ22" s="56"/>
      <c r="AK22" s="56"/>
      <c r="AM22" s="56"/>
      <c r="BA22" s="56"/>
      <c r="BB22" s="56"/>
      <c r="BC22" s="55"/>
      <c r="BD22" s="57"/>
      <c r="BF22" s="23"/>
      <c r="BG22" s="55"/>
      <c r="BH22" s="58"/>
    </row>
    <row r="23" spans="1:73" ht="15" customHeight="1" x14ac:dyDescent="0.2">
      <c r="A23" s="42" t="str">
        <f>'[1]taux réal'!A22</f>
        <v/>
      </c>
      <c r="B23" s="23" t="s">
        <v>32</v>
      </c>
      <c r="C23" s="22" t="s">
        <v>62</v>
      </c>
      <c r="D23" s="43">
        <f>IF(ISNA('[1]taux réal'!D22),"",'[1]taux réal'!D22)</f>
        <v>0</v>
      </c>
      <c r="E23" s="23">
        <f>IF(ISNA('[1]taux réal'!E22),"",'[1]taux réal'!E22)</f>
        <v>0</v>
      </c>
      <c r="F23" s="44">
        <f>IF(ISNA('[1]taux réal'!G22),"",'[1]taux réal'!G22)</f>
        <v>0</v>
      </c>
      <c r="G23" s="22"/>
      <c r="H23" s="45">
        <f>IF(ISNA('[1]taux réal'!L22),"",'[1]taux réal'!L22)</f>
        <v>0</v>
      </c>
      <c r="I23" s="23">
        <f>IF(ISNA('[1]taux réal'!M22),"",'[1]taux réal'!M22)</f>
        <v>0</v>
      </c>
      <c r="J23" s="23">
        <f>IF(ISNA('[1]taux réal'!O22),"",'[1]taux réal'!O22)</f>
        <v>0</v>
      </c>
      <c r="K23" s="23"/>
      <c r="L23" s="45">
        <f>IF(ISNA('[1]taux réal'!T22),"",'[1]taux réal'!T22)</f>
        <v>0</v>
      </c>
      <c r="M23" s="23">
        <f>IF(ISNA('[1]taux réal'!U22),"",'[1]taux réal'!U22)</f>
        <v>0</v>
      </c>
      <c r="N23" s="23">
        <f>IF(ISNA('[1]taux réal'!W22),"",'[1]taux réal'!W22)</f>
        <v>0</v>
      </c>
      <c r="O23" s="23"/>
      <c r="P23" s="45">
        <f>IF(ISNA('[1]taux réal'!AB22),"",'[1]taux réal'!AB22)</f>
        <v>0</v>
      </c>
      <c r="Q23" s="23">
        <f>IF(ISNA('[1]taux réal'!AC22),"",'[1]taux réal'!AC22)</f>
        <v>0</v>
      </c>
      <c r="R23" s="23">
        <f>IF(ISNA('[1]taux réal'!AE22),"",'[1]taux réal'!AE22)</f>
        <v>0</v>
      </c>
      <c r="S23" s="23"/>
      <c r="T23" s="45">
        <f>IF(ISNA('[1]taux réal'!AJ22),"",'[1]taux réal'!AJ22)</f>
        <v>0</v>
      </c>
      <c r="U23" s="23">
        <f>IF(ISNA('[1]taux réal'!AK22),"",'[1]taux réal'!AK22)</f>
        <v>0</v>
      </c>
      <c r="V23" s="23">
        <f>IF(ISNA('[1]taux réal'!AM22),"",'[1]taux réal'!AM22)</f>
        <v>0</v>
      </c>
      <c r="W23" s="23"/>
      <c r="X23" s="45">
        <f>IF(ISNA('[1]taux réal'!AR22),"",'[1]taux réal'!AR22)</f>
        <v>0</v>
      </c>
      <c r="Y23" s="23">
        <f>IF(ISNA('[1]taux réal'!AS22),"",'[1]taux réal'!AS22)</f>
        <v>0</v>
      </c>
      <c r="Z23" s="23">
        <f>IF(ISNA('[1]taux réal'!AU22),"",'[1]taux réal'!AU22)</f>
        <v>0</v>
      </c>
      <c r="AA23" s="46"/>
      <c r="AB23" s="23"/>
      <c r="AC23" s="47"/>
      <c r="AD23" s="48"/>
      <c r="AE23" s="23"/>
      <c r="AF23" s="23"/>
      <c r="AG23" s="49"/>
      <c r="AI23" s="55"/>
      <c r="AJ23" s="56"/>
      <c r="AK23" s="56"/>
      <c r="AM23" s="56"/>
      <c r="BA23" s="56"/>
      <c r="BB23" s="56"/>
      <c r="BC23" s="55"/>
      <c r="BD23" s="57"/>
      <c r="BF23" s="23"/>
      <c r="BG23" s="55"/>
      <c r="BH23" s="58"/>
    </row>
    <row r="24" spans="1:73" ht="15" customHeight="1" x14ac:dyDescent="0.2">
      <c r="A24" s="42" t="str">
        <f>'[1]taux réal'!A23</f>
        <v/>
      </c>
      <c r="B24" s="23" t="s">
        <v>33</v>
      </c>
      <c r="C24" s="22" t="s">
        <v>63</v>
      </c>
      <c r="D24" s="43">
        <f>IF(ISNA('[1]taux réal'!D23),"",'[1]taux réal'!D23)</f>
        <v>59000</v>
      </c>
      <c r="E24" s="23">
        <f>IF(ISNA('[1]taux réal'!E23),"",'[1]taux réal'!E23)</f>
        <v>0</v>
      </c>
      <c r="F24" s="44">
        <f>IF(ISNA('[1]taux réal'!G23),"",'[1]taux réal'!G23)</f>
        <v>58440</v>
      </c>
      <c r="G24" s="22"/>
      <c r="H24" s="45">
        <f>IF(ISNA('[1]taux réal'!L23),"",'[1]taux réal'!L23)</f>
        <v>0</v>
      </c>
      <c r="I24" s="23">
        <f>IF(ISNA('[1]taux réal'!M23),"",'[1]taux réal'!M23)</f>
        <v>0</v>
      </c>
      <c r="J24" s="23">
        <f>IF(ISNA('[1]taux réal'!O23),"",'[1]taux réal'!O23)</f>
        <v>0</v>
      </c>
      <c r="K24" s="23"/>
      <c r="L24" s="45">
        <f>IF(ISNA('[1]taux réal'!T23),"",'[1]taux réal'!T23)</f>
        <v>53000</v>
      </c>
      <c r="M24" s="23">
        <f>IF(ISNA('[1]taux réal'!U23),"",'[1]taux réal'!U23)</f>
        <v>0</v>
      </c>
      <c r="N24" s="23">
        <f>IF(ISNA('[1]taux réal'!W23),"",'[1]taux réal'!W23)</f>
        <v>0</v>
      </c>
      <c r="O24" s="23"/>
      <c r="P24" s="45">
        <f>IF(ISNA('[1]taux réal'!AB23),"",'[1]taux réal'!AB23)</f>
        <v>0</v>
      </c>
      <c r="Q24" s="23">
        <f>IF(ISNA('[1]taux réal'!AC23),"",'[1]taux réal'!AC23)</f>
        <v>0</v>
      </c>
      <c r="R24" s="23">
        <f>IF(ISNA('[1]taux réal'!AE23),"",'[1]taux réal'!AE23)</f>
        <v>0</v>
      </c>
      <c r="S24" s="23"/>
      <c r="T24" s="45">
        <f>IF(ISNA('[1]taux réal'!AJ23),"",'[1]taux réal'!AJ23)</f>
        <v>0</v>
      </c>
      <c r="U24" s="23">
        <f>IF(ISNA('[1]taux réal'!AK23),"",'[1]taux réal'!AK23)</f>
        <v>0</v>
      </c>
      <c r="V24" s="23">
        <f>IF(ISNA('[1]taux réal'!AM23),"",'[1]taux réal'!AM23)</f>
        <v>0</v>
      </c>
      <c r="W24" s="23"/>
      <c r="X24" s="45">
        <f>IF(ISNA('[1]taux réal'!AR23),"",'[1]taux réal'!AR23)</f>
        <v>0</v>
      </c>
      <c r="Y24" s="23">
        <f>IF(ISNA('[1]taux réal'!AS23),"",'[1]taux réal'!AS23)</f>
        <v>0</v>
      </c>
      <c r="Z24" s="23">
        <f>IF(ISNA('[1]taux réal'!AU23),"",'[1]taux réal'!AU23)</f>
        <v>0</v>
      </c>
      <c r="AA24" s="46"/>
      <c r="AB24" s="23"/>
      <c r="AC24" s="47"/>
      <c r="AD24" s="48"/>
      <c r="AE24" s="23"/>
      <c r="AF24" s="23"/>
      <c r="AG24" s="49"/>
      <c r="AI24" s="55"/>
      <c r="AJ24" s="56"/>
      <c r="AK24" s="56"/>
      <c r="AM24" s="56"/>
      <c r="BA24" s="56"/>
      <c r="BB24" s="56"/>
      <c r="BC24" s="55"/>
      <c r="BD24" s="57"/>
      <c r="BG24" s="55"/>
      <c r="BH24" s="58"/>
    </row>
    <row r="25" spans="1:73" ht="15" customHeight="1" x14ac:dyDescent="0.2">
      <c r="A25" s="42" t="str">
        <f>'[1]taux réal'!A24</f>
        <v/>
      </c>
      <c r="B25" s="23" t="s">
        <v>34</v>
      </c>
      <c r="C25" s="22" t="s">
        <v>64</v>
      </c>
      <c r="D25" s="43">
        <f>IF(ISNA('[1]taux réal'!D24),"",'[1]taux réal'!D24)</f>
        <v>0</v>
      </c>
      <c r="E25" s="23">
        <f>IF(ISNA('[1]taux réal'!E24),"",'[1]taux réal'!E24)</f>
        <v>0</v>
      </c>
      <c r="F25" s="44">
        <f>IF(ISNA('[1]taux réal'!G24),"",'[1]taux réal'!G24)</f>
        <v>0</v>
      </c>
      <c r="G25" s="22"/>
      <c r="H25" s="45">
        <f>IF(ISNA('[1]taux réal'!L24),"",'[1]taux réal'!L24)</f>
        <v>0</v>
      </c>
      <c r="I25" s="23">
        <f>IF(ISNA('[1]taux réal'!M24),"",'[1]taux réal'!M24)</f>
        <v>0</v>
      </c>
      <c r="J25" s="23">
        <f>IF(ISNA('[1]taux réal'!O24),"",'[1]taux réal'!O24)</f>
        <v>0</v>
      </c>
      <c r="K25" s="23"/>
      <c r="L25" s="45">
        <f>IF(ISNA('[1]taux réal'!T24),"",'[1]taux réal'!T24)</f>
        <v>23760</v>
      </c>
      <c r="M25" s="23">
        <f>IF(ISNA('[1]taux réal'!U24),"",'[1]taux réal'!U24)</f>
        <v>0</v>
      </c>
      <c r="N25" s="23">
        <f>IF(ISNA('[1]taux réal'!W24),"",'[1]taux réal'!W24)</f>
        <v>0</v>
      </c>
      <c r="O25" s="23"/>
      <c r="P25" s="45">
        <f>IF(ISNA('[1]taux réal'!AB24),"",'[1]taux réal'!AB24)</f>
        <v>0</v>
      </c>
      <c r="Q25" s="23">
        <f>IF(ISNA('[1]taux réal'!AC24),"",'[1]taux réal'!AC24)</f>
        <v>0</v>
      </c>
      <c r="R25" s="23">
        <f>IF(ISNA('[1]taux réal'!AE24),"",'[1]taux réal'!AE24)</f>
        <v>0</v>
      </c>
      <c r="S25" s="23"/>
      <c r="T25" s="45">
        <f>IF(ISNA('[1]taux réal'!AJ24),"",'[1]taux réal'!AJ24)</f>
        <v>0</v>
      </c>
      <c r="U25" s="23">
        <f>IF(ISNA('[1]taux réal'!AK24),"",'[1]taux réal'!AK24)</f>
        <v>0</v>
      </c>
      <c r="V25" s="23">
        <f>IF(ISNA('[1]taux réal'!AM24),"",'[1]taux réal'!AM24)</f>
        <v>0</v>
      </c>
      <c r="W25" s="23"/>
      <c r="X25" s="45">
        <f>IF(ISNA('[1]taux réal'!AR24),"",'[1]taux réal'!AR24)</f>
        <v>0</v>
      </c>
      <c r="Y25" s="23">
        <f>IF(ISNA('[1]taux réal'!AS24),"",'[1]taux réal'!AS24)</f>
        <v>0</v>
      </c>
      <c r="Z25" s="23">
        <f>IF(ISNA('[1]taux réal'!AU24),"",'[1]taux réal'!AU24)</f>
        <v>0</v>
      </c>
      <c r="AA25" s="46"/>
      <c r="AB25" s="23"/>
      <c r="AC25" s="47"/>
      <c r="AD25" s="48"/>
      <c r="AE25" s="23"/>
      <c r="AF25" s="23"/>
      <c r="AG25" s="49"/>
      <c r="AI25" s="55"/>
      <c r="AJ25" s="56"/>
      <c r="AK25" s="56"/>
      <c r="AM25" s="56"/>
      <c r="BA25" s="56"/>
      <c r="BB25" s="56"/>
      <c r="BC25" s="55"/>
      <c r="BD25" s="57"/>
      <c r="BG25" s="55"/>
      <c r="BH25" s="58"/>
    </row>
    <row r="26" spans="1:73" ht="15" customHeight="1" x14ac:dyDescent="0.2">
      <c r="A26" s="42" t="str">
        <f>'[1]taux réal'!A25</f>
        <v/>
      </c>
      <c r="B26" s="23" t="s">
        <v>35</v>
      </c>
      <c r="C26" s="22" t="s">
        <v>65</v>
      </c>
      <c r="D26" s="43">
        <f>IF(ISNA('[1]taux réal'!D25),"",'[1]taux réal'!D25)</f>
        <v>0</v>
      </c>
      <c r="E26" s="23">
        <f>IF(ISNA('[1]taux réal'!E25),"",'[1]taux réal'!E25)</f>
        <v>0</v>
      </c>
      <c r="F26" s="44">
        <f>IF(ISNA('[1]taux réal'!G25),"",'[1]taux réal'!G25)</f>
        <v>0</v>
      </c>
      <c r="G26" s="22"/>
      <c r="H26" s="45">
        <f>IF(ISNA('[1]taux réal'!L25),"",'[1]taux réal'!L25)</f>
        <v>44000</v>
      </c>
      <c r="I26" s="23">
        <f>IF(ISNA('[1]taux réal'!M25),"",'[1]taux réal'!M25)</f>
        <v>0</v>
      </c>
      <c r="J26" s="23">
        <f>IF(ISNA('[1]taux réal'!O25),"",'[1]taux réal'!O25)</f>
        <v>44540</v>
      </c>
      <c r="K26" s="23"/>
      <c r="L26" s="45">
        <f>IF(ISNA('[1]taux réal'!T25),"",'[1]taux réal'!T25)</f>
        <v>35040</v>
      </c>
      <c r="M26" s="23">
        <f>IF(ISNA('[1]taux réal'!U25),"",'[1]taux réal'!U25)</f>
        <v>0</v>
      </c>
      <c r="N26" s="23">
        <f>IF(ISNA('[1]taux réal'!W25),"",'[1]taux réal'!W25)</f>
        <v>0</v>
      </c>
      <c r="O26" s="23"/>
      <c r="P26" s="45">
        <f>IF(ISNA('[1]taux réal'!AB25),"",'[1]taux réal'!AB25)</f>
        <v>59000</v>
      </c>
      <c r="Q26" s="23">
        <f>IF(ISNA('[1]taux réal'!AC25),"",'[1]taux réal'!AC25)</f>
        <v>0</v>
      </c>
      <c r="R26" s="23">
        <f>IF(ISNA('[1]taux réal'!AE25),"",'[1]taux réal'!AE25)</f>
        <v>0</v>
      </c>
      <c r="S26" s="23"/>
      <c r="T26" s="45">
        <f>IF(ISNA('[1]taux réal'!AJ25),"",'[1]taux réal'!AJ25)</f>
        <v>67200</v>
      </c>
      <c r="U26" s="23">
        <f>IF(ISNA('[1]taux réal'!AK25),"",'[1]taux réal'!AK25)</f>
        <v>0</v>
      </c>
      <c r="V26" s="23">
        <f>IF(ISNA('[1]taux réal'!AM25),"",'[1]taux réal'!AM25)</f>
        <v>0</v>
      </c>
      <c r="W26" s="23"/>
      <c r="X26" s="45">
        <f>IF(ISNA('[1]taux réal'!AR25),"",'[1]taux réal'!AR25)</f>
        <v>0</v>
      </c>
      <c r="Y26" s="23">
        <f>IF(ISNA('[1]taux réal'!AS25),"",'[1]taux réal'!AS25)</f>
        <v>0</v>
      </c>
      <c r="Z26" s="23">
        <f>IF(ISNA('[1]taux réal'!AU25),"",'[1]taux réal'!AU25)</f>
        <v>0</v>
      </c>
      <c r="AA26" s="46"/>
      <c r="AB26" s="23"/>
      <c r="AC26" s="47"/>
      <c r="AD26" s="48"/>
      <c r="AE26" s="23"/>
      <c r="AF26" s="23"/>
      <c r="AG26" s="49"/>
      <c r="AI26" s="55"/>
      <c r="AJ26" s="56"/>
      <c r="AK26" s="56"/>
      <c r="AM26" s="56"/>
      <c r="BA26" s="56"/>
      <c r="BB26" s="56"/>
      <c r="BC26" s="55"/>
      <c r="BD26" s="57"/>
      <c r="BG26" s="55"/>
      <c r="BH26" s="58"/>
    </row>
    <row r="27" spans="1:73" ht="15" customHeight="1" x14ac:dyDescent="0.2">
      <c r="A27" s="42" t="str">
        <f>'[1]taux réal'!A26</f>
        <v/>
      </c>
      <c r="B27" s="23" t="s">
        <v>36</v>
      </c>
      <c r="C27" s="22" t="s">
        <v>66</v>
      </c>
      <c r="D27" s="43">
        <f>IF(ISNA('[1]taux réal'!D26),"",'[1]taux réal'!D26)</f>
        <v>0</v>
      </c>
      <c r="E27" s="23">
        <f>IF(ISNA('[1]taux réal'!E26),"",'[1]taux réal'!E26)</f>
        <v>0</v>
      </c>
      <c r="F27" s="44">
        <f>IF(ISNA('[1]taux réal'!G26),"",'[1]taux réal'!G26)</f>
        <v>0</v>
      </c>
      <c r="G27" s="22"/>
      <c r="H27" s="45">
        <f>IF(ISNA('[1]taux réal'!L26),"",'[1]taux réal'!L26)</f>
        <v>0</v>
      </c>
      <c r="I27" s="23">
        <f>IF(ISNA('[1]taux réal'!M26),"",'[1]taux réal'!M26)</f>
        <v>0</v>
      </c>
      <c r="J27" s="23">
        <f>IF(ISNA('[1]taux réal'!O26),"",'[1]taux réal'!O26)</f>
        <v>0</v>
      </c>
      <c r="K27" s="23"/>
      <c r="L27" s="45">
        <f>IF(ISNA('[1]taux réal'!T26),"",'[1]taux réal'!T26)</f>
        <v>0</v>
      </c>
      <c r="M27" s="23">
        <f>IF(ISNA('[1]taux réal'!U26),"",'[1]taux réal'!U26)</f>
        <v>0</v>
      </c>
      <c r="N27" s="23">
        <f>IF(ISNA('[1]taux réal'!W26),"",'[1]taux réal'!W26)</f>
        <v>0</v>
      </c>
      <c r="O27" s="23"/>
      <c r="P27" s="45">
        <f>IF(ISNA('[1]taux réal'!AB26),"",'[1]taux réal'!AB26)</f>
        <v>0</v>
      </c>
      <c r="Q27" s="23">
        <f>IF(ISNA('[1]taux réal'!AC26),"",'[1]taux réal'!AC26)</f>
        <v>0</v>
      </c>
      <c r="R27" s="23">
        <f>IF(ISNA('[1]taux réal'!AE26),"",'[1]taux réal'!AE26)</f>
        <v>0</v>
      </c>
      <c r="S27" s="23"/>
      <c r="T27" s="45">
        <f>IF(ISNA('[1]taux réal'!AJ26),"",'[1]taux réal'!AJ26)</f>
        <v>0</v>
      </c>
      <c r="U27" s="23">
        <f>IF(ISNA('[1]taux réal'!AK26),"",'[1]taux réal'!AK26)</f>
        <v>0</v>
      </c>
      <c r="V27" s="23">
        <f>IF(ISNA('[1]taux réal'!AM26),"",'[1]taux réal'!AM26)</f>
        <v>0</v>
      </c>
      <c r="W27" s="23"/>
      <c r="X27" s="45">
        <f>IF(ISNA('[1]taux réal'!AR26),"",'[1]taux réal'!AR26)</f>
        <v>0</v>
      </c>
      <c r="Y27" s="23">
        <f>IF(ISNA('[1]taux réal'!AS26),"",'[1]taux réal'!AS26)</f>
        <v>0</v>
      </c>
      <c r="Z27" s="23">
        <f>IF(ISNA('[1]taux réal'!AU26),"",'[1]taux réal'!AU26)</f>
        <v>0</v>
      </c>
      <c r="AA27" s="46"/>
      <c r="AB27" s="23"/>
      <c r="AC27" s="47"/>
      <c r="AD27" s="48"/>
      <c r="AE27" s="23"/>
      <c r="AF27" s="23"/>
      <c r="AG27" s="49"/>
      <c r="AI27" s="55"/>
      <c r="AJ27" s="56"/>
      <c r="AK27" s="56"/>
      <c r="AM27" s="56"/>
      <c r="BA27" s="56"/>
      <c r="BB27" s="56"/>
      <c r="BC27" s="55"/>
      <c r="BD27" s="57"/>
      <c r="BG27" s="55"/>
      <c r="BH27" s="58"/>
    </row>
    <row r="28" spans="1:73" ht="15" customHeight="1" x14ac:dyDescent="0.2">
      <c r="A28" s="42" t="str">
        <f>'[1]taux réal'!A27</f>
        <v/>
      </c>
      <c r="B28" s="23" t="s">
        <v>37</v>
      </c>
      <c r="C28" s="22" t="s">
        <v>67</v>
      </c>
      <c r="D28" s="43">
        <f>IF(ISNA('[1]taux réal'!D27),"",'[1]taux réal'!D27)</f>
        <v>0</v>
      </c>
      <c r="E28" s="23">
        <f>IF(ISNA('[1]taux réal'!E27),"",'[1]taux réal'!E27)</f>
        <v>0</v>
      </c>
      <c r="F28" s="44">
        <f>IF(ISNA('[1]taux réal'!G27),"",'[1]taux réal'!G27)</f>
        <v>0</v>
      </c>
      <c r="G28" s="22"/>
      <c r="H28" s="45">
        <f>IF(ISNA('[1]taux réal'!L27),"",'[1]taux réal'!L27)</f>
        <v>0</v>
      </c>
      <c r="I28" s="23">
        <f>IF(ISNA('[1]taux réal'!M27),"",'[1]taux réal'!M27)</f>
        <v>0</v>
      </c>
      <c r="J28" s="23">
        <f>IF(ISNA('[1]taux réal'!O27),"",'[1]taux réal'!O27)</f>
        <v>0</v>
      </c>
      <c r="K28" s="23"/>
      <c r="L28" s="45">
        <f>IF(ISNA('[1]taux réal'!T27),"",'[1]taux réal'!T27)</f>
        <v>0</v>
      </c>
      <c r="M28" s="23">
        <f>IF(ISNA('[1]taux réal'!U27),"",'[1]taux réal'!U27)</f>
        <v>0</v>
      </c>
      <c r="N28" s="23">
        <f>IF(ISNA('[1]taux réal'!W27),"",'[1]taux réal'!W27)</f>
        <v>0</v>
      </c>
      <c r="O28" s="23"/>
      <c r="P28" s="45">
        <f>IF(ISNA('[1]taux réal'!AB27),"",'[1]taux réal'!AB27)</f>
        <v>0</v>
      </c>
      <c r="Q28" s="23">
        <f>IF(ISNA('[1]taux réal'!AC27),"",'[1]taux réal'!AC27)</f>
        <v>0</v>
      </c>
      <c r="R28" s="23">
        <f>IF(ISNA('[1]taux réal'!AE27),"",'[1]taux réal'!AE27)</f>
        <v>0</v>
      </c>
      <c r="S28" s="23"/>
      <c r="T28" s="45">
        <f>IF(ISNA('[1]taux réal'!AJ27),"",'[1]taux réal'!AJ27)</f>
        <v>0</v>
      </c>
      <c r="U28" s="23">
        <f>IF(ISNA('[1]taux réal'!AK27),"",'[1]taux réal'!AK27)</f>
        <v>0</v>
      </c>
      <c r="V28" s="23">
        <f>IF(ISNA('[1]taux réal'!AM27),"",'[1]taux réal'!AM27)</f>
        <v>0</v>
      </c>
      <c r="W28" s="23"/>
      <c r="X28" s="45">
        <f>IF(ISNA('[1]taux réal'!AR27),"",'[1]taux réal'!AR27)</f>
        <v>0</v>
      </c>
      <c r="Y28" s="23">
        <f>IF(ISNA('[1]taux réal'!AS27),"",'[1]taux réal'!AS27)</f>
        <v>0</v>
      </c>
      <c r="Z28" s="23">
        <f>IF(ISNA('[1]taux réal'!AU27),"",'[1]taux réal'!AU27)</f>
        <v>0</v>
      </c>
      <c r="AA28" s="46"/>
      <c r="AB28" s="23"/>
      <c r="AC28" s="47"/>
      <c r="AD28" s="48"/>
      <c r="AE28" s="23"/>
      <c r="AF28" s="23"/>
      <c r="AG28" s="49"/>
      <c r="AI28" s="55"/>
      <c r="AJ28" s="56"/>
      <c r="AK28" s="56"/>
      <c r="AM28" s="56"/>
      <c r="BA28" s="56"/>
      <c r="BB28" s="56"/>
      <c r="BC28" s="55"/>
      <c r="BD28" s="57"/>
      <c r="BG28" s="55"/>
      <c r="BH28" s="58"/>
    </row>
    <row r="29" spans="1:73" ht="15" customHeight="1" x14ac:dyDescent="0.2">
      <c r="A29" s="42" t="str">
        <f>'[1]taux réal'!A28</f>
        <v/>
      </c>
      <c r="B29" s="23" t="s">
        <v>38</v>
      </c>
      <c r="C29" s="22" t="s">
        <v>68</v>
      </c>
      <c r="D29" s="43">
        <f>IF(ISNA('[1]taux réal'!D28),"",'[1]taux réal'!D28)</f>
        <v>42000</v>
      </c>
      <c r="E29" s="23">
        <f>IF(ISNA('[1]taux réal'!E28),"",'[1]taux réal'!E28)</f>
        <v>0</v>
      </c>
      <c r="F29" s="44">
        <f>IF(ISNA('[1]taux réal'!G28),"",'[1]taux réal'!G28)</f>
        <v>43003</v>
      </c>
      <c r="G29" s="22"/>
      <c r="H29" s="45">
        <f>IF(ISNA('[1]taux réal'!L28),"",'[1]taux réal'!L28)</f>
        <v>0</v>
      </c>
      <c r="I29" s="23">
        <f>IF(ISNA('[1]taux réal'!M28),"",'[1]taux réal'!M28)</f>
        <v>0</v>
      </c>
      <c r="J29" s="23">
        <f>IF(ISNA('[1]taux réal'!O28),"",'[1]taux réal'!O28)</f>
        <v>0</v>
      </c>
      <c r="K29" s="23"/>
      <c r="L29" s="45">
        <f>IF(ISNA('[1]taux réal'!T28),"",'[1]taux réal'!T28)</f>
        <v>0</v>
      </c>
      <c r="M29" s="23">
        <f>IF(ISNA('[1]taux réal'!U28),"",'[1]taux réal'!U28)</f>
        <v>0</v>
      </c>
      <c r="N29" s="23">
        <f>IF(ISNA('[1]taux réal'!W28),"",'[1]taux réal'!W28)</f>
        <v>0</v>
      </c>
      <c r="O29" s="23"/>
      <c r="P29" s="45">
        <f>IF(ISNA('[1]taux réal'!AB28),"",'[1]taux réal'!AB28)</f>
        <v>28000</v>
      </c>
      <c r="Q29" s="23">
        <f>IF(ISNA('[1]taux réal'!AC28),"",'[1]taux réal'!AC28)</f>
        <v>0</v>
      </c>
      <c r="R29" s="23">
        <f>IF(ISNA('[1]taux réal'!AE28),"",'[1]taux réal'!AE28)</f>
        <v>0</v>
      </c>
      <c r="S29" s="23"/>
      <c r="T29" s="45">
        <f>IF(ISNA('[1]taux réal'!AJ28),"",'[1]taux réal'!AJ28)</f>
        <v>0</v>
      </c>
      <c r="U29" s="23">
        <f>IF(ISNA('[1]taux réal'!AK28),"",'[1]taux réal'!AK28)</f>
        <v>0</v>
      </c>
      <c r="V29" s="23">
        <f>IF(ISNA('[1]taux réal'!AM28),"",'[1]taux réal'!AM28)</f>
        <v>0</v>
      </c>
      <c r="W29" s="23"/>
      <c r="X29" s="45">
        <f>IF(ISNA('[1]taux réal'!AR28),"",'[1]taux réal'!AR28)</f>
        <v>0</v>
      </c>
      <c r="Y29" s="23">
        <f>IF(ISNA('[1]taux réal'!AS28),"",'[1]taux réal'!AS28)</f>
        <v>0</v>
      </c>
      <c r="Z29" s="23">
        <f>IF(ISNA('[1]taux réal'!AU28),"",'[1]taux réal'!AU28)</f>
        <v>0</v>
      </c>
      <c r="AA29" s="46"/>
      <c r="AB29" s="23"/>
      <c r="AC29" s="47"/>
      <c r="AD29" s="48"/>
      <c r="AE29" s="23"/>
      <c r="AF29" s="23"/>
      <c r="AG29" s="49"/>
      <c r="AI29" s="55"/>
      <c r="AJ29" s="56"/>
      <c r="AK29" s="56"/>
      <c r="AM29" s="56"/>
      <c r="BA29" s="56"/>
      <c r="BB29" s="56"/>
      <c r="BC29" s="55"/>
      <c r="BD29" s="57"/>
      <c r="BG29" s="55"/>
      <c r="BH29" s="58"/>
    </row>
    <row r="30" spans="1:73" ht="15" customHeight="1" x14ac:dyDescent="0.2">
      <c r="A30" s="42" t="str">
        <f>'[1]taux réal'!A29</f>
        <v/>
      </c>
      <c r="B30" s="23" t="s">
        <v>39</v>
      </c>
      <c r="C30" s="22" t="s">
        <v>69</v>
      </c>
      <c r="D30" s="43">
        <f>IF(ISNA('[1]taux réal'!D29),"",'[1]taux réal'!D29)</f>
        <v>0</v>
      </c>
      <c r="E30" s="23">
        <f>IF(ISNA('[1]taux réal'!E29),"",'[1]taux réal'!E29)</f>
        <v>0</v>
      </c>
      <c r="F30" s="44">
        <f>IF(ISNA('[1]taux réal'!G29),"",'[1]taux réal'!G29)</f>
        <v>0</v>
      </c>
      <c r="G30" s="22"/>
      <c r="H30" s="45">
        <f>IF(ISNA('[1]taux réal'!L29),"",'[1]taux réal'!L29)</f>
        <v>0</v>
      </c>
      <c r="I30" s="23">
        <f>IF(ISNA('[1]taux réal'!M29),"",'[1]taux réal'!M29)</f>
        <v>0</v>
      </c>
      <c r="J30" s="23">
        <f>IF(ISNA('[1]taux réal'!O29),"",'[1]taux réal'!O29)</f>
        <v>0</v>
      </c>
      <c r="K30" s="23"/>
      <c r="L30" s="45">
        <f>IF(ISNA('[1]taux réal'!T29),"",'[1]taux réal'!T29)</f>
        <v>0</v>
      </c>
      <c r="M30" s="23">
        <f>IF(ISNA('[1]taux réal'!U29),"",'[1]taux réal'!U29)</f>
        <v>0</v>
      </c>
      <c r="N30" s="23">
        <f>IF(ISNA('[1]taux réal'!W29),"",'[1]taux réal'!W29)</f>
        <v>0</v>
      </c>
      <c r="O30" s="23"/>
      <c r="P30" s="45">
        <f>IF(ISNA('[1]taux réal'!AB29),"",'[1]taux réal'!AB29)</f>
        <v>0</v>
      </c>
      <c r="Q30" s="23">
        <f>IF(ISNA('[1]taux réal'!AC29),"",'[1]taux réal'!AC29)</f>
        <v>0</v>
      </c>
      <c r="R30" s="23">
        <f>IF(ISNA('[1]taux réal'!AE29),"",'[1]taux réal'!AE29)</f>
        <v>0</v>
      </c>
      <c r="S30" s="23"/>
      <c r="T30" s="45">
        <f>IF(ISNA('[1]taux réal'!AJ29),"",'[1]taux réal'!AJ29)</f>
        <v>9450</v>
      </c>
      <c r="U30" s="23">
        <f>IF(ISNA('[1]taux réal'!AK29),"",'[1]taux réal'!AK29)</f>
        <v>0</v>
      </c>
      <c r="V30" s="23">
        <f>IF(ISNA('[1]taux réal'!AM29),"",'[1]taux réal'!AM29)</f>
        <v>0</v>
      </c>
      <c r="W30" s="23"/>
      <c r="X30" s="45">
        <f>IF(ISNA('[1]taux réal'!AR29),"",'[1]taux réal'!AR29)</f>
        <v>0</v>
      </c>
      <c r="Y30" s="23">
        <f>IF(ISNA('[1]taux réal'!AS29),"",'[1]taux réal'!AS29)</f>
        <v>0</v>
      </c>
      <c r="Z30" s="23">
        <f>IF(ISNA('[1]taux réal'!AU29),"",'[1]taux réal'!AU29)</f>
        <v>0</v>
      </c>
      <c r="AA30" s="46"/>
      <c r="AB30" s="23"/>
      <c r="AC30" s="47"/>
      <c r="AD30" s="48"/>
      <c r="AE30" s="23"/>
      <c r="AF30" s="23"/>
      <c r="AG30" s="49"/>
      <c r="AI30" s="55"/>
      <c r="AJ30" s="56"/>
      <c r="AK30" s="56"/>
      <c r="AM30" s="56"/>
      <c r="BA30" s="56"/>
      <c r="BB30" s="56"/>
      <c r="BC30" s="55"/>
      <c r="BD30" s="57"/>
      <c r="BG30" s="55"/>
      <c r="BH30" s="58"/>
    </row>
    <row r="31" spans="1:73" ht="15" customHeight="1" x14ac:dyDescent="0.2">
      <c r="A31" s="42" t="str">
        <f>'[1]taux réal'!A30</f>
        <v/>
      </c>
      <c r="B31" s="23" t="s">
        <v>40</v>
      </c>
      <c r="C31" s="22" t="s">
        <v>70</v>
      </c>
      <c r="D31" s="43">
        <f>IF(ISNA('[1]taux réal'!D30),"",'[1]taux réal'!D30)</f>
        <v>0</v>
      </c>
      <c r="E31" s="23">
        <f>IF(ISNA('[1]taux réal'!E30),"",'[1]taux réal'!E30)</f>
        <v>0</v>
      </c>
      <c r="F31" s="44">
        <f>IF(ISNA('[1]taux réal'!G30),"",'[1]taux réal'!G30)</f>
        <v>0</v>
      </c>
      <c r="G31" s="22"/>
      <c r="H31" s="45">
        <f>IF(ISNA('[1]taux réal'!L30),"",'[1]taux réal'!L30)</f>
        <v>0</v>
      </c>
      <c r="I31" s="23">
        <f>IF(ISNA('[1]taux réal'!M30),"",'[1]taux réal'!M30)</f>
        <v>0</v>
      </c>
      <c r="J31" s="23">
        <f>IF(ISNA('[1]taux réal'!O30),"",'[1]taux réal'!O30)</f>
        <v>0</v>
      </c>
      <c r="K31" s="23"/>
      <c r="L31" s="45">
        <f>IF(ISNA('[1]taux réal'!T30),"",'[1]taux réal'!T30)</f>
        <v>0</v>
      </c>
      <c r="M31" s="23">
        <f>IF(ISNA('[1]taux réal'!U30),"",'[1]taux réal'!U30)</f>
        <v>0</v>
      </c>
      <c r="N31" s="23">
        <f>IF(ISNA('[1]taux réal'!W30),"",'[1]taux réal'!W30)</f>
        <v>0</v>
      </c>
      <c r="O31" s="23"/>
      <c r="P31" s="45">
        <f>IF(ISNA('[1]taux réal'!AB30),"",'[1]taux réal'!AB30)</f>
        <v>0</v>
      </c>
      <c r="Q31" s="23">
        <f>IF(ISNA('[1]taux réal'!AC30),"",'[1]taux réal'!AC30)</f>
        <v>0</v>
      </c>
      <c r="R31" s="23">
        <f>IF(ISNA('[1]taux réal'!AE30),"",'[1]taux réal'!AE30)</f>
        <v>0</v>
      </c>
      <c r="S31" s="23"/>
      <c r="T31" s="45">
        <f>IF(ISNA('[1]taux réal'!AJ30),"",'[1]taux réal'!AJ30)</f>
        <v>3150</v>
      </c>
      <c r="U31" s="23">
        <f>IF(ISNA('[1]taux réal'!AK30),"",'[1]taux réal'!AK30)</f>
        <v>0</v>
      </c>
      <c r="V31" s="23">
        <f>IF(ISNA('[1]taux réal'!AM30),"",'[1]taux réal'!AM30)</f>
        <v>0</v>
      </c>
      <c r="W31" s="23"/>
      <c r="X31" s="45">
        <f>IF(ISNA('[1]taux réal'!AR30),"",'[1]taux réal'!AR30)</f>
        <v>0</v>
      </c>
      <c r="Y31" s="23">
        <f>IF(ISNA('[1]taux réal'!AS30),"",'[1]taux réal'!AS30)</f>
        <v>0</v>
      </c>
      <c r="Z31" s="23">
        <f>IF(ISNA('[1]taux réal'!AU30),"",'[1]taux réal'!AU30)</f>
        <v>0</v>
      </c>
      <c r="AA31" s="46"/>
      <c r="AB31" s="23"/>
      <c r="AC31" s="47"/>
      <c r="AD31" s="48"/>
      <c r="AE31" s="23"/>
      <c r="AF31" s="23"/>
      <c r="AG31" s="49"/>
      <c r="AI31" s="55"/>
      <c r="AJ31" s="56"/>
      <c r="AK31" s="56"/>
      <c r="AM31" s="56"/>
      <c r="AS31" s="2"/>
      <c r="BA31" s="56"/>
      <c r="BB31" s="56"/>
      <c r="BC31" s="55"/>
      <c r="BD31" s="57"/>
      <c r="BG31" s="55"/>
      <c r="BH31" s="58"/>
    </row>
    <row r="32" spans="1:73" ht="15" customHeight="1" x14ac:dyDescent="0.2">
      <c r="A32" s="42" t="str">
        <f>'[1]taux réal'!A31</f>
        <v/>
      </c>
      <c r="B32" s="23" t="s">
        <v>41</v>
      </c>
      <c r="C32" s="22" t="s">
        <v>71</v>
      </c>
      <c r="D32" s="43">
        <f>IF(ISNA('[1]taux réal'!D31),"",'[1]taux réal'!D31)</f>
        <v>0</v>
      </c>
      <c r="E32" s="23">
        <f>IF(ISNA('[1]taux réal'!E31),"",'[1]taux réal'!E31)</f>
        <v>0</v>
      </c>
      <c r="F32" s="44">
        <f>IF(ISNA('[1]taux réal'!G31),"",'[1]taux réal'!G31)</f>
        <v>0</v>
      </c>
      <c r="G32" s="22"/>
      <c r="H32" s="45">
        <f>IF(ISNA('[1]taux réal'!L31),"",'[1]taux réal'!L31)</f>
        <v>0</v>
      </c>
      <c r="I32" s="23">
        <f>IF(ISNA('[1]taux réal'!M31),"",'[1]taux réal'!M31)</f>
        <v>0</v>
      </c>
      <c r="J32" s="23">
        <f>IF(ISNA('[1]taux réal'!O31),"",'[1]taux réal'!O31)</f>
        <v>0</v>
      </c>
      <c r="K32" s="23"/>
      <c r="L32" s="45">
        <f>IF(ISNA('[1]taux réal'!T31),"",'[1]taux réal'!T31)</f>
        <v>0</v>
      </c>
      <c r="M32" s="23">
        <f>IF(ISNA('[1]taux réal'!U31),"",'[1]taux réal'!U31)</f>
        <v>0</v>
      </c>
      <c r="N32" s="23">
        <f>IF(ISNA('[1]taux réal'!W31),"",'[1]taux réal'!W31)</f>
        <v>0</v>
      </c>
      <c r="O32" s="23"/>
      <c r="P32" s="45">
        <f>IF(ISNA('[1]taux réal'!AB31),"",'[1]taux réal'!AB31)</f>
        <v>0</v>
      </c>
      <c r="Q32" s="23">
        <f>IF(ISNA('[1]taux réal'!AC31),"",'[1]taux réal'!AC31)</f>
        <v>0</v>
      </c>
      <c r="R32" s="23">
        <f>IF(ISNA('[1]taux réal'!AE31),"",'[1]taux réal'!AE31)</f>
        <v>0</v>
      </c>
      <c r="S32" s="23"/>
      <c r="T32" s="45">
        <f>IF(ISNA('[1]taux réal'!AJ31),"",'[1]taux réal'!AJ31)</f>
        <v>0</v>
      </c>
      <c r="U32" s="23">
        <f>IF(ISNA('[1]taux réal'!AK31),"",'[1]taux réal'!AK31)</f>
        <v>0</v>
      </c>
      <c r="V32" s="23">
        <f>IF(ISNA('[1]taux réal'!AM31),"",'[1]taux réal'!AM31)</f>
        <v>0</v>
      </c>
      <c r="W32" s="23"/>
      <c r="X32" s="45">
        <f>IF(ISNA('[1]taux réal'!AR31),"",'[1]taux réal'!AR31)</f>
        <v>0</v>
      </c>
      <c r="Y32" s="23">
        <f>IF(ISNA('[1]taux réal'!AS31),"",'[1]taux réal'!AS31)</f>
        <v>0</v>
      </c>
      <c r="Z32" s="23">
        <f>IF(ISNA('[1]taux réal'!AU31),"",'[1]taux réal'!AU31)</f>
        <v>0</v>
      </c>
      <c r="AA32" s="46"/>
      <c r="AB32" s="23"/>
      <c r="AC32" s="47"/>
      <c r="AD32" s="48"/>
      <c r="AE32" s="23"/>
      <c r="AF32" s="23"/>
      <c r="AG32" s="49"/>
      <c r="AI32" s="55"/>
      <c r="AJ32" s="56"/>
      <c r="AK32" s="56"/>
      <c r="AM32" s="56"/>
      <c r="BA32" s="56"/>
      <c r="BB32" s="56"/>
      <c r="BC32" s="55"/>
      <c r="BD32" s="57"/>
      <c r="BG32" s="55"/>
      <c r="BH32" s="58"/>
    </row>
    <row r="33" spans="1:60" ht="15" customHeight="1" x14ac:dyDescent="0.2">
      <c r="A33" s="42" t="str">
        <f>'[1]taux réal'!A32</f>
        <v/>
      </c>
      <c r="B33" s="23" t="s">
        <v>42</v>
      </c>
      <c r="C33" s="22" t="s">
        <v>72</v>
      </c>
      <c r="D33" s="43">
        <f>IF(ISNA('[1]taux réal'!D32),"",'[1]taux réal'!D32)</f>
        <v>0</v>
      </c>
      <c r="E33" s="23">
        <f>IF(ISNA('[1]taux réal'!E32),"",'[1]taux réal'!E32)</f>
        <v>0</v>
      </c>
      <c r="F33" s="44">
        <f>IF(ISNA('[1]taux réal'!G32),"",'[1]taux réal'!G32)</f>
        <v>0</v>
      </c>
      <c r="G33" s="22"/>
      <c r="H33" s="45">
        <f>IF(ISNA('[1]taux réal'!L32),"",'[1]taux réal'!L32)</f>
        <v>0</v>
      </c>
      <c r="I33" s="23">
        <f>IF(ISNA('[1]taux réal'!M32),"",'[1]taux réal'!M32)</f>
        <v>0</v>
      </c>
      <c r="J33" s="23">
        <f>IF(ISNA('[1]taux réal'!O32),"",'[1]taux réal'!O32)</f>
        <v>0</v>
      </c>
      <c r="K33" s="23"/>
      <c r="L33" s="45">
        <f>IF(ISNA('[1]taux réal'!T32),"",'[1]taux réal'!T32)</f>
        <v>0</v>
      </c>
      <c r="M33" s="23">
        <f>IF(ISNA('[1]taux réal'!U32),"",'[1]taux réal'!U32)</f>
        <v>0</v>
      </c>
      <c r="N33" s="23">
        <f>IF(ISNA('[1]taux réal'!W32),"",'[1]taux réal'!W32)</f>
        <v>0</v>
      </c>
      <c r="O33" s="23"/>
      <c r="P33" s="45">
        <f>IF(ISNA('[1]taux réal'!AB32),"",'[1]taux réal'!AB32)</f>
        <v>0</v>
      </c>
      <c r="Q33" s="23">
        <f>IF(ISNA('[1]taux réal'!AC32),"",'[1]taux réal'!AC32)</f>
        <v>0</v>
      </c>
      <c r="R33" s="23">
        <f>IF(ISNA('[1]taux réal'!AE32),"",'[1]taux réal'!AE32)</f>
        <v>0</v>
      </c>
      <c r="S33" s="23"/>
      <c r="T33" s="45">
        <f>IF(ISNA('[1]taux réal'!AJ32),"",'[1]taux réal'!AJ32)</f>
        <v>2100</v>
      </c>
      <c r="U33" s="23">
        <f>IF(ISNA('[1]taux réal'!AK32),"",'[1]taux réal'!AK32)</f>
        <v>0</v>
      </c>
      <c r="V33" s="23">
        <f>IF(ISNA('[1]taux réal'!AM32),"",'[1]taux réal'!AM32)</f>
        <v>0</v>
      </c>
      <c r="W33" s="23"/>
      <c r="X33" s="45">
        <f>IF(ISNA('[1]taux réal'!AR32),"",'[1]taux réal'!AR32)</f>
        <v>0</v>
      </c>
      <c r="Y33" s="23">
        <f>IF(ISNA('[1]taux réal'!AS32),"",'[1]taux réal'!AS32)</f>
        <v>0</v>
      </c>
      <c r="Z33" s="23">
        <f>IF(ISNA('[1]taux réal'!AU32),"",'[1]taux réal'!AU32)</f>
        <v>0</v>
      </c>
      <c r="AA33" s="46"/>
      <c r="AB33" s="23"/>
      <c r="AC33" s="47"/>
      <c r="AD33" s="48"/>
      <c r="AE33" s="23"/>
      <c r="AF33" s="23"/>
      <c r="AG33" s="49"/>
      <c r="AI33" s="55"/>
      <c r="AJ33" s="56"/>
      <c r="AK33" s="56"/>
      <c r="AM33" s="56"/>
      <c r="BA33" s="56"/>
      <c r="BB33" s="56"/>
      <c r="BC33" s="55"/>
      <c r="BD33" s="57"/>
      <c r="BG33" s="55"/>
      <c r="BH33" s="58"/>
    </row>
    <row r="34" spans="1:60" ht="15" customHeight="1" x14ac:dyDescent="0.2">
      <c r="A34" s="42" t="str">
        <f>'[1]taux réal'!A33</f>
        <v/>
      </c>
      <c r="B34" s="23" t="s">
        <v>43</v>
      </c>
      <c r="C34" s="22" t="s">
        <v>73</v>
      </c>
      <c r="D34" s="43">
        <f>IF(ISNA('[1]taux réal'!D33),"",'[1]taux réal'!D33)</f>
        <v>0</v>
      </c>
      <c r="E34" s="23">
        <f>IF(ISNA('[1]taux réal'!E33),"",'[1]taux réal'!E33)</f>
        <v>0</v>
      </c>
      <c r="F34" s="44">
        <f>IF(ISNA('[1]taux réal'!G33),"",'[1]taux réal'!G33)</f>
        <v>0</v>
      </c>
      <c r="G34" s="22"/>
      <c r="H34" s="45">
        <f>IF(ISNA('[1]taux réal'!L33),"",'[1]taux réal'!L33)</f>
        <v>0</v>
      </c>
      <c r="I34" s="23">
        <f>IF(ISNA('[1]taux réal'!M33),"",'[1]taux réal'!M33)</f>
        <v>0</v>
      </c>
      <c r="J34" s="23">
        <f>IF(ISNA('[1]taux réal'!O33),"",'[1]taux réal'!O33)</f>
        <v>0</v>
      </c>
      <c r="K34" s="23"/>
      <c r="L34" s="45">
        <f>IF(ISNA('[1]taux réal'!T33),"",'[1]taux réal'!T33)</f>
        <v>0</v>
      </c>
      <c r="M34" s="23">
        <f>IF(ISNA('[1]taux réal'!U33),"",'[1]taux réal'!U33)</f>
        <v>0</v>
      </c>
      <c r="N34" s="23">
        <f>IF(ISNA('[1]taux réal'!W33),"",'[1]taux réal'!W33)</f>
        <v>0</v>
      </c>
      <c r="O34" s="23"/>
      <c r="P34" s="45">
        <f>IF(ISNA('[1]taux réal'!AB33),"",'[1]taux réal'!AB33)</f>
        <v>0</v>
      </c>
      <c r="Q34" s="23">
        <f>IF(ISNA('[1]taux réal'!AC33),"",'[1]taux réal'!AC33)</f>
        <v>0</v>
      </c>
      <c r="R34" s="23">
        <f>IF(ISNA('[1]taux réal'!AE33),"",'[1]taux réal'!AE33)</f>
        <v>0</v>
      </c>
      <c r="S34" s="23"/>
      <c r="T34" s="45">
        <f>IF(ISNA('[1]taux réal'!AJ33),"",'[1]taux réal'!AJ33)</f>
        <v>0</v>
      </c>
      <c r="U34" s="23">
        <f>IF(ISNA('[1]taux réal'!AK33),"",'[1]taux réal'!AK33)</f>
        <v>0</v>
      </c>
      <c r="V34" s="23">
        <f>IF(ISNA('[1]taux réal'!AM33),"",'[1]taux réal'!AM33)</f>
        <v>0</v>
      </c>
      <c r="W34" s="23"/>
      <c r="X34" s="45">
        <f>IF(ISNA('[1]taux réal'!AR33),"",'[1]taux réal'!AR33)</f>
        <v>0</v>
      </c>
      <c r="Y34" s="23">
        <f>IF(ISNA('[1]taux réal'!AS33),"",'[1]taux réal'!AS33)</f>
        <v>0</v>
      </c>
      <c r="Z34" s="23">
        <f>IF(ISNA('[1]taux réal'!AU33),"",'[1]taux réal'!AU33)</f>
        <v>0</v>
      </c>
      <c r="AA34" s="46"/>
      <c r="AB34" s="23"/>
      <c r="AC34" s="47"/>
      <c r="AD34" s="48"/>
      <c r="AE34" s="23"/>
      <c r="AF34" s="23"/>
      <c r="AG34" s="49"/>
      <c r="AI34" s="55"/>
      <c r="AJ34" s="56"/>
      <c r="AK34" s="56"/>
      <c r="AM34" s="56"/>
      <c r="BA34" s="56"/>
      <c r="BB34" s="56"/>
      <c r="BC34" s="55"/>
      <c r="BD34" s="57"/>
      <c r="BG34" s="55"/>
      <c r="BH34" s="58"/>
    </row>
    <row r="35" spans="1:60" ht="15" customHeight="1" x14ac:dyDescent="0.2">
      <c r="A35" s="42" t="str">
        <f>'[1]taux réal'!A34</f>
        <v/>
      </c>
      <c r="B35" s="23"/>
      <c r="C35" s="22"/>
      <c r="D35" s="43">
        <f>IF(ISNA('[1]taux réal'!D34),"",'[1]taux réal'!D34)</f>
        <v>0</v>
      </c>
      <c r="E35" s="23">
        <f>IF(ISNA('[1]taux réal'!E34),"",'[1]taux réal'!E34)</f>
        <v>0</v>
      </c>
      <c r="F35" s="44">
        <f>IF(ISNA('[1]taux réal'!G34),"",'[1]taux réal'!G34)</f>
        <v>0</v>
      </c>
      <c r="G35" s="22"/>
      <c r="H35" s="45">
        <f>IF(ISNA('[1]taux réal'!L34),"",'[1]taux réal'!L34)</f>
        <v>0</v>
      </c>
      <c r="I35" s="23">
        <f>IF(ISNA('[1]taux réal'!M34),"",'[1]taux réal'!M34)</f>
        <v>0</v>
      </c>
      <c r="J35" s="23">
        <f>IF(ISNA('[1]taux réal'!O34),"",'[1]taux réal'!O34)</f>
        <v>0</v>
      </c>
      <c r="K35" s="23"/>
      <c r="L35" s="45">
        <f>IF(ISNA('[1]taux réal'!T34),"",'[1]taux réal'!T34)</f>
        <v>0</v>
      </c>
      <c r="M35" s="23">
        <f>IF(ISNA('[1]taux réal'!U34),"",'[1]taux réal'!U34)</f>
        <v>0</v>
      </c>
      <c r="N35" s="23">
        <f>IF(ISNA('[1]taux réal'!W34),"",'[1]taux réal'!W34)</f>
        <v>0</v>
      </c>
      <c r="O35" s="23"/>
      <c r="P35" s="45">
        <f>IF(ISNA('[1]taux réal'!AB34),"",'[1]taux réal'!AB34)</f>
        <v>0</v>
      </c>
      <c r="Q35" s="23">
        <f>IF(ISNA('[1]taux réal'!AC34),"",'[1]taux réal'!AC34)</f>
        <v>0</v>
      </c>
      <c r="R35" s="23">
        <f>IF(ISNA('[1]taux réal'!AE34),"",'[1]taux réal'!AE34)</f>
        <v>0</v>
      </c>
      <c r="S35" s="23"/>
      <c r="T35" s="45">
        <f>IF(ISNA('[1]taux réal'!AJ34),"",'[1]taux réal'!AJ34)</f>
        <v>0</v>
      </c>
      <c r="U35" s="23">
        <f>IF(ISNA('[1]taux réal'!AK34),"",'[1]taux réal'!AK34)</f>
        <v>0</v>
      </c>
      <c r="V35" s="23">
        <f>IF(ISNA('[1]taux réal'!AM34),"",'[1]taux réal'!AM34)</f>
        <v>0</v>
      </c>
      <c r="W35" s="23"/>
      <c r="X35" s="45">
        <f>IF(ISNA('[1]taux réal'!AR34),"",'[1]taux réal'!AR34)</f>
        <v>0</v>
      </c>
      <c r="Y35" s="23">
        <f>IF(ISNA('[1]taux réal'!AS34),"",'[1]taux réal'!AS34)</f>
        <v>0</v>
      </c>
      <c r="Z35" s="23">
        <f>IF(ISNA('[1]taux réal'!AU34),"",'[1]taux réal'!AU34)</f>
        <v>0</v>
      </c>
      <c r="AA35" s="46"/>
      <c r="AB35" s="23"/>
      <c r="AC35" s="47"/>
      <c r="AD35" s="48"/>
      <c r="AE35" s="23"/>
      <c r="AF35" s="23"/>
      <c r="AG35" s="49"/>
      <c r="AI35" s="55"/>
      <c r="AJ35" s="56"/>
      <c r="AK35" s="56"/>
      <c r="AM35" s="56"/>
      <c r="BA35" s="56"/>
      <c r="BB35" s="56"/>
      <c r="BC35" s="55"/>
      <c r="BD35" s="57"/>
      <c r="BG35" s="55"/>
      <c r="BH35" s="58"/>
    </row>
    <row r="36" spans="1:60" ht="15" customHeight="1" x14ac:dyDescent="0.2">
      <c r="A36" s="42" t="str">
        <f>'[1]taux réal'!A35</f>
        <v/>
      </c>
      <c r="B36" s="23"/>
      <c r="C36" s="22"/>
      <c r="D36" s="43">
        <f>IF(ISNA('[1]taux réal'!D35),"",'[1]taux réal'!D35)</f>
        <v>0</v>
      </c>
      <c r="E36" s="23">
        <f>IF(ISNA('[1]taux réal'!E35),"",'[1]taux réal'!E35)</f>
        <v>0</v>
      </c>
      <c r="F36" s="44">
        <f>IF(ISNA('[1]taux réal'!G35),"",'[1]taux réal'!G35)</f>
        <v>0</v>
      </c>
      <c r="G36" s="22"/>
      <c r="H36" s="45">
        <f>IF(ISNA('[1]taux réal'!L35),"",'[1]taux réal'!L35)</f>
        <v>0</v>
      </c>
      <c r="I36" s="23">
        <f>IF(ISNA('[1]taux réal'!M35),"",'[1]taux réal'!M35)</f>
        <v>0</v>
      </c>
      <c r="J36" s="23">
        <f>IF(ISNA('[1]taux réal'!O35),"",'[1]taux réal'!O35)</f>
        <v>0</v>
      </c>
      <c r="K36" s="23"/>
      <c r="L36" s="45">
        <f>IF(ISNA('[1]taux réal'!T35),"",'[1]taux réal'!T35)</f>
        <v>0</v>
      </c>
      <c r="M36" s="23">
        <f>IF(ISNA('[1]taux réal'!U35),"",'[1]taux réal'!U35)</f>
        <v>0</v>
      </c>
      <c r="N36" s="23">
        <f>IF(ISNA('[1]taux réal'!W35),"",'[1]taux réal'!W35)</f>
        <v>0</v>
      </c>
      <c r="O36" s="23"/>
      <c r="P36" s="45">
        <f>IF(ISNA('[1]taux réal'!AB35),"",'[1]taux réal'!AB35)</f>
        <v>0</v>
      </c>
      <c r="Q36" s="23">
        <f>IF(ISNA('[1]taux réal'!AC35),"",'[1]taux réal'!AC35)</f>
        <v>0</v>
      </c>
      <c r="R36" s="23">
        <f>IF(ISNA('[1]taux réal'!AE35),"",'[1]taux réal'!AE35)</f>
        <v>0</v>
      </c>
      <c r="S36" s="23"/>
      <c r="T36" s="45">
        <f>IF(ISNA('[1]taux réal'!AJ35),"",'[1]taux réal'!AJ35)</f>
        <v>0</v>
      </c>
      <c r="U36" s="23">
        <f>IF(ISNA('[1]taux réal'!AK35),"",'[1]taux réal'!AK35)</f>
        <v>0</v>
      </c>
      <c r="V36" s="23">
        <f>IF(ISNA('[1]taux réal'!AM35),"",'[1]taux réal'!AM35)</f>
        <v>0</v>
      </c>
      <c r="W36" s="23"/>
      <c r="X36" s="45">
        <f>IF(ISNA('[1]taux réal'!AR35),"",'[1]taux réal'!AR35)</f>
        <v>0</v>
      </c>
      <c r="Y36" s="23">
        <f>IF(ISNA('[1]taux réal'!AS35),"",'[1]taux réal'!AS35)</f>
        <v>0</v>
      </c>
      <c r="Z36" s="23">
        <f>IF(ISNA('[1]taux réal'!AU35),"",'[1]taux réal'!AU35)</f>
        <v>0</v>
      </c>
      <c r="AA36" s="46"/>
      <c r="AB36" s="23"/>
      <c r="AC36" s="47"/>
      <c r="AD36" s="48"/>
      <c r="AE36" s="23"/>
      <c r="AF36" s="23"/>
      <c r="AG36" s="49"/>
      <c r="AI36" s="55"/>
      <c r="AJ36" s="56"/>
      <c r="AK36" s="56"/>
      <c r="AM36" s="56"/>
      <c r="BA36" s="56"/>
      <c r="BB36" s="56"/>
      <c r="BC36" s="55"/>
      <c r="BD36" s="57"/>
      <c r="BG36" s="55"/>
      <c r="BH36" s="58"/>
    </row>
    <row r="37" spans="1:60" ht="15" customHeight="1" x14ac:dyDescent="0.2">
      <c r="A37" s="42" t="str">
        <f>'[1]taux réal'!A36</f>
        <v/>
      </c>
      <c r="B37" s="23"/>
      <c r="C37" s="22"/>
      <c r="D37" s="43">
        <f>IF(ISNA('[1]taux réal'!D36),"",'[1]taux réal'!D36)</f>
        <v>0</v>
      </c>
      <c r="E37" s="23">
        <f>IF(ISNA('[1]taux réal'!E36),"",'[1]taux réal'!E36)</f>
        <v>0</v>
      </c>
      <c r="F37" s="44">
        <f>IF(ISNA('[1]taux réal'!G36),"",'[1]taux réal'!G36)</f>
        <v>0</v>
      </c>
      <c r="G37" s="22"/>
      <c r="H37" s="45">
        <f>IF(ISNA('[1]taux réal'!L36),"",'[1]taux réal'!L36)</f>
        <v>0</v>
      </c>
      <c r="I37" s="23">
        <f>IF(ISNA('[1]taux réal'!M36),"",'[1]taux réal'!M36)</f>
        <v>0</v>
      </c>
      <c r="J37" s="23">
        <f>IF(ISNA('[1]taux réal'!O36),"",'[1]taux réal'!O36)</f>
        <v>0</v>
      </c>
      <c r="K37" s="23"/>
      <c r="L37" s="45">
        <f>IF(ISNA('[1]taux réal'!T36),"",'[1]taux réal'!T36)</f>
        <v>0</v>
      </c>
      <c r="M37" s="23">
        <f>IF(ISNA('[1]taux réal'!U36),"",'[1]taux réal'!U36)</f>
        <v>0</v>
      </c>
      <c r="N37" s="23">
        <f>IF(ISNA('[1]taux réal'!W36),"",'[1]taux réal'!W36)</f>
        <v>0</v>
      </c>
      <c r="O37" s="23"/>
      <c r="P37" s="45">
        <f>IF(ISNA('[1]taux réal'!AB36),"",'[1]taux réal'!AB36)</f>
        <v>0</v>
      </c>
      <c r="Q37" s="23">
        <f>IF(ISNA('[1]taux réal'!AC36),"",'[1]taux réal'!AC36)</f>
        <v>0</v>
      </c>
      <c r="R37" s="23">
        <f>IF(ISNA('[1]taux réal'!AE36),"",'[1]taux réal'!AE36)</f>
        <v>0</v>
      </c>
      <c r="S37" s="23"/>
      <c r="T37" s="45">
        <f>IF(ISNA('[1]taux réal'!AJ36),"",'[1]taux réal'!AJ36)</f>
        <v>0</v>
      </c>
      <c r="U37" s="23">
        <f>IF(ISNA('[1]taux réal'!AK36),"",'[1]taux réal'!AK36)</f>
        <v>0</v>
      </c>
      <c r="V37" s="23">
        <f>IF(ISNA('[1]taux réal'!AM36),"",'[1]taux réal'!AM36)</f>
        <v>0</v>
      </c>
      <c r="W37" s="23"/>
      <c r="X37" s="45">
        <f>IF(ISNA('[1]taux réal'!AR36),"",'[1]taux réal'!AR36)</f>
        <v>0</v>
      </c>
      <c r="Y37" s="23">
        <f>IF(ISNA('[1]taux réal'!AS36),"",'[1]taux réal'!AS36)</f>
        <v>0</v>
      </c>
      <c r="Z37" s="23">
        <f>IF(ISNA('[1]taux réal'!AU36),"",'[1]taux réal'!AU36)</f>
        <v>0</v>
      </c>
      <c r="AA37" s="46"/>
      <c r="AB37" s="23"/>
      <c r="AC37" s="47"/>
      <c r="AD37" s="48"/>
      <c r="AE37" s="23"/>
      <c r="AF37" s="23"/>
      <c r="AG37" s="49"/>
      <c r="AI37" s="55"/>
      <c r="AJ37" s="56"/>
      <c r="AK37" s="56"/>
      <c r="AM37" s="56"/>
      <c r="BA37" s="56"/>
      <c r="BB37" s="56"/>
      <c r="BC37" s="55"/>
      <c r="BD37" s="57"/>
      <c r="BG37" s="55"/>
      <c r="BH37" s="58"/>
    </row>
    <row r="38" spans="1:60" ht="15" customHeight="1" x14ac:dyDescent="0.2">
      <c r="A38" s="42" t="str">
        <f>'[1]taux réal'!A37</f>
        <v/>
      </c>
      <c r="B38" s="23"/>
      <c r="C38" s="22"/>
      <c r="D38" s="43">
        <f>IF(ISNA('[1]taux réal'!D37),"",'[1]taux réal'!D37)</f>
        <v>0</v>
      </c>
      <c r="E38" s="23">
        <f>IF(ISNA('[1]taux réal'!E37),"",'[1]taux réal'!E37)</f>
        <v>0</v>
      </c>
      <c r="F38" s="44">
        <f>IF(ISNA('[1]taux réal'!G37),"",'[1]taux réal'!G37)</f>
        <v>0</v>
      </c>
      <c r="G38" s="22"/>
      <c r="H38" s="45">
        <f>IF(ISNA('[1]taux réal'!L37),"",'[1]taux réal'!L37)</f>
        <v>0</v>
      </c>
      <c r="I38" s="23">
        <f>IF(ISNA('[1]taux réal'!M37),"",'[1]taux réal'!M37)</f>
        <v>0</v>
      </c>
      <c r="J38" s="23">
        <f>IF(ISNA('[1]taux réal'!O37),"",'[1]taux réal'!O37)</f>
        <v>0</v>
      </c>
      <c r="K38" s="23"/>
      <c r="L38" s="45">
        <f>IF(ISNA('[1]taux réal'!T37),"",'[1]taux réal'!T37)</f>
        <v>0</v>
      </c>
      <c r="M38" s="23">
        <f>IF(ISNA('[1]taux réal'!U37),"",'[1]taux réal'!U37)</f>
        <v>0</v>
      </c>
      <c r="N38" s="23">
        <f>IF(ISNA('[1]taux réal'!W37),"",'[1]taux réal'!W37)</f>
        <v>0</v>
      </c>
      <c r="O38" s="23"/>
      <c r="P38" s="45">
        <f>IF(ISNA('[1]taux réal'!AB37),"",'[1]taux réal'!AB37)</f>
        <v>0</v>
      </c>
      <c r="Q38" s="23">
        <f>IF(ISNA('[1]taux réal'!AC37),"",'[1]taux réal'!AC37)</f>
        <v>0</v>
      </c>
      <c r="R38" s="23">
        <f>IF(ISNA('[1]taux réal'!AE37),"",'[1]taux réal'!AE37)</f>
        <v>0</v>
      </c>
      <c r="S38" s="23"/>
      <c r="T38" s="45">
        <f>IF(ISNA('[1]taux réal'!AJ37),"",'[1]taux réal'!AJ37)</f>
        <v>0</v>
      </c>
      <c r="U38" s="23">
        <f>IF(ISNA('[1]taux réal'!AK37),"",'[1]taux réal'!AK37)</f>
        <v>0</v>
      </c>
      <c r="V38" s="23">
        <f>IF(ISNA('[1]taux réal'!AM37),"",'[1]taux réal'!AM37)</f>
        <v>0</v>
      </c>
      <c r="W38" s="23"/>
      <c r="X38" s="45">
        <f>IF(ISNA('[1]taux réal'!AR37),"",'[1]taux réal'!AR37)</f>
        <v>0</v>
      </c>
      <c r="Y38" s="23">
        <f>IF(ISNA('[1]taux réal'!AS37),"",'[1]taux réal'!AS37)</f>
        <v>0</v>
      </c>
      <c r="Z38" s="23">
        <f>IF(ISNA('[1]taux réal'!AU37),"",'[1]taux réal'!AU37)</f>
        <v>0</v>
      </c>
      <c r="AA38" s="46"/>
      <c r="AB38" s="23"/>
      <c r="AC38" s="47"/>
      <c r="AD38" s="48"/>
      <c r="AE38" s="23"/>
      <c r="AF38" s="23"/>
      <c r="AG38" s="49"/>
      <c r="BA38" s="56"/>
      <c r="BB38" s="56"/>
      <c r="BC38" s="55"/>
      <c r="BD38" s="57"/>
      <c r="BG38" s="55"/>
      <c r="BH38" s="58"/>
    </row>
    <row r="39" spans="1:60" ht="15" customHeight="1" x14ac:dyDescent="0.2">
      <c r="A39" s="42" t="str">
        <f>'[1]taux réal'!A38</f>
        <v/>
      </c>
      <c r="B39" s="23"/>
      <c r="C39" s="22"/>
      <c r="D39" s="43">
        <f>IF(ISNA('[1]taux réal'!D38),"",'[1]taux réal'!D38)</f>
        <v>0</v>
      </c>
      <c r="E39" s="23">
        <f>IF(ISNA('[1]taux réal'!E38),"",'[1]taux réal'!E38)</f>
        <v>0</v>
      </c>
      <c r="F39" s="44">
        <f>IF(ISNA('[1]taux réal'!G38),"",'[1]taux réal'!G38)</f>
        <v>0</v>
      </c>
      <c r="G39" s="22"/>
      <c r="H39" s="45">
        <f>IF(ISNA('[1]taux réal'!L38),"",'[1]taux réal'!L38)</f>
        <v>0</v>
      </c>
      <c r="I39" s="23">
        <f>IF(ISNA('[1]taux réal'!M38),"",'[1]taux réal'!M38)</f>
        <v>0</v>
      </c>
      <c r="J39" s="23">
        <f>IF(ISNA('[1]taux réal'!O38),"",'[1]taux réal'!O38)</f>
        <v>0</v>
      </c>
      <c r="K39" s="23"/>
      <c r="L39" s="45">
        <f>IF(ISNA('[1]taux réal'!T38),"",'[1]taux réal'!T38)</f>
        <v>0</v>
      </c>
      <c r="M39" s="23">
        <f>IF(ISNA('[1]taux réal'!U38),"",'[1]taux réal'!U38)</f>
        <v>0</v>
      </c>
      <c r="N39" s="23">
        <f>IF(ISNA('[1]taux réal'!W38),"",'[1]taux réal'!W38)</f>
        <v>0</v>
      </c>
      <c r="O39" s="23"/>
      <c r="P39" s="45">
        <f>IF(ISNA('[1]taux réal'!AB38),"",'[1]taux réal'!AB38)</f>
        <v>0</v>
      </c>
      <c r="Q39" s="23">
        <f>IF(ISNA('[1]taux réal'!AC38),"",'[1]taux réal'!AC38)</f>
        <v>0</v>
      </c>
      <c r="R39" s="23">
        <f>IF(ISNA('[1]taux réal'!AE38),"",'[1]taux réal'!AE38)</f>
        <v>0</v>
      </c>
      <c r="S39" s="23"/>
      <c r="T39" s="45">
        <f>IF(ISNA('[1]taux réal'!AJ38),"",'[1]taux réal'!AJ38)</f>
        <v>0</v>
      </c>
      <c r="U39" s="23">
        <f>IF(ISNA('[1]taux réal'!AK38),"",'[1]taux réal'!AK38)</f>
        <v>0</v>
      </c>
      <c r="V39" s="23">
        <f>IF(ISNA('[1]taux réal'!AM38),"",'[1]taux réal'!AM38)</f>
        <v>0</v>
      </c>
      <c r="W39" s="23"/>
      <c r="X39" s="45">
        <f>IF(ISNA('[1]taux réal'!AR38),"",'[1]taux réal'!AR38)</f>
        <v>0</v>
      </c>
      <c r="Y39" s="23">
        <f>IF(ISNA('[1]taux réal'!AS38),"",'[1]taux réal'!AS38)</f>
        <v>0</v>
      </c>
      <c r="Z39" s="23">
        <f>IF(ISNA('[1]taux réal'!AU38),"",'[1]taux réal'!AU38)</f>
        <v>0</v>
      </c>
      <c r="AA39" s="46"/>
      <c r="AB39" s="23"/>
      <c r="AC39" s="47"/>
      <c r="AD39" s="48"/>
      <c r="AE39" s="23"/>
      <c r="AF39" s="23"/>
      <c r="AG39" s="49"/>
      <c r="BA39" s="56"/>
      <c r="BB39" s="56"/>
      <c r="BC39" s="55"/>
      <c r="BD39" s="57"/>
      <c r="BG39" s="55"/>
      <c r="BH39" s="58"/>
    </row>
    <row r="40" spans="1:60" ht="15" customHeight="1" x14ac:dyDescent="0.2">
      <c r="A40" s="42" t="str">
        <f>'[1]taux réal'!A39</f>
        <v/>
      </c>
      <c r="B40" s="23"/>
      <c r="C40" s="22"/>
      <c r="D40" s="43">
        <f>IF(ISNA('[1]taux réal'!D39),"",'[1]taux réal'!D39)</f>
        <v>0</v>
      </c>
      <c r="E40" s="23">
        <f>IF(ISNA('[1]taux réal'!E39),"",'[1]taux réal'!E39)</f>
        <v>0</v>
      </c>
      <c r="F40" s="44">
        <f>IF(ISNA('[1]taux réal'!G39),"",'[1]taux réal'!G39)</f>
        <v>0</v>
      </c>
      <c r="G40" s="22"/>
      <c r="H40" s="45">
        <f>IF(ISNA('[1]taux réal'!L39),"",'[1]taux réal'!L39)</f>
        <v>0</v>
      </c>
      <c r="I40" s="23">
        <f>IF(ISNA('[1]taux réal'!M39),"",'[1]taux réal'!M39)</f>
        <v>0</v>
      </c>
      <c r="J40" s="23">
        <f>IF(ISNA('[1]taux réal'!O39),"",'[1]taux réal'!O39)</f>
        <v>0</v>
      </c>
      <c r="K40" s="23"/>
      <c r="L40" s="45">
        <f>IF(ISNA('[1]taux réal'!T39),"",'[1]taux réal'!T39)</f>
        <v>0</v>
      </c>
      <c r="M40" s="23">
        <f>IF(ISNA('[1]taux réal'!U39),"",'[1]taux réal'!U39)</f>
        <v>0</v>
      </c>
      <c r="N40" s="23">
        <f>IF(ISNA('[1]taux réal'!W39),"",'[1]taux réal'!W39)</f>
        <v>0</v>
      </c>
      <c r="O40" s="23"/>
      <c r="P40" s="45">
        <f>IF(ISNA('[1]taux réal'!AB39),"",'[1]taux réal'!AB39)</f>
        <v>0</v>
      </c>
      <c r="Q40" s="23">
        <f>IF(ISNA('[1]taux réal'!AC39),"",'[1]taux réal'!AC39)</f>
        <v>0</v>
      </c>
      <c r="R40" s="23">
        <f>IF(ISNA('[1]taux réal'!AE39),"",'[1]taux réal'!AE39)</f>
        <v>0</v>
      </c>
      <c r="S40" s="23"/>
      <c r="T40" s="45">
        <f>IF(ISNA('[1]taux réal'!AJ39),"",'[1]taux réal'!AJ39)</f>
        <v>0</v>
      </c>
      <c r="U40" s="23">
        <f>IF(ISNA('[1]taux réal'!AK39),"",'[1]taux réal'!AK39)</f>
        <v>0</v>
      </c>
      <c r="V40" s="23">
        <f>IF(ISNA('[1]taux réal'!AM39),"",'[1]taux réal'!AM39)</f>
        <v>0</v>
      </c>
      <c r="W40" s="23"/>
      <c r="X40" s="45">
        <f>IF(ISNA('[1]taux réal'!AR39),"",'[1]taux réal'!AR39)</f>
        <v>0</v>
      </c>
      <c r="Y40" s="23">
        <f>IF(ISNA('[1]taux réal'!AS39),"",'[1]taux réal'!AS39)</f>
        <v>0</v>
      </c>
      <c r="Z40" s="23">
        <f>IF(ISNA('[1]taux réal'!AU39),"",'[1]taux réal'!AU39)</f>
        <v>0</v>
      </c>
      <c r="AA40" s="46"/>
      <c r="AB40" s="23"/>
      <c r="AC40" s="47"/>
      <c r="AD40" s="48"/>
      <c r="AE40" s="23"/>
      <c r="AF40" s="23"/>
      <c r="AG40" s="49"/>
      <c r="BA40" s="56"/>
      <c r="BB40" s="56"/>
      <c r="BC40" s="55"/>
      <c r="BD40" s="57"/>
      <c r="BG40" s="55"/>
      <c r="BH40" s="58"/>
    </row>
    <row r="41" spans="1:60" ht="15" customHeight="1" x14ac:dyDescent="0.2">
      <c r="A41" s="42" t="str">
        <f>'[1]taux réal'!A40</f>
        <v/>
      </c>
      <c r="B41" s="23"/>
      <c r="C41" s="22"/>
      <c r="D41" s="43">
        <f>IF(ISNA('[1]taux réal'!D40),"",'[1]taux réal'!D40)</f>
        <v>0</v>
      </c>
      <c r="E41" s="23">
        <f>IF(ISNA('[1]taux réal'!E40),"",'[1]taux réal'!E40)</f>
        <v>0</v>
      </c>
      <c r="F41" s="44">
        <f>IF(ISNA('[1]taux réal'!G40),"",'[1]taux réal'!G40)</f>
        <v>0</v>
      </c>
      <c r="G41" s="22"/>
      <c r="H41" s="45">
        <f>IF(ISNA('[1]taux réal'!L40),"",'[1]taux réal'!L40)</f>
        <v>0</v>
      </c>
      <c r="I41" s="23">
        <f>IF(ISNA('[1]taux réal'!M40),"",'[1]taux réal'!M40)</f>
        <v>0</v>
      </c>
      <c r="J41" s="23">
        <f>IF(ISNA('[1]taux réal'!O40),"",'[1]taux réal'!O40)</f>
        <v>0</v>
      </c>
      <c r="K41" s="23"/>
      <c r="L41" s="45">
        <f>IF(ISNA('[1]taux réal'!T40),"",'[1]taux réal'!T40)</f>
        <v>0</v>
      </c>
      <c r="M41" s="23">
        <f>IF(ISNA('[1]taux réal'!U40),"",'[1]taux réal'!U40)</f>
        <v>0</v>
      </c>
      <c r="N41" s="23">
        <f>IF(ISNA('[1]taux réal'!W40),"",'[1]taux réal'!W40)</f>
        <v>0</v>
      </c>
      <c r="O41" s="23"/>
      <c r="P41" s="45">
        <f>IF(ISNA('[1]taux réal'!AB40),"",'[1]taux réal'!AB40)</f>
        <v>0</v>
      </c>
      <c r="Q41" s="23">
        <f>IF(ISNA('[1]taux réal'!AC40),"",'[1]taux réal'!AC40)</f>
        <v>0</v>
      </c>
      <c r="R41" s="23">
        <f>IF(ISNA('[1]taux réal'!AE40),"",'[1]taux réal'!AE40)</f>
        <v>0</v>
      </c>
      <c r="S41" s="23"/>
      <c r="T41" s="45">
        <f>IF(ISNA('[1]taux réal'!AJ40),"",'[1]taux réal'!AJ40)</f>
        <v>0</v>
      </c>
      <c r="U41" s="23">
        <f>IF(ISNA('[1]taux réal'!AK40),"",'[1]taux réal'!AK40)</f>
        <v>0</v>
      </c>
      <c r="V41" s="23">
        <f>IF(ISNA('[1]taux réal'!AM40),"",'[1]taux réal'!AM40)</f>
        <v>0</v>
      </c>
      <c r="W41" s="23"/>
      <c r="X41" s="45">
        <f>IF(ISNA('[1]taux réal'!AR40),"",'[1]taux réal'!AR40)</f>
        <v>0</v>
      </c>
      <c r="Y41" s="23">
        <f>IF(ISNA('[1]taux réal'!AS40),"",'[1]taux réal'!AS40)</f>
        <v>0</v>
      </c>
      <c r="Z41" s="23">
        <f>IF(ISNA('[1]taux réal'!AU40),"",'[1]taux réal'!AU40)</f>
        <v>0</v>
      </c>
      <c r="AA41" s="46"/>
      <c r="AB41" s="23"/>
      <c r="AC41" s="47"/>
      <c r="AD41" s="48"/>
      <c r="AE41" s="23"/>
      <c r="AF41" s="23"/>
      <c r="AG41" s="49"/>
      <c r="AS41" s="2"/>
      <c r="BA41" s="56"/>
      <c r="BB41" s="56"/>
      <c r="BC41" s="55"/>
      <c r="BD41" s="57"/>
      <c r="BG41" s="55"/>
      <c r="BH41" s="58"/>
    </row>
    <row r="42" spans="1:60" ht="15" customHeight="1" x14ac:dyDescent="0.2">
      <c r="A42" s="42" t="str">
        <f>'[1]taux réal'!A41</f>
        <v/>
      </c>
      <c r="B42" s="23"/>
      <c r="C42" s="22"/>
      <c r="D42" s="43">
        <f>IF(ISNA('[1]taux réal'!D41),"",'[1]taux réal'!D41)</f>
        <v>0</v>
      </c>
      <c r="E42" s="23">
        <f>IF(ISNA('[1]taux réal'!E41),"",'[1]taux réal'!E41)</f>
        <v>0</v>
      </c>
      <c r="F42" s="44">
        <f>IF(ISNA('[1]taux réal'!G41),"",'[1]taux réal'!G41)</f>
        <v>0</v>
      </c>
      <c r="G42" s="22"/>
      <c r="H42" s="45">
        <f>IF(ISNA('[1]taux réal'!L41),"",'[1]taux réal'!L41)</f>
        <v>0</v>
      </c>
      <c r="I42" s="23">
        <f>IF(ISNA('[1]taux réal'!M41),"",'[1]taux réal'!M41)</f>
        <v>0</v>
      </c>
      <c r="J42" s="23">
        <f>IF(ISNA('[1]taux réal'!O41),"",'[1]taux réal'!O41)</f>
        <v>0</v>
      </c>
      <c r="K42" s="23"/>
      <c r="L42" s="45">
        <f>IF(ISNA('[1]taux réal'!T41),"",'[1]taux réal'!T41)</f>
        <v>0</v>
      </c>
      <c r="M42" s="23">
        <f>IF(ISNA('[1]taux réal'!U41),"",'[1]taux réal'!U41)</f>
        <v>0</v>
      </c>
      <c r="N42" s="23">
        <f>IF(ISNA('[1]taux réal'!W41),"",'[1]taux réal'!W41)</f>
        <v>0</v>
      </c>
      <c r="O42" s="23"/>
      <c r="P42" s="45">
        <f>IF(ISNA('[1]taux réal'!AB41),"",'[1]taux réal'!AB41)</f>
        <v>0</v>
      </c>
      <c r="Q42" s="23">
        <f>IF(ISNA('[1]taux réal'!AC41),"",'[1]taux réal'!AC41)</f>
        <v>0</v>
      </c>
      <c r="R42" s="23">
        <f>IF(ISNA('[1]taux réal'!AE41),"",'[1]taux réal'!AE41)</f>
        <v>0</v>
      </c>
      <c r="S42" s="23"/>
      <c r="T42" s="45">
        <f>IF(ISNA('[1]taux réal'!AJ41),"",'[1]taux réal'!AJ41)</f>
        <v>0</v>
      </c>
      <c r="U42" s="23">
        <f>IF(ISNA('[1]taux réal'!AK41),"",'[1]taux réal'!AK41)</f>
        <v>0</v>
      </c>
      <c r="V42" s="23">
        <f>IF(ISNA('[1]taux réal'!AM41),"",'[1]taux réal'!AM41)</f>
        <v>0</v>
      </c>
      <c r="W42" s="23"/>
      <c r="X42" s="45">
        <f>IF(ISNA('[1]taux réal'!AR41),"",'[1]taux réal'!AR41)</f>
        <v>0</v>
      </c>
      <c r="Y42" s="23">
        <f>IF(ISNA('[1]taux réal'!AS41),"",'[1]taux réal'!AS41)</f>
        <v>0</v>
      </c>
      <c r="Z42" s="23">
        <f>IF(ISNA('[1]taux réal'!AU41),"",'[1]taux réal'!AU41)</f>
        <v>0</v>
      </c>
      <c r="AA42" s="46"/>
      <c r="AB42" s="23"/>
      <c r="AC42" s="47"/>
      <c r="AD42" s="48"/>
      <c r="AE42" s="23"/>
      <c r="AF42" s="23"/>
      <c r="AG42" s="49"/>
      <c r="BA42" s="56"/>
      <c r="BB42" s="56"/>
      <c r="BC42" s="55"/>
      <c r="BD42" s="57"/>
      <c r="BG42" s="55"/>
      <c r="BH42" s="58"/>
    </row>
    <row r="43" spans="1:60" ht="15" customHeight="1" x14ac:dyDescent="0.2">
      <c r="A43" s="42" t="str">
        <f>'[1]taux réal'!A42</f>
        <v/>
      </c>
      <c r="B43" s="23"/>
      <c r="C43" s="22"/>
      <c r="D43" s="43">
        <f>IF(ISNA('[1]taux réal'!D42),"",'[1]taux réal'!D42)</f>
        <v>0</v>
      </c>
      <c r="E43" s="23">
        <f>IF(ISNA('[1]taux réal'!E42),"",'[1]taux réal'!E42)</f>
        <v>0</v>
      </c>
      <c r="F43" s="44">
        <f>IF(ISNA('[1]taux réal'!G42),"",'[1]taux réal'!G42)</f>
        <v>0</v>
      </c>
      <c r="G43" s="22"/>
      <c r="H43" s="45">
        <f>IF(ISNA('[1]taux réal'!L42),"",'[1]taux réal'!L42)</f>
        <v>0</v>
      </c>
      <c r="I43" s="23">
        <f>IF(ISNA('[1]taux réal'!M42),"",'[1]taux réal'!M42)</f>
        <v>0</v>
      </c>
      <c r="J43" s="23">
        <f>IF(ISNA('[1]taux réal'!O42),"",'[1]taux réal'!O42)</f>
        <v>0</v>
      </c>
      <c r="K43" s="23"/>
      <c r="L43" s="45">
        <f>IF(ISNA('[1]taux réal'!T42),"",'[1]taux réal'!T42)</f>
        <v>0</v>
      </c>
      <c r="M43" s="23">
        <f>IF(ISNA('[1]taux réal'!U42),"",'[1]taux réal'!U42)</f>
        <v>0</v>
      </c>
      <c r="N43" s="23">
        <f>IF(ISNA('[1]taux réal'!W42),"",'[1]taux réal'!W42)</f>
        <v>0</v>
      </c>
      <c r="O43" s="23"/>
      <c r="P43" s="45">
        <f>IF(ISNA('[1]taux réal'!AB42),"",'[1]taux réal'!AB42)</f>
        <v>0</v>
      </c>
      <c r="Q43" s="23">
        <f>IF(ISNA('[1]taux réal'!AC42),"",'[1]taux réal'!AC42)</f>
        <v>0</v>
      </c>
      <c r="R43" s="23">
        <f>IF(ISNA('[1]taux réal'!AE42),"",'[1]taux réal'!AE42)</f>
        <v>0</v>
      </c>
      <c r="S43" s="23"/>
      <c r="T43" s="45">
        <f>IF(ISNA('[1]taux réal'!AJ42),"",'[1]taux réal'!AJ42)</f>
        <v>0</v>
      </c>
      <c r="U43" s="23">
        <f>IF(ISNA('[1]taux réal'!AK42),"",'[1]taux réal'!AK42)</f>
        <v>0</v>
      </c>
      <c r="V43" s="23">
        <f>IF(ISNA('[1]taux réal'!AM42),"",'[1]taux réal'!AM42)</f>
        <v>0</v>
      </c>
      <c r="W43" s="23"/>
      <c r="X43" s="45">
        <f>IF(ISNA('[1]taux réal'!AR42),"",'[1]taux réal'!AR42)</f>
        <v>0</v>
      </c>
      <c r="Y43" s="23">
        <f>IF(ISNA('[1]taux réal'!AS42),"",'[1]taux réal'!AS42)</f>
        <v>0</v>
      </c>
      <c r="Z43" s="23">
        <f>IF(ISNA('[1]taux réal'!AU42),"",'[1]taux réal'!AU42)</f>
        <v>0</v>
      </c>
      <c r="AA43" s="46"/>
      <c r="AB43" s="23"/>
      <c r="AC43" s="47"/>
      <c r="AD43" s="48"/>
      <c r="AE43" s="23"/>
      <c r="AF43" s="23"/>
      <c r="AG43" s="49"/>
      <c r="BA43" s="56"/>
      <c r="BB43" s="56"/>
      <c r="BC43" s="55"/>
      <c r="BD43" s="57"/>
      <c r="BG43" s="55"/>
      <c r="BH43" s="58"/>
    </row>
    <row r="44" spans="1:60" ht="15" customHeight="1" x14ac:dyDescent="0.2">
      <c r="A44" s="42" t="str">
        <f>'[1]taux réal'!A43</f>
        <v/>
      </c>
      <c r="B44" s="23"/>
      <c r="C44" s="22"/>
      <c r="D44" s="43">
        <f>IF(ISNA('[1]taux réal'!D43),"",'[1]taux réal'!D43)</f>
        <v>0</v>
      </c>
      <c r="E44" s="23">
        <f>IF(ISNA('[1]taux réal'!E43),"",'[1]taux réal'!E43)</f>
        <v>0</v>
      </c>
      <c r="F44" s="44">
        <f>IF(ISNA('[1]taux réal'!G43),"",'[1]taux réal'!G43)</f>
        <v>0</v>
      </c>
      <c r="G44" s="22"/>
      <c r="H44" s="45">
        <f>IF(ISNA('[1]taux réal'!L43),"",'[1]taux réal'!L43)</f>
        <v>0</v>
      </c>
      <c r="I44" s="23">
        <f>IF(ISNA('[1]taux réal'!M43),"",'[1]taux réal'!M43)</f>
        <v>0</v>
      </c>
      <c r="J44" s="23">
        <f>IF(ISNA('[1]taux réal'!O43),"",'[1]taux réal'!O43)</f>
        <v>0</v>
      </c>
      <c r="K44" s="23"/>
      <c r="L44" s="45">
        <f>IF(ISNA('[1]taux réal'!T43),"",'[1]taux réal'!T43)</f>
        <v>0</v>
      </c>
      <c r="M44" s="23">
        <f>IF(ISNA('[1]taux réal'!U43),"",'[1]taux réal'!U43)</f>
        <v>0</v>
      </c>
      <c r="N44" s="23">
        <f>IF(ISNA('[1]taux réal'!W43),"",'[1]taux réal'!W43)</f>
        <v>0</v>
      </c>
      <c r="O44" s="23"/>
      <c r="P44" s="45">
        <f>IF(ISNA('[1]taux réal'!AB43),"",'[1]taux réal'!AB43)</f>
        <v>0</v>
      </c>
      <c r="Q44" s="23">
        <f>IF(ISNA('[1]taux réal'!AC43),"",'[1]taux réal'!AC43)</f>
        <v>0</v>
      </c>
      <c r="R44" s="23">
        <f>IF(ISNA('[1]taux réal'!AE43),"",'[1]taux réal'!AE43)</f>
        <v>0</v>
      </c>
      <c r="S44" s="23"/>
      <c r="T44" s="45">
        <f>IF(ISNA('[1]taux réal'!AJ43),"",'[1]taux réal'!AJ43)</f>
        <v>0</v>
      </c>
      <c r="U44" s="23">
        <f>IF(ISNA('[1]taux réal'!AK43),"",'[1]taux réal'!AK43)</f>
        <v>0</v>
      </c>
      <c r="V44" s="23">
        <f>IF(ISNA('[1]taux réal'!AM43),"",'[1]taux réal'!AM43)</f>
        <v>0</v>
      </c>
      <c r="W44" s="23"/>
      <c r="X44" s="45">
        <f>IF(ISNA('[1]taux réal'!AR43),"",'[1]taux réal'!AR43)</f>
        <v>0</v>
      </c>
      <c r="Y44" s="23">
        <f>IF(ISNA('[1]taux réal'!AS43),"",'[1]taux réal'!AS43)</f>
        <v>0</v>
      </c>
      <c r="Z44" s="23">
        <f>IF(ISNA('[1]taux réal'!AU43),"",'[1]taux réal'!AU43)</f>
        <v>0</v>
      </c>
      <c r="AA44" s="46"/>
      <c r="AB44" s="23"/>
      <c r="AC44" s="47"/>
      <c r="AD44" s="48"/>
      <c r="AE44" s="23"/>
      <c r="AF44" s="23"/>
      <c r="AG44" s="49"/>
      <c r="BA44" s="56"/>
      <c r="BB44" s="56"/>
      <c r="BC44" s="55"/>
      <c r="BD44" s="57"/>
      <c r="BG44" s="55"/>
      <c r="BH44" s="58"/>
    </row>
    <row r="45" spans="1:60" ht="15" customHeight="1" x14ac:dyDescent="0.2">
      <c r="A45" s="42" t="str">
        <f>'[1]taux réal'!A44</f>
        <v/>
      </c>
      <c r="B45" s="23"/>
      <c r="C45" s="22"/>
      <c r="D45" s="43">
        <f>IF(ISNA('[1]taux réal'!D44),"",'[1]taux réal'!D44)</f>
        <v>0</v>
      </c>
      <c r="E45" s="23">
        <f>IF(ISNA('[1]taux réal'!E44),"",'[1]taux réal'!E44)</f>
        <v>0</v>
      </c>
      <c r="F45" s="44">
        <f>IF(ISNA('[1]taux réal'!G44),"",'[1]taux réal'!G44)</f>
        <v>0</v>
      </c>
      <c r="G45" s="22"/>
      <c r="H45" s="45">
        <f>IF(ISNA('[1]taux réal'!L44),"",'[1]taux réal'!L44)</f>
        <v>0</v>
      </c>
      <c r="I45" s="23">
        <f>IF(ISNA('[1]taux réal'!M44),"",'[1]taux réal'!M44)</f>
        <v>0</v>
      </c>
      <c r="J45" s="23">
        <f>IF(ISNA('[1]taux réal'!O44),"",'[1]taux réal'!O44)</f>
        <v>0</v>
      </c>
      <c r="K45" s="23"/>
      <c r="L45" s="45">
        <f>IF(ISNA('[1]taux réal'!T44),"",'[1]taux réal'!T44)</f>
        <v>0</v>
      </c>
      <c r="M45" s="23">
        <f>IF(ISNA('[1]taux réal'!U44),"",'[1]taux réal'!U44)</f>
        <v>0</v>
      </c>
      <c r="N45" s="23">
        <f>IF(ISNA('[1]taux réal'!W44),"",'[1]taux réal'!W44)</f>
        <v>0</v>
      </c>
      <c r="O45" s="23"/>
      <c r="P45" s="45">
        <f>IF(ISNA('[1]taux réal'!AB44),"",'[1]taux réal'!AB44)</f>
        <v>0</v>
      </c>
      <c r="Q45" s="23">
        <f>IF(ISNA('[1]taux réal'!AC44),"",'[1]taux réal'!AC44)</f>
        <v>0</v>
      </c>
      <c r="R45" s="23">
        <f>IF(ISNA('[1]taux réal'!AE44),"",'[1]taux réal'!AE44)</f>
        <v>0</v>
      </c>
      <c r="S45" s="23"/>
      <c r="T45" s="45">
        <f>IF(ISNA('[1]taux réal'!AJ44),"",'[1]taux réal'!AJ44)</f>
        <v>0</v>
      </c>
      <c r="U45" s="23">
        <f>IF(ISNA('[1]taux réal'!AK44),"",'[1]taux réal'!AK44)</f>
        <v>0</v>
      </c>
      <c r="V45" s="23">
        <f>IF(ISNA('[1]taux réal'!AM44),"",'[1]taux réal'!AM44)</f>
        <v>0</v>
      </c>
      <c r="W45" s="23"/>
      <c r="X45" s="45">
        <f>IF(ISNA('[1]taux réal'!AR44),"",'[1]taux réal'!AR44)</f>
        <v>0</v>
      </c>
      <c r="Y45" s="23">
        <f>IF(ISNA('[1]taux réal'!AS44),"",'[1]taux réal'!AS44)</f>
        <v>0</v>
      </c>
      <c r="Z45" s="23">
        <f>IF(ISNA('[1]taux réal'!AU44),"",'[1]taux réal'!AU44)</f>
        <v>0</v>
      </c>
      <c r="AA45" s="46"/>
      <c r="AB45" s="23"/>
      <c r="AC45" s="47"/>
      <c r="AD45" s="48"/>
      <c r="AE45" s="23"/>
      <c r="AF45" s="23"/>
      <c r="AG45" s="49"/>
      <c r="BA45" s="56"/>
      <c r="BB45" s="56"/>
      <c r="BC45" s="55"/>
      <c r="BD45" s="57"/>
      <c r="BG45" s="55"/>
      <c r="BH45" s="58"/>
    </row>
    <row r="46" spans="1:60" ht="15" customHeight="1" x14ac:dyDescent="0.2">
      <c r="A46" s="42" t="str">
        <f>'[1]taux réal'!A45</f>
        <v/>
      </c>
      <c r="B46" s="23"/>
      <c r="C46" s="22"/>
      <c r="D46" s="43">
        <f>IF(ISNA('[1]taux réal'!D45),"",'[1]taux réal'!D45)</f>
        <v>0</v>
      </c>
      <c r="E46" s="23">
        <f>IF(ISNA('[1]taux réal'!E45),"",'[1]taux réal'!E45)</f>
        <v>0</v>
      </c>
      <c r="F46" s="44">
        <f>IF(ISNA('[1]taux réal'!G45),"",'[1]taux réal'!G45)</f>
        <v>0</v>
      </c>
      <c r="G46" s="22"/>
      <c r="H46" s="45">
        <f>IF(ISNA('[1]taux réal'!L45),"",'[1]taux réal'!L45)</f>
        <v>0</v>
      </c>
      <c r="I46" s="23">
        <f>IF(ISNA('[1]taux réal'!M45),"",'[1]taux réal'!M45)</f>
        <v>0</v>
      </c>
      <c r="J46" s="23">
        <f>IF(ISNA('[1]taux réal'!O45),"",'[1]taux réal'!O45)</f>
        <v>0</v>
      </c>
      <c r="K46" s="23"/>
      <c r="L46" s="45">
        <f>IF(ISNA('[1]taux réal'!T45),"",'[1]taux réal'!T45)</f>
        <v>0</v>
      </c>
      <c r="M46" s="23">
        <f>IF(ISNA('[1]taux réal'!U45),"",'[1]taux réal'!U45)</f>
        <v>0</v>
      </c>
      <c r="N46" s="23">
        <f>IF(ISNA('[1]taux réal'!W45),"",'[1]taux réal'!W45)</f>
        <v>0</v>
      </c>
      <c r="O46" s="23"/>
      <c r="P46" s="45">
        <f>IF(ISNA('[1]taux réal'!AB45),"",'[1]taux réal'!AB45)</f>
        <v>0</v>
      </c>
      <c r="Q46" s="23">
        <f>IF(ISNA('[1]taux réal'!AC45),"",'[1]taux réal'!AC45)</f>
        <v>0</v>
      </c>
      <c r="R46" s="23">
        <f>IF(ISNA('[1]taux réal'!AE45),"",'[1]taux réal'!AE45)</f>
        <v>0</v>
      </c>
      <c r="S46" s="23"/>
      <c r="T46" s="45">
        <f>IF(ISNA('[1]taux réal'!AJ45),"",'[1]taux réal'!AJ45)</f>
        <v>0</v>
      </c>
      <c r="U46" s="23">
        <f>IF(ISNA('[1]taux réal'!AK45),"",'[1]taux réal'!AK45)</f>
        <v>0</v>
      </c>
      <c r="V46" s="23">
        <f>IF(ISNA('[1]taux réal'!AM45),"",'[1]taux réal'!AM45)</f>
        <v>0</v>
      </c>
      <c r="W46" s="23"/>
      <c r="X46" s="45">
        <f>IF(ISNA('[1]taux réal'!AR45),"",'[1]taux réal'!AR45)</f>
        <v>0</v>
      </c>
      <c r="Y46" s="23">
        <f>IF(ISNA('[1]taux réal'!AS45),"",'[1]taux réal'!AS45)</f>
        <v>0</v>
      </c>
      <c r="Z46" s="23">
        <f>IF(ISNA('[1]taux réal'!AU45),"",'[1]taux réal'!AU45)</f>
        <v>0</v>
      </c>
      <c r="AA46" s="46"/>
      <c r="AB46" s="23"/>
      <c r="AC46" s="47"/>
      <c r="AD46" s="48"/>
      <c r="AE46" s="23"/>
      <c r="AF46" s="23"/>
      <c r="AG46" s="49"/>
      <c r="BA46" s="56"/>
      <c r="BB46" s="56"/>
      <c r="BC46" s="55"/>
      <c r="BD46" s="57"/>
      <c r="BG46" s="55"/>
      <c r="BH46" s="58"/>
    </row>
    <row r="47" spans="1:60" ht="15" customHeight="1" x14ac:dyDescent="0.2">
      <c r="A47" s="42" t="str">
        <f>'[1]taux réal'!A46</f>
        <v/>
      </c>
      <c r="B47" s="23"/>
      <c r="C47" s="22"/>
      <c r="D47" s="43">
        <f>IF(ISNA('[1]taux réal'!D46),"",'[1]taux réal'!D46)</f>
        <v>0</v>
      </c>
      <c r="E47" s="23">
        <f>IF(ISNA('[1]taux réal'!E46),"",'[1]taux réal'!E46)</f>
        <v>0</v>
      </c>
      <c r="F47" s="44">
        <f>IF(ISNA('[1]taux réal'!G46),"",'[1]taux réal'!G46)</f>
        <v>0</v>
      </c>
      <c r="G47" s="22"/>
      <c r="H47" s="45">
        <f>IF(ISNA('[1]taux réal'!L46),"",'[1]taux réal'!L46)</f>
        <v>0</v>
      </c>
      <c r="I47" s="23">
        <f>IF(ISNA('[1]taux réal'!M46),"",'[1]taux réal'!M46)</f>
        <v>0</v>
      </c>
      <c r="J47" s="23">
        <f>IF(ISNA('[1]taux réal'!O46),"",'[1]taux réal'!O46)</f>
        <v>0</v>
      </c>
      <c r="K47" s="23"/>
      <c r="L47" s="45">
        <f>IF(ISNA('[1]taux réal'!T46),"",'[1]taux réal'!T46)</f>
        <v>0</v>
      </c>
      <c r="M47" s="23">
        <f>IF(ISNA('[1]taux réal'!U46),"",'[1]taux réal'!U46)</f>
        <v>0</v>
      </c>
      <c r="N47" s="23">
        <f>IF(ISNA('[1]taux réal'!W46),"",'[1]taux réal'!W46)</f>
        <v>0</v>
      </c>
      <c r="O47" s="23"/>
      <c r="P47" s="45">
        <f>IF(ISNA('[1]taux réal'!AB46),"",'[1]taux réal'!AB46)</f>
        <v>0</v>
      </c>
      <c r="Q47" s="23">
        <f>IF(ISNA('[1]taux réal'!AC46),"",'[1]taux réal'!AC46)</f>
        <v>0</v>
      </c>
      <c r="R47" s="23">
        <f>IF(ISNA('[1]taux réal'!AE46),"",'[1]taux réal'!AE46)</f>
        <v>0</v>
      </c>
      <c r="S47" s="23"/>
      <c r="T47" s="45">
        <f>IF(ISNA('[1]taux réal'!AJ46),"",'[1]taux réal'!AJ46)</f>
        <v>0</v>
      </c>
      <c r="U47" s="23">
        <f>IF(ISNA('[1]taux réal'!AK46),"",'[1]taux réal'!AK46)</f>
        <v>0</v>
      </c>
      <c r="V47" s="23">
        <f>IF(ISNA('[1]taux réal'!AM46),"",'[1]taux réal'!AM46)</f>
        <v>0</v>
      </c>
      <c r="W47" s="23"/>
      <c r="X47" s="45">
        <f>IF(ISNA('[1]taux réal'!AR46),"",'[1]taux réal'!AR46)</f>
        <v>0</v>
      </c>
      <c r="Y47" s="23">
        <f>IF(ISNA('[1]taux réal'!AS46),"",'[1]taux réal'!AS46)</f>
        <v>0</v>
      </c>
      <c r="Z47" s="23">
        <f>IF(ISNA('[1]taux réal'!AU46),"",'[1]taux réal'!AU46)</f>
        <v>0</v>
      </c>
      <c r="AA47" s="46"/>
      <c r="AB47" s="23"/>
      <c r="AC47" s="47"/>
      <c r="AD47" s="48"/>
      <c r="AE47" s="23"/>
      <c r="AF47" s="23"/>
      <c r="AG47" s="49"/>
      <c r="BA47" s="56"/>
      <c r="BB47" s="56"/>
      <c r="BC47" s="55"/>
      <c r="BD47" s="57"/>
      <c r="BG47" s="55"/>
      <c r="BH47" s="58"/>
    </row>
    <row r="48" spans="1:60" ht="15" customHeight="1" x14ac:dyDescent="0.2">
      <c r="A48" s="42" t="str">
        <f>'[1]taux réal'!A47</f>
        <v/>
      </c>
      <c r="B48" s="23"/>
      <c r="C48" s="22"/>
      <c r="D48" s="43">
        <f>IF(ISNA('[1]taux réal'!D47),"",'[1]taux réal'!D47)</f>
        <v>0</v>
      </c>
      <c r="E48" s="23">
        <f>IF(ISNA('[1]taux réal'!E47),"",'[1]taux réal'!E47)</f>
        <v>0</v>
      </c>
      <c r="F48" s="44">
        <f>IF(ISNA('[1]taux réal'!G47),"",'[1]taux réal'!G47)</f>
        <v>0</v>
      </c>
      <c r="G48" s="22"/>
      <c r="H48" s="45">
        <f>IF(ISNA('[1]taux réal'!L47),"",'[1]taux réal'!L47)</f>
        <v>0</v>
      </c>
      <c r="I48" s="23">
        <f>IF(ISNA('[1]taux réal'!M47),"",'[1]taux réal'!M47)</f>
        <v>0</v>
      </c>
      <c r="J48" s="23">
        <f>IF(ISNA('[1]taux réal'!O47),"",'[1]taux réal'!O47)</f>
        <v>0</v>
      </c>
      <c r="K48" s="23"/>
      <c r="L48" s="45">
        <f>IF(ISNA('[1]taux réal'!T47),"",'[1]taux réal'!T47)</f>
        <v>0</v>
      </c>
      <c r="M48" s="23">
        <f>IF(ISNA('[1]taux réal'!U47),"",'[1]taux réal'!U47)</f>
        <v>0</v>
      </c>
      <c r="N48" s="23">
        <f>IF(ISNA('[1]taux réal'!W47),"",'[1]taux réal'!W47)</f>
        <v>0</v>
      </c>
      <c r="O48" s="23"/>
      <c r="P48" s="45">
        <f>IF(ISNA('[1]taux réal'!AB47),"",'[1]taux réal'!AB47)</f>
        <v>0</v>
      </c>
      <c r="Q48" s="23">
        <f>IF(ISNA('[1]taux réal'!AC47),"",'[1]taux réal'!AC47)</f>
        <v>0</v>
      </c>
      <c r="R48" s="23">
        <f>IF(ISNA('[1]taux réal'!AE47),"",'[1]taux réal'!AE47)</f>
        <v>0</v>
      </c>
      <c r="S48" s="23"/>
      <c r="T48" s="45">
        <f>IF(ISNA('[1]taux réal'!AJ47),"",'[1]taux réal'!AJ47)</f>
        <v>0</v>
      </c>
      <c r="U48" s="23">
        <f>IF(ISNA('[1]taux réal'!AK47),"",'[1]taux réal'!AK47)</f>
        <v>0</v>
      </c>
      <c r="V48" s="23">
        <f>IF(ISNA('[1]taux réal'!AM47),"",'[1]taux réal'!AM47)</f>
        <v>0</v>
      </c>
      <c r="W48" s="23"/>
      <c r="X48" s="45">
        <f>IF(ISNA('[1]taux réal'!AR47),"",'[1]taux réal'!AR47)</f>
        <v>0</v>
      </c>
      <c r="Y48" s="23">
        <f>IF(ISNA('[1]taux réal'!AS47),"",'[1]taux réal'!AS47)</f>
        <v>0</v>
      </c>
      <c r="Z48" s="23">
        <f>IF(ISNA('[1]taux réal'!AU47),"",'[1]taux réal'!AU47)</f>
        <v>0</v>
      </c>
      <c r="AA48" s="46"/>
      <c r="AB48" s="23"/>
      <c r="AC48" s="47"/>
      <c r="AD48" s="48"/>
      <c r="AE48" s="23"/>
      <c r="AF48" s="23"/>
      <c r="AG48" s="49"/>
      <c r="BA48" s="56"/>
      <c r="BB48" s="56"/>
      <c r="BC48" s="55"/>
      <c r="BD48" s="57"/>
      <c r="BG48" s="55"/>
      <c r="BH48" s="58"/>
    </row>
    <row r="49" spans="1:60" ht="15" customHeight="1" x14ac:dyDescent="0.2">
      <c r="A49" s="42"/>
      <c r="B49" s="23"/>
      <c r="C49" s="22"/>
      <c r="D49" s="43"/>
      <c r="E49" s="23"/>
      <c r="F49" s="44">
        <f>IF(ISNA('[1]taux réal'!G48),"",'[1]taux réal'!G48)</f>
        <v>125561</v>
      </c>
      <c r="G49" s="22"/>
      <c r="H49" s="45"/>
      <c r="I49" s="23"/>
      <c r="J49" s="23">
        <f>IF(ISNA('[1]taux réal'!O48),"",'[1]taux réal'!O48)</f>
        <v>99108</v>
      </c>
      <c r="K49" s="23"/>
      <c r="L49" s="45"/>
      <c r="M49" s="23"/>
      <c r="N49" s="23"/>
      <c r="O49" s="23"/>
      <c r="P49" s="45"/>
      <c r="Q49" s="23"/>
      <c r="R49" s="23"/>
      <c r="S49" s="23"/>
      <c r="T49" s="45"/>
      <c r="U49" s="23"/>
      <c r="V49" s="23"/>
      <c r="W49" s="23"/>
      <c r="X49" s="45"/>
      <c r="Y49" s="23"/>
      <c r="Z49" s="23"/>
      <c r="AA49" s="46"/>
      <c r="AB49" s="23"/>
      <c r="AC49" s="47"/>
      <c r="AD49" s="48"/>
      <c r="AE49" s="23"/>
      <c r="AF49" s="23"/>
      <c r="AG49" s="49"/>
      <c r="AL49" s="2"/>
      <c r="AM49" s="2"/>
      <c r="BA49" s="56"/>
      <c r="BB49" s="56"/>
      <c r="BC49" s="55"/>
      <c r="BD49" s="57"/>
      <c r="BG49" s="55"/>
      <c r="BH49" s="58"/>
    </row>
    <row r="50" spans="1:60" ht="15" customHeight="1" x14ac:dyDescent="0.2">
      <c r="A50" s="42" t="s">
        <v>75</v>
      </c>
      <c r="B50" s="23" t="s">
        <v>14</v>
      </c>
      <c r="C50" s="22" t="s">
        <v>44</v>
      </c>
      <c r="D50" s="43">
        <f>IF(ISNA('[1]taux réal'!D49),"",'[1]taux réal'!D49)</f>
        <v>0</v>
      </c>
      <c r="E50" s="23">
        <f>IF(ISNA('[1]taux réal'!E49),"",'[1]taux réal'!E49)</f>
        <v>0</v>
      </c>
      <c r="F50" s="44">
        <f>IF(ISNA('[1]taux réal'!G49),"",'[1]taux réal'!G49)</f>
        <v>0</v>
      </c>
      <c r="G50" s="22"/>
      <c r="H50" s="45">
        <f>IF(ISNA('[1]taux réal'!L49),"",'[1]taux réal'!L49)</f>
        <v>7500</v>
      </c>
      <c r="I50" s="23">
        <f>IF(ISNA('[1]taux réal'!M49),"",'[1]taux réal'!M49)</f>
        <v>0</v>
      </c>
      <c r="J50" s="23">
        <f>IF(ISNA('[1]taux réal'!O49),"",'[1]taux réal'!O49)</f>
        <v>7351</v>
      </c>
      <c r="K50" s="23"/>
      <c r="L50" s="45">
        <f>IF(ISNA('[1]taux réal'!T49),"",'[1]taux réal'!T49)</f>
        <v>0</v>
      </c>
      <c r="M50" s="23">
        <f>IF(ISNA('[1]taux réal'!U49),"",'[1]taux réal'!U49)</f>
        <v>0</v>
      </c>
      <c r="N50" s="23">
        <f>IF(ISNA('[1]taux réal'!W49),"",'[1]taux réal'!W49)</f>
        <v>0</v>
      </c>
      <c r="O50" s="23"/>
      <c r="P50" s="45">
        <f>IF(ISNA('[1]taux réal'!AB49),"",'[1]taux réal'!AB49)</f>
        <v>0</v>
      </c>
      <c r="Q50" s="23">
        <f>IF(ISNA('[1]taux réal'!AC49),"",'[1]taux réal'!AC49)</f>
        <v>0</v>
      </c>
      <c r="R50" s="23">
        <f>IF(ISNA('[1]taux réal'!AE49),"",'[1]taux réal'!AE49)</f>
        <v>0</v>
      </c>
      <c r="S50" s="23"/>
      <c r="T50" s="45">
        <f>IF(ISNA('[1]taux réal'!AJ49),"",'[1]taux réal'!AJ49)</f>
        <v>0</v>
      </c>
      <c r="U50" s="23">
        <f>IF(ISNA('[1]taux réal'!AK49),"",'[1]taux réal'!AK49)</f>
        <v>0</v>
      </c>
      <c r="V50" s="23">
        <f>IF(ISNA('[1]taux réal'!AM49),"",'[1]taux réal'!AM49)</f>
        <v>0</v>
      </c>
      <c r="W50" s="23"/>
      <c r="X50" s="45">
        <f>IF(ISNA('[1]taux réal'!AR49),"",'[1]taux réal'!AR49)</f>
        <v>0</v>
      </c>
      <c r="Y50" s="23">
        <f>IF(ISNA('[1]taux réal'!AS49),"",'[1]taux réal'!AS49)</f>
        <v>0</v>
      </c>
      <c r="Z50" s="23">
        <f>IF(ISNA('[1]taux réal'!AU49),"",'[1]taux réal'!AU49)</f>
        <v>0</v>
      </c>
      <c r="AA50" s="46"/>
      <c r="AB50" s="23"/>
      <c r="AC50" s="47"/>
      <c r="AD50" s="48"/>
      <c r="AE50" s="23"/>
      <c r="AF50" s="23"/>
      <c r="AG50" s="49"/>
      <c r="BA50" s="56"/>
      <c r="BB50" s="56"/>
      <c r="BC50" s="55"/>
      <c r="BD50" s="57"/>
      <c r="BG50" s="55"/>
      <c r="BH50" s="58"/>
    </row>
    <row r="51" spans="1:60" ht="15" customHeight="1" x14ac:dyDescent="0.2">
      <c r="A51" s="42" t="str">
        <f>'[1]taux réal'!A50</f>
        <v/>
      </c>
      <c r="B51" s="23" t="s">
        <v>15</v>
      </c>
      <c r="C51" s="22" t="s">
        <v>45</v>
      </c>
      <c r="D51" s="43">
        <f>IF(ISNA('[1]taux réal'!D50),"",'[1]taux réal'!D50)</f>
        <v>48000</v>
      </c>
      <c r="E51" s="23">
        <f>IF(ISNA('[1]taux réal'!E50),"",'[1]taux réal'!E50)</f>
        <v>24000</v>
      </c>
      <c r="F51" s="44">
        <f>IF(ISNA('[1]taux réal'!G50),"",'[1]taux réal'!G50)</f>
        <v>25488</v>
      </c>
      <c r="G51" s="22"/>
      <c r="H51" s="45">
        <f>IF(ISNA('[1]taux réal'!L50),"",'[1]taux réal'!L50)</f>
        <v>0</v>
      </c>
      <c r="I51" s="23">
        <f>IF(ISNA('[1]taux réal'!M50),"",'[1]taux réal'!M50)</f>
        <v>0</v>
      </c>
      <c r="J51" s="23">
        <f>IF(ISNA('[1]taux réal'!O50),"",'[1]taux réal'!O50)</f>
        <v>0</v>
      </c>
      <c r="K51" s="23"/>
      <c r="L51" s="45">
        <f>IF(ISNA('[1]taux réal'!T50),"",'[1]taux réal'!T50)</f>
        <v>0</v>
      </c>
      <c r="M51" s="23">
        <f>IF(ISNA('[1]taux réal'!U50),"",'[1]taux réal'!U50)</f>
        <v>0</v>
      </c>
      <c r="N51" s="23">
        <f>IF(ISNA('[1]taux réal'!W50),"",'[1]taux réal'!W50)</f>
        <v>0</v>
      </c>
      <c r="O51" s="23"/>
      <c r="P51" s="45">
        <f>IF(ISNA('[1]taux réal'!AB50),"",'[1]taux réal'!AB50)</f>
        <v>0</v>
      </c>
      <c r="Q51" s="23">
        <f>IF(ISNA('[1]taux réal'!AC50),"",'[1]taux réal'!AC50)</f>
        <v>0</v>
      </c>
      <c r="R51" s="23">
        <f>IF(ISNA('[1]taux réal'!AE50),"",'[1]taux réal'!AE50)</f>
        <v>0</v>
      </c>
      <c r="S51" s="23"/>
      <c r="T51" s="45">
        <f>IF(ISNA('[1]taux réal'!AJ50),"",'[1]taux réal'!AJ50)</f>
        <v>0</v>
      </c>
      <c r="U51" s="23">
        <f>IF(ISNA('[1]taux réal'!AK50),"",'[1]taux réal'!AK50)</f>
        <v>0</v>
      </c>
      <c r="V51" s="23">
        <f>IF(ISNA('[1]taux réal'!AM50),"",'[1]taux réal'!AM50)</f>
        <v>0</v>
      </c>
      <c r="W51" s="23"/>
      <c r="X51" s="45">
        <f>IF(ISNA('[1]taux réal'!AR50),"",'[1]taux réal'!AR50)</f>
        <v>0</v>
      </c>
      <c r="Y51" s="23">
        <f>IF(ISNA('[1]taux réal'!AS50),"",'[1]taux réal'!AS50)</f>
        <v>0</v>
      </c>
      <c r="Z51" s="23">
        <f>IF(ISNA('[1]taux réal'!AU50),"",'[1]taux réal'!AU50)</f>
        <v>0</v>
      </c>
      <c r="AA51" s="46"/>
      <c r="AB51" s="23"/>
      <c r="AC51" s="47"/>
      <c r="AD51" s="48"/>
      <c r="AE51" s="23"/>
      <c r="AF51" s="23"/>
      <c r="AG51" s="49"/>
      <c r="BA51" s="56"/>
      <c r="BB51" s="56"/>
      <c r="BC51" s="55"/>
      <c r="BD51" s="57"/>
      <c r="BG51" s="55"/>
      <c r="BH51" s="58"/>
    </row>
    <row r="52" spans="1:60" ht="15" customHeight="1" x14ac:dyDescent="0.2">
      <c r="A52" s="42" t="str">
        <f>'[1]taux réal'!A51</f>
        <v/>
      </c>
      <c r="B52" s="23" t="s">
        <v>16</v>
      </c>
      <c r="C52" s="22" t="s">
        <v>46</v>
      </c>
      <c r="D52" s="43">
        <f>IF(ISNA('[1]taux réal'!D51),"",'[1]taux réal'!D51)</f>
        <v>0</v>
      </c>
      <c r="E52" s="23">
        <f>IF(ISNA('[1]taux réal'!E51),"",'[1]taux réal'!E51)</f>
        <v>0</v>
      </c>
      <c r="F52" s="44">
        <f>IF(ISNA('[1]taux réal'!G51),"",'[1]taux réal'!G51)</f>
        <v>0</v>
      </c>
      <c r="G52" s="22"/>
      <c r="H52" s="45">
        <f>IF(ISNA('[1]taux réal'!L51),"",'[1]taux réal'!L51)</f>
        <v>0</v>
      </c>
      <c r="I52" s="23">
        <f>IF(ISNA('[1]taux réal'!M51),"",'[1]taux réal'!M51)</f>
        <v>0</v>
      </c>
      <c r="J52" s="23">
        <f>IF(ISNA('[1]taux réal'!O51),"",'[1]taux réal'!O51)</f>
        <v>0</v>
      </c>
      <c r="K52" s="23"/>
      <c r="L52" s="45">
        <f>IF(ISNA('[1]taux réal'!T51),"",'[1]taux réal'!T51)</f>
        <v>0</v>
      </c>
      <c r="M52" s="23">
        <f>IF(ISNA('[1]taux réal'!U51),"",'[1]taux réal'!U51)</f>
        <v>0</v>
      </c>
      <c r="N52" s="23">
        <f>IF(ISNA('[1]taux réal'!W51),"",'[1]taux réal'!W51)</f>
        <v>0</v>
      </c>
      <c r="O52" s="23"/>
      <c r="P52" s="45">
        <f>IF(ISNA('[1]taux réal'!AB51),"",'[1]taux réal'!AB51)</f>
        <v>0</v>
      </c>
      <c r="Q52" s="23">
        <f>IF(ISNA('[1]taux réal'!AC51),"",'[1]taux réal'!AC51)</f>
        <v>0</v>
      </c>
      <c r="R52" s="23">
        <f>IF(ISNA('[1]taux réal'!AE51),"",'[1]taux réal'!AE51)</f>
        <v>0</v>
      </c>
      <c r="S52" s="23"/>
      <c r="T52" s="45">
        <f>IF(ISNA('[1]taux réal'!AJ51),"",'[1]taux réal'!AJ51)</f>
        <v>0</v>
      </c>
      <c r="U52" s="23">
        <f>IF(ISNA('[1]taux réal'!AK51),"",'[1]taux réal'!AK51)</f>
        <v>0</v>
      </c>
      <c r="V52" s="23">
        <f>IF(ISNA('[1]taux réal'!AM51),"",'[1]taux réal'!AM51)</f>
        <v>0</v>
      </c>
      <c r="W52" s="23"/>
      <c r="X52" s="45">
        <f>IF(ISNA('[1]taux réal'!AR51),"",'[1]taux réal'!AR51)</f>
        <v>0</v>
      </c>
      <c r="Y52" s="23">
        <f>IF(ISNA('[1]taux réal'!AS51),"",'[1]taux réal'!AS51)</f>
        <v>0</v>
      </c>
      <c r="Z52" s="23">
        <f>IF(ISNA('[1]taux réal'!AU51),"",'[1]taux réal'!AU51)</f>
        <v>0</v>
      </c>
      <c r="AA52" s="46"/>
      <c r="AB52" s="23"/>
      <c r="AC52" s="47"/>
      <c r="AD52" s="48"/>
      <c r="AE52" s="23"/>
      <c r="AF52" s="23"/>
      <c r="AG52" s="49"/>
      <c r="BA52" s="56"/>
      <c r="BB52" s="56"/>
      <c r="BC52" s="55"/>
      <c r="BD52" s="57"/>
      <c r="BG52" s="55"/>
      <c r="BH52" s="58"/>
    </row>
    <row r="53" spans="1:60" ht="15" customHeight="1" x14ac:dyDescent="0.2">
      <c r="A53" s="42" t="str">
        <f>'[1]taux réal'!A52</f>
        <v/>
      </c>
      <c r="B53" s="23" t="s">
        <v>17</v>
      </c>
      <c r="C53" s="22" t="s">
        <v>47</v>
      </c>
      <c r="D53" s="43">
        <f>IF(ISNA('[1]taux réal'!D52),"",'[1]taux réal'!D52)</f>
        <v>0</v>
      </c>
      <c r="E53" s="23">
        <f>IF(ISNA('[1]taux réal'!E52),"",'[1]taux réal'!E52)</f>
        <v>0</v>
      </c>
      <c r="F53" s="44">
        <f>IF(ISNA('[1]taux réal'!G52),"",'[1]taux réal'!G52)</f>
        <v>0</v>
      </c>
      <c r="G53" s="22"/>
      <c r="H53" s="45">
        <f>IF(ISNA('[1]taux réal'!L52),"",'[1]taux réal'!L52)</f>
        <v>0</v>
      </c>
      <c r="I53" s="23">
        <f>IF(ISNA('[1]taux réal'!M52),"",'[1]taux réal'!M52)</f>
        <v>0</v>
      </c>
      <c r="J53" s="23">
        <f>IF(ISNA('[1]taux réal'!O52),"",'[1]taux réal'!O52)</f>
        <v>0</v>
      </c>
      <c r="K53" s="23"/>
      <c r="L53" s="45">
        <f>IF(ISNA('[1]taux réal'!T52),"",'[1]taux réal'!T52)</f>
        <v>0</v>
      </c>
      <c r="M53" s="23">
        <f>IF(ISNA('[1]taux réal'!U52),"",'[1]taux réal'!U52)</f>
        <v>0</v>
      </c>
      <c r="N53" s="23">
        <f>IF(ISNA('[1]taux réal'!W52),"",'[1]taux réal'!W52)</f>
        <v>0</v>
      </c>
      <c r="O53" s="23"/>
      <c r="P53" s="45">
        <f>IF(ISNA('[1]taux réal'!AB52),"",'[1]taux réal'!AB52)</f>
        <v>0</v>
      </c>
      <c r="Q53" s="23">
        <f>IF(ISNA('[1]taux réal'!AC52),"",'[1]taux réal'!AC52)</f>
        <v>0</v>
      </c>
      <c r="R53" s="23">
        <f>IF(ISNA('[1]taux réal'!AE52),"",'[1]taux réal'!AE52)</f>
        <v>0</v>
      </c>
      <c r="S53" s="23"/>
      <c r="T53" s="45">
        <f>IF(ISNA('[1]taux réal'!AJ52),"",'[1]taux réal'!AJ52)</f>
        <v>0</v>
      </c>
      <c r="U53" s="23">
        <f>IF(ISNA('[1]taux réal'!AK52),"",'[1]taux réal'!AK52)</f>
        <v>0</v>
      </c>
      <c r="V53" s="23">
        <f>IF(ISNA('[1]taux réal'!AM52),"",'[1]taux réal'!AM52)</f>
        <v>0</v>
      </c>
      <c r="W53" s="23"/>
      <c r="X53" s="45">
        <f>IF(ISNA('[1]taux réal'!AR52),"",'[1]taux réal'!AR52)</f>
        <v>0</v>
      </c>
      <c r="Y53" s="23">
        <f>IF(ISNA('[1]taux réal'!AS52),"",'[1]taux réal'!AS52)</f>
        <v>0</v>
      </c>
      <c r="Z53" s="23">
        <f>IF(ISNA('[1]taux réal'!AU52),"",'[1]taux réal'!AU52)</f>
        <v>0</v>
      </c>
      <c r="AA53" s="46"/>
      <c r="AB53" s="23"/>
      <c r="AC53" s="47"/>
      <c r="AD53" s="48"/>
      <c r="AE53" s="23"/>
      <c r="AF53" s="23"/>
      <c r="AG53" s="49"/>
      <c r="BA53" s="56"/>
      <c r="BB53" s="56"/>
      <c r="BC53" s="55"/>
      <c r="BD53" s="57"/>
      <c r="BG53" s="55"/>
      <c r="BH53" s="58"/>
    </row>
    <row r="54" spans="1:60" ht="15" customHeight="1" x14ac:dyDescent="0.2">
      <c r="A54" s="42" t="str">
        <f>'[1]taux réal'!A53</f>
        <v/>
      </c>
      <c r="B54" s="23" t="s">
        <v>18</v>
      </c>
      <c r="C54" s="22" t="s">
        <v>48</v>
      </c>
      <c r="D54" s="43">
        <f>IF(ISNA('[1]taux réal'!D53),"",'[1]taux réal'!D53)</f>
        <v>0</v>
      </c>
      <c r="E54" s="23">
        <f>IF(ISNA('[1]taux réal'!E53),"",'[1]taux réal'!E53)</f>
        <v>0</v>
      </c>
      <c r="F54" s="44">
        <f>IF(ISNA('[1]taux réal'!G53),"",'[1]taux réal'!G53)</f>
        <v>0</v>
      </c>
      <c r="G54" s="22"/>
      <c r="H54" s="45">
        <f>IF(ISNA('[1]taux réal'!L53),"",'[1]taux réal'!L53)</f>
        <v>0</v>
      </c>
      <c r="I54" s="23">
        <f>IF(ISNA('[1]taux réal'!M53),"",'[1]taux réal'!M53)</f>
        <v>0</v>
      </c>
      <c r="J54" s="23">
        <f>IF(ISNA('[1]taux réal'!O53),"",'[1]taux réal'!O53)</f>
        <v>0</v>
      </c>
      <c r="K54" s="23"/>
      <c r="L54" s="45">
        <f>IF(ISNA('[1]taux réal'!T53),"",'[1]taux réal'!T53)</f>
        <v>0</v>
      </c>
      <c r="M54" s="23">
        <f>IF(ISNA('[1]taux réal'!U53),"",'[1]taux réal'!U53)</f>
        <v>0</v>
      </c>
      <c r="N54" s="23">
        <f>IF(ISNA('[1]taux réal'!W53),"",'[1]taux réal'!W53)</f>
        <v>0</v>
      </c>
      <c r="O54" s="23"/>
      <c r="P54" s="45">
        <f>IF(ISNA('[1]taux réal'!AB53),"",'[1]taux réal'!AB53)</f>
        <v>0</v>
      </c>
      <c r="Q54" s="23">
        <f>IF(ISNA('[1]taux réal'!AC53),"",'[1]taux réal'!AC53)</f>
        <v>0</v>
      </c>
      <c r="R54" s="23">
        <f>IF(ISNA('[1]taux réal'!AE53),"",'[1]taux réal'!AE53)</f>
        <v>0</v>
      </c>
      <c r="S54" s="23"/>
      <c r="T54" s="45">
        <f>IF(ISNA('[1]taux réal'!AJ53),"",'[1]taux réal'!AJ53)</f>
        <v>0</v>
      </c>
      <c r="U54" s="23">
        <f>IF(ISNA('[1]taux réal'!AK53),"",'[1]taux réal'!AK53)</f>
        <v>0</v>
      </c>
      <c r="V54" s="23">
        <f>IF(ISNA('[1]taux réal'!AM53),"",'[1]taux réal'!AM53)</f>
        <v>0</v>
      </c>
      <c r="W54" s="23"/>
      <c r="X54" s="45">
        <f>IF(ISNA('[1]taux réal'!AR53),"",'[1]taux réal'!AR53)</f>
        <v>0</v>
      </c>
      <c r="Y54" s="23">
        <f>IF(ISNA('[1]taux réal'!AS53),"",'[1]taux réal'!AS53)</f>
        <v>0</v>
      </c>
      <c r="Z54" s="23">
        <f>IF(ISNA('[1]taux réal'!AU53),"",'[1]taux réal'!AU53)</f>
        <v>0</v>
      </c>
      <c r="AA54" s="46"/>
      <c r="AB54" s="23"/>
      <c r="AC54" s="47"/>
      <c r="AD54" s="48"/>
      <c r="AE54" s="23"/>
      <c r="AF54" s="23"/>
      <c r="AG54" s="49"/>
      <c r="BA54" s="56"/>
      <c r="BB54" s="56"/>
      <c r="BC54" s="55"/>
      <c r="BD54" s="57"/>
      <c r="BG54" s="55"/>
      <c r="BH54" s="58"/>
    </row>
    <row r="55" spans="1:60" ht="15" customHeight="1" x14ac:dyDescent="0.2">
      <c r="A55" s="42" t="str">
        <f>'[1]taux réal'!A54</f>
        <v/>
      </c>
      <c r="B55" s="23" t="s">
        <v>19</v>
      </c>
      <c r="C55" s="22" t="s">
        <v>49</v>
      </c>
      <c r="D55" s="43">
        <f>IF(ISNA('[1]taux réal'!D54),"",'[1]taux réal'!D54)</f>
        <v>0</v>
      </c>
      <c r="E55" s="23">
        <f>IF(ISNA('[1]taux réal'!E54),"",'[1]taux réal'!E54)</f>
        <v>0</v>
      </c>
      <c r="F55" s="44">
        <f>IF(ISNA('[1]taux réal'!G54),"",'[1]taux réal'!G54)</f>
        <v>0</v>
      </c>
      <c r="G55" s="22"/>
      <c r="H55" s="45">
        <f>IF(ISNA('[1]taux réal'!L54),"",'[1]taux réal'!L54)</f>
        <v>0</v>
      </c>
      <c r="I55" s="23">
        <f>IF(ISNA('[1]taux réal'!M54),"",'[1]taux réal'!M54)</f>
        <v>0</v>
      </c>
      <c r="J55" s="23">
        <f>IF(ISNA('[1]taux réal'!O54),"",'[1]taux réal'!O54)</f>
        <v>0</v>
      </c>
      <c r="K55" s="23"/>
      <c r="L55" s="45">
        <f>IF(ISNA('[1]taux réal'!T54),"",'[1]taux réal'!T54)</f>
        <v>9600</v>
      </c>
      <c r="M55" s="23">
        <f>IF(ISNA('[1]taux réal'!U54),"",'[1]taux réal'!U54)</f>
        <v>0</v>
      </c>
      <c r="N55" s="23">
        <f>IF(ISNA('[1]taux réal'!W54),"",'[1]taux réal'!W54)</f>
        <v>0</v>
      </c>
      <c r="O55" s="23"/>
      <c r="P55" s="45">
        <f>IF(ISNA('[1]taux réal'!AB54),"",'[1]taux réal'!AB54)</f>
        <v>0</v>
      </c>
      <c r="Q55" s="23">
        <f>IF(ISNA('[1]taux réal'!AC54),"",'[1]taux réal'!AC54)</f>
        <v>0</v>
      </c>
      <c r="R55" s="23">
        <f>IF(ISNA('[1]taux réal'!AE54),"",'[1]taux réal'!AE54)</f>
        <v>0</v>
      </c>
      <c r="S55" s="23"/>
      <c r="T55" s="45">
        <f>IF(ISNA('[1]taux réal'!AJ54),"",'[1]taux réal'!AJ54)</f>
        <v>0</v>
      </c>
      <c r="U55" s="23">
        <f>IF(ISNA('[1]taux réal'!AK54),"",'[1]taux réal'!AK54)</f>
        <v>0</v>
      </c>
      <c r="V55" s="23">
        <f>IF(ISNA('[1]taux réal'!AM54),"",'[1]taux réal'!AM54)</f>
        <v>0</v>
      </c>
      <c r="W55" s="23"/>
      <c r="X55" s="45">
        <f>IF(ISNA('[1]taux réal'!AR54),"",'[1]taux réal'!AR54)</f>
        <v>0</v>
      </c>
      <c r="Y55" s="23">
        <f>IF(ISNA('[1]taux réal'!AS54),"",'[1]taux réal'!AS54)</f>
        <v>0</v>
      </c>
      <c r="Z55" s="23">
        <f>IF(ISNA('[1]taux réal'!AU54),"",'[1]taux réal'!AU54)</f>
        <v>0</v>
      </c>
      <c r="AA55" s="46"/>
      <c r="AB55" s="23"/>
      <c r="AC55" s="47"/>
      <c r="AD55" s="48"/>
      <c r="AE55" s="23"/>
      <c r="AF55" s="23"/>
      <c r="AG55" s="49"/>
      <c r="BA55" s="56"/>
      <c r="BB55" s="56"/>
      <c r="BC55" s="55"/>
      <c r="BD55" s="57"/>
      <c r="BG55" s="55"/>
      <c r="BH55" s="58"/>
    </row>
    <row r="56" spans="1:60" ht="15" customHeight="1" x14ac:dyDescent="0.2">
      <c r="A56" s="42"/>
      <c r="B56" s="23" t="s">
        <v>20</v>
      </c>
      <c r="C56" s="22" t="s">
        <v>50</v>
      </c>
      <c r="D56" s="43">
        <f>IF(ISNA('[1]taux réal'!D55),"",'[1]taux réal'!D55)</f>
        <v>0</v>
      </c>
      <c r="E56" s="23">
        <f>IF(ISNA('[1]taux réal'!E55),"",'[1]taux réal'!E55)</f>
        <v>0</v>
      </c>
      <c r="F56" s="44">
        <f>IF(ISNA('[1]taux réal'!G55),"",'[1]taux réal'!G55)</f>
        <v>0</v>
      </c>
      <c r="G56" s="22"/>
      <c r="H56" s="45">
        <f>IF(ISNA('[1]taux réal'!L55),"",'[1]taux réal'!L55)</f>
        <v>0</v>
      </c>
      <c r="I56" s="23">
        <f>IF(ISNA('[1]taux réal'!M55),"",'[1]taux réal'!M55)</f>
        <v>0</v>
      </c>
      <c r="J56" s="23">
        <f>IF(ISNA('[1]taux réal'!O55),"",'[1]taux réal'!O55)</f>
        <v>0</v>
      </c>
      <c r="K56" s="23"/>
      <c r="L56" s="45">
        <f>IF(ISNA('[1]taux réal'!T55),"",'[1]taux réal'!T55)</f>
        <v>0</v>
      </c>
      <c r="M56" s="23">
        <f>IF(ISNA('[1]taux réal'!U55),"",'[1]taux réal'!U55)</f>
        <v>0</v>
      </c>
      <c r="N56" s="23">
        <f>IF(ISNA('[1]taux réal'!W55),"",'[1]taux réal'!W55)</f>
        <v>0</v>
      </c>
      <c r="O56" s="23"/>
      <c r="P56" s="45">
        <f>IF(ISNA('[1]taux réal'!AB55),"",'[1]taux réal'!AB55)</f>
        <v>0</v>
      </c>
      <c r="Q56" s="23">
        <f>IF(ISNA('[1]taux réal'!AC55),"",'[1]taux réal'!AC55)</f>
        <v>0</v>
      </c>
      <c r="R56" s="23">
        <f>IF(ISNA('[1]taux réal'!AE55),"",'[1]taux réal'!AE55)</f>
        <v>0</v>
      </c>
      <c r="S56" s="23"/>
      <c r="T56" s="45">
        <f>IF(ISNA('[1]taux réal'!AJ55),"",'[1]taux réal'!AJ55)</f>
        <v>0</v>
      </c>
      <c r="U56" s="23">
        <f>IF(ISNA('[1]taux réal'!AK55),"",'[1]taux réal'!AK55)</f>
        <v>0</v>
      </c>
      <c r="V56" s="23">
        <f>IF(ISNA('[1]taux réal'!AM55),"",'[1]taux réal'!AM55)</f>
        <v>0</v>
      </c>
      <c r="W56" s="23"/>
      <c r="X56" s="45">
        <f>IF(ISNA('[1]taux réal'!AR55),"",'[1]taux réal'!AR55)</f>
        <v>0</v>
      </c>
      <c r="Y56" s="23">
        <f>IF(ISNA('[1]taux réal'!AS55),"",'[1]taux réal'!AS55)</f>
        <v>0</v>
      </c>
      <c r="Z56" s="23">
        <f>IF(ISNA('[1]taux réal'!AU55),"",'[1]taux réal'!AU55)</f>
        <v>0</v>
      </c>
      <c r="AA56" s="46"/>
      <c r="AB56" s="23"/>
      <c r="AC56" s="47"/>
      <c r="AD56" s="48"/>
      <c r="AE56" s="23"/>
      <c r="AF56" s="23"/>
      <c r="AG56" s="49"/>
      <c r="BA56" s="56"/>
      <c r="BB56" s="56"/>
      <c r="BC56" s="55"/>
      <c r="BD56" s="57"/>
      <c r="BG56" s="55"/>
      <c r="BH56" s="58"/>
    </row>
    <row r="57" spans="1:60" ht="15" customHeight="1" x14ac:dyDescent="0.2">
      <c r="A57" s="42" t="str">
        <f>'[1]taux réal'!A56</f>
        <v/>
      </c>
      <c r="B57" s="23" t="s">
        <v>21</v>
      </c>
      <c r="C57" s="22" t="s">
        <v>51</v>
      </c>
      <c r="D57" s="43">
        <f>IF(ISNA('[1]taux réal'!D56),"",'[1]taux réal'!D56)</f>
        <v>0</v>
      </c>
      <c r="E57" s="23">
        <f>IF(ISNA('[1]taux réal'!E56),"",'[1]taux réal'!E56)</f>
        <v>0</v>
      </c>
      <c r="F57" s="44">
        <f>IF(ISNA('[1]taux réal'!G56),"",'[1]taux réal'!G56)</f>
        <v>0</v>
      </c>
      <c r="G57" s="22"/>
      <c r="H57" s="45">
        <f>IF(ISNA('[1]taux réal'!L56),"",'[1]taux réal'!L56)</f>
        <v>0</v>
      </c>
      <c r="I57" s="23">
        <f>IF(ISNA('[1]taux réal'!M56),"",'[1]taux réal'!M56)</f>
        <v>0</v>
      </c>
      <c r="J57" s="23">
        <f>IF(ISNA('[1]taux réal'!O56),"",'[1]taux réal'!O56)</f>
        <v>0</v>
      </c>
      <c r="K57" s="23"/>
      <c r="L57" s="45">
        <f>IF(ISNA('[1]taux réal'!T56),"",'[1]taux réal'!T56)</f>
        <v>0</v>
      </c>
      <c r="M57" s="23">
        <f>IF(ISNA('[1]taux réal'!U56),"",'[1]taux réal'!U56)</f>
        <v>0</v>
      </c>
      <c r="N57" s="23">
        <f>IF(ISNA('[1]taux réal'!W56),"",'[1]taux réal'!W56)</f>
        <v>0</v>
      </c>
      <c r="O57" s="23"/>
      <c r="P57" s="45">
        <f>IF(ISNA('[1]taux réal'!AB56),"",'[1]taux réal'!AB56)</f>
        <v>0</v>
      </c>
      <c r="Q57" s="23">
        <f>IF(ISNA('[1]taux réal'!AC56),"",'[1]taux réal'!AC56)</f>
        <v>0</v>
      </c>
      <c r="R57" s="23">
        <f>IF(ISNA('[1]taux réal'!AE56),"",'[1]taux réal'!AE56)</f>
        <v>0</v>
      </c>
      <c r="S57" s="23"/>
      <c r="T57" s="45">
        <f>IF(ISNA('[1]taux réal'!AJ56),"",'[1]taux réal'!AJ56)</f>
        <v>0</v>
      </c>
      <c r="U57" s="23">
        <f>IF(ISNA('[1]taux réal'!AK56),"",'[1]taux réal'!AK56)</f>
        <v>0</v>
      </c>
      <c r="V57" s="23">
        <f>IF(ISNA('[1]taux réal'!AM56),"",'[1]taux réal'!AM56)</f>
        <v>0</v>
      </c>
      <c r="W57" s="23"/>
      <c r="X57" s="45">
        <f>IF(ISNA('[1]taux réal'!AR56),"",'[1]taux réal'!AR56)</f>
        <v>0</v>
      </c>
      <c r="Y57" s="23">
        <f>IF(ISNA('[1]taux réal'!AS56),"",'[1]taux réal'!AS56)</f>
        <v>0</v>
      </c>
      <c r="Z57" s="23">
        <f>IF(ISNA('[1]taux réal'!AU56),"",'[1]taux réal'!AU56)</f>
        <v>0</v>
      </c>
      <c r="AA57" s="46"/>
      <c r="AB57" s="23"/>
      <c r="AC57" s="47"/>
      <c r="AD57" s="48"/>
      <c r="AE57" s="23"/>
      <c r="AF57" s="23"/>
      <c r="AG57" s="49"/>
      <c r="BA57" s="56"/>
      <c r="BB57" s="56"/>
      <c r="BC57" s="55"/>
      <c r="BD57" s="57"/>
      <c r="BG57" s="55"/>
      <c r="BH57" s="58"/>
    </row>
    <row r="58" spans="1:60" ht="15" customHeight="1" x14ac:dyDescent="0.2">
      <c r="A58" s="42" t="str">
        <f>'[1]taux réal'!A57</f>
        <v/>
      </c>
      <c r="B58" s="23" t="s">
        <v>22</v>
      </c>
      <c r="C58" s="22" t="s">
        <v>52</v>
      </c>
      <c r="D58" s="43">
        <f>IF(ISNA('[1]taux réal'!D57),"",'[1]taux réal'!D57)</f>
        <v>0</v>
      </c>
      <c r="E58" s="23">
        <f>IF(ISNA('[1]taux réal'!E57),"",'[1]taux réal'!E57)</f>
        <v>0</v>
      </c>
      <c r="F58" s="44">
        <f>IF(ISNA('[1]taux réal'!G57),"",'[1]taux réal'!G57)</f>
        <v>0</v>
      </c>
      <c r="G58" s="22"/>
      <c r="H58" s="45">
        <f>IF(ISNA('[1]taux réal'!L57),"",'[1]taux réal'!L57)</f>
        <v>15000</v>
      </c>
      <c r="I58" s="23">
        <f>IF(ISNA('[1]taux réal'!M57),"",'[1]taux réal'!M57)</f>
        <v>0</v>
      </c>
      <c r="J58" s="23">
        <f>IF(ISNA('[1]taux réal'!O57),"",'[1]taux réal'!O57)</f>
        <v>18477</v>
      </c>
      <c r="K58" s="23"/>
      <c r="L58" s="45">
        <f>IF(ISNA('[1]taux réal'!T57),"",'[1]taux réal'!T57)</f>
        <v>0</v>
      </c>
      <c r="M58" s="23">
        <f>IF(ISNA('[1]taux réal'!U57),"",'[1]taux réal'!U57)</f>
        <v>0</v>
      </c>
      <c r="N58" s="23">
        <f>IF(ISNA('[1]taux réal'!W57),"",'[1]taux réal'!W57)</f>
        <v>0</v>
      </c>
      <c r="O58" s="23"/>
      <c r="P58" s="45">
        <f>IF(ISNA('[1]taux réal'!AB57),"",'[1]taux réal'!AB57)</f>
        <v>0</v>
      </c>
      <c r="Q58" s="23">
        <f>IF(ISNA('[1]taux réal'!AC57),"",'[1]taux réal'!AC57)</f>
        <v>0</v>
      </c>
      <c r="R58" s="23">
        <f>IF(ISNA('[1]taux réal'!AE57),"",'[1]taux réal'!AE57)</f>
        <v>0</v>
      </c>
      <c r="S58" s="23"/>
      <c r="T58" s="45">
        <f>IF(ISNA('[1]taux réal'!AJ57),"",'[1]taux réal'!AJ57)</f>
        <v>17000</v>
      </c>
      <c r="U58" s="23">
        <f>IF(ISNA('[1]taux réal'!AK57),"",'[1]taux réal'!AK57)</f>
        <v>0</v>
      </c>
      <c r="V58" s="23">
        <f>IF(ISNA('[1]taux réal'!AM57),"",'[1]taux réal'!AM57)</f>
        <v>0</v>
      </c>
      <c r="W58" s="23"/>
      <c r="X58" s="45">
        <f>IF(ISNA('[1]taux réal'!AR57),"",'[1]taux réal'!AR57)</f>
        <v>0</v>
      </c>
      <c r="Y58" s="23">
        <f>IF(ISNA('[1]taux réal'!AS57),"",'[1]taux réal'!AS57)</f>
        <v>0</v>
      </c>
      <c r="Z58" s="23">
        <f>IF(ISNA('[1]taux réal'!AU57),"",'[1]taux réal'!AU57)</f>
        <v>0</v>
      </c>
      <c r="AA58" s="46"/>
      <c r="AB58" s="23"/>
      <c r="AC58" s="47"/>
      <c r="AD58" s="48"/>
      <c r="AE58" s="23"/>
      <c r="AF58" s="23"/>
      <c r="AG58" s="49"/>
      <c r="BA58" s="56"/>
      <c r="BB58" s="56"/>
      <c r="BC58" s="55"/>
      <c r="BD58" s="57"/>
      <c r="BG58" s="55"/>
      <c r="BH58" s="58"/>
    </row>
    <row r="59" spans="1:60" ht="15" customHeight="1" x14ac:dyDescent="0.2">
      <c r="A59" s="42" t="str">
        <f>'[1]taux réal'!A58</f>
        <v/>
      </c>
      <c r="B59" s="23" t="s">
        <v>23</v>
      </c>
      <c r="C59" s="22" t="s">
        <v>53</v>
      </c>
      <c r="D59" s="43">
        <f>IF(ISNA('[1]taux réal'!D58),"",'[1]taux réal'!D58)</f>
        <v>0</v>
      </c>
      <c r="E59" s="23">
        <f>IF(ISNA('[1]taux réal'!E58),"",'[1]taux réal'!E58)</f>
        <v>0</v>
      </c>
      <c r="F59" s="44">
        <f>IF(ISNA('[1]taux réal'!G58),"",'[1]taux réal'!G58)</f>
        <v>0</v>
      </c>
      <c r="G59" s="22"/>
      <c r="H59" s="45">
        <f>IF(ISNA('[1]taux réal'!L58),"",'[1]taux réal'!L58)</f>
        <v>0</v>
      </c>
      <c r="I59" s="23">
        <f>IF(ISNA('[1]taux réal'!M58),"",'[1]taux réal'!M58)</f>
        <v>0</v>
      </c>
      <c r="J59" s="23">
        <f>IF(ISNA('[1]taux réal'!O58),"",'[1]taux réal'!O58)</f>
        <v>0</v>
      </c>
      <c r="K59" s="23"/>
      <c r="L59" s="45">
        <f>IF(ISNA('[1]taux réal'!T58),"",'[1]taux réal'!T58)</f>
        <v>0</v>
      </c>
      <c r="M59" s="23">
        <f>IF(ISNA('[1]taux réal'!U58),"",'[1]taux réal'!U58)</f>
        <v>0</v>
      </c>
      <c r="N59" s="23">
        <f>IF(ISNA('[1]taux réal'!W58),"",'[1]taux réal'!W58)</f>
        <v>0</v>
      </c>
      <c r="O59" s="23"/>
      <c r="P59" s="45">
        <f>IF(ISNA('[1]taux réal'!AB58),"",'[1]taux réal'!AB58)</f>
        <v>0</v>
      </c>
      <c r="Q59" s="23">
        <f>IF(ISNA('[1]taux réal'!AC58),"",'[1]taux réal'!AC58)</f>
        <v>0</v>
      </c>
      <c r="R59" s="23">
        <f>IF(ISNA('[1]taux réal'!AE58),"",'[1]taux réal'!AE58)</f>
        <v>0</v>
      </c>
      <c r="S59" s="23"/>
      <c r="T59" s="45">
        <f>IF(ISNA('[1]taux réal'!AJ58),"",'[1]taux réal'!AJ58)</f>
        <v>0</v>
      </c>
      <c r="U59" s="23">
        <f>IF(ISNA('[1]taux réal'!AK58),"",'[1]taux réal'!AK58)</f>
        <v>0</v>
      </c>
      <c r="V59" s="23">
        <f>IF(ISNA('[1]taux réal'!AM58),"",'[1]taux réal'!AM58)</f>
        <v>0</v>
      </c>
      <c r="W59" s="23"/>
      <c r="X59" s="45">
        <f>IF(ISNA('[1]taux réal'!AR58),"",'[1]taux réal'!AR58)</f>
        <v>0</v>
      </c>
      <c r="Y59" s="23">
        <f>IF(ISNA('[1]taux réal'!AS58),"",'[1]taux réal'!AS58)</f>
        <v>0</v>
      </c>
      <c r="Z59" s="23">
        <f>IF(ISNA('[1]taux réal'!AU58),"",'[1]taux réal'!AU58)</f>
        <v>0</v>
      </c>
      <c r="AA59" s="46"/>
      <c r="AB59" s="23"/>
      <c r="AC59" s="47"/>
      <c r="AD59" s="48"/>
      <c r="AE59" s="23"/>
      <c r="AF59" s="23"/>
      <c r="AG59" s="49"/>
      <c r="BC59" s="55"/>
      <c r="BD59" s="57"/>
      <c r="BG59" s="55"/>
      <c r="BH59" s="58"/>
    </row>
    <row r="60" spans="1:60" ht="15" customHeight="1" x14ac:dyDescent="0.2">
      <c r="A60" s="42" t="str">
        <f>'[1]taux réal'!A59</f>
        <v/>
      </c>
      <c r="B60" s="23" t="s">
        <v>24</v>
      </c>
      <c r="C60" s="22" t="s">
        <v>54</v>
      </c>
      <c r="D60" s="43">
        <f>IF(ISNA('[1]taux réal'!D59),"",'[1]taux réal'!D59)</f>
        <v>0</v>
      </c>
      <c r="E60" s="23">
        <f>IF(ISNA('[1]taux réal'!E59),"",'[1]taux réal'!E59)</f>
        <v>0</v>
      </c>
      <c r="F60" s="44">
        <f>IF(ISNA('[1]taux réal'!G59),"",'[1]taux réal'!G59)</f>
        <v>0</v>
      </c>
      <c r="G60" s="22"/>
      <c r="H60" s="45">
        <f>IF(ISNA('[1]taux réal'!L59),"",'[1]taux réal'!L59)</f>
        <v>0</v>
      </c>
      <c r="I60" s="23">
        <f>IF(ISNA('[1]taux réal'!M59),"",'[1]taux réal'!M59)</f>
        <v>0</v>
      </c>
      <c r="J60" s="23">
        <f>IF(ISNA('[1]taux réal'!O59),"",'[1]taux réal'!O59)</f>
        <v>0</v>
      </c>
      <c r="K60" s="23"/>
      <c r="L60" s="45">
        <f>IF(ISNA('[1]taux réal'!T59),"",'[1]taux réal'!T59)</f>
        <v>0</v>
      </c>
      <c r="M60" s="23">
        <f>IF(ISNA('[1]taux réal'!U59),"",'[1]taux réal'!U59)</f>
        <v>0</v>
      </c>
      <c r="N60" s="23">
        <f>IF(ISNA('[1]taux réal'!W59),"",'[1]taux réal'!W59)</f>
        <v>0</v>
      </c>
      <c r="O60" s="23"/>
      <c r="P60" s="45">
        <f>IF(ISNA('[1]taux réal'!AB59),"",'[1]taux réal'!AB59)</f>
        <v>0</v>
      </c>
      <c r="Q60" s="23">
        <f>IF(ISNA('[1]taux réal'!AC59),"",'[1]taux réal'!AC59)</f>
        <v>0</v>
      </c>
      <c r="R60" s="23">
        <f>IF(ISNA('[1]taux réal'!AE59),"",'[1]taux réal'!AE59)</f>
        <v>0</v>
      </c>
      <c r="S60" s="23"/>
      <c r="T60" s="45">
        <f>IF(ISNA('[1]taux réal'!AJ59),"",'[1]taux réal'!AJ59)</f>
        <v>0</v>
      </c>
      <c r="U60" s="23">
        <f>IF(ISNA('[1]taux réal'!AK59),"",'[1]taux réal'!AK59)</f>
        <v>0</v>
      </c>
      <c r="V60" s="23">
        <f>IF(ISNA('[1]taux réal'!AM59),"",'[1]taux réal'!AM59)</f>
        <v>0</v>
      </c>
      <c r="W60" s="23"/>
      <c r="X60" s="45">
        <f>IF(ISNA('[1]taux réal'!AR59),"",'[1]taux réal'!AR59)</f>
        <v>0</v>
      </c>
      <c r="Y60" s="23">
        <f>IF(ISNA('[1]taux réal'!AS59),"",'[1]taux réal'!AS59)</f>
        <v>0</v>
      </c>
      <c r="Z60" s="23">
        <f>IF(ISNA('[1]taux réal'!AU59),"",'[1]taux réal'!AU59)</f>
        <v>0</v>
      </c>
      <c r="AA60" s="46"/>
      <c r="AB60" s="23"/>
      <c r="AC60" s="47"/>
      <c r="AD60" s="48"/>
      <c r="AE60" s="23"/>
      <c r="AF60" s="23"/>
      <c r="AG60" s="49"/>
      <c r="BA60" s="56"/>
      <c r="BB60" s="56"/>
      <c r="BC60" s="55"/>
      <c r="BD60" s="57"/>
      <c r="BG60" s="55"/>
      <c r="BH60" s="58"/>
    </row>
    <row r="61" spans="1:60" ht="15" customHeight="1" x14ac:dyDescent="0.2">
      <c r="A61" s="42" t="str">
        <f>'[1]taux réal'!A60</f>
        <v/>
      </c>
      <c r="B61" s="23" t="s">
        <v>25</v>
      </c>
      <c r="C61" s="22" t="s">
        <v>55</v>
      </c>
      <c r="D61" s="43">
        <f>IF(ISNA('[1]taux réal'!D60),"",'[1]taux réal'!D60)</f>
        <v>0</v>
      </c>
      <c r="E61" s="23">
        <f>IF(ISNA('[1]taux réal'!E60),"",'[1]taux réal'!E60)</f>
        <v>0</v>
      </c>
      <c r="F61" s="44">
        <f>IF(ISNA('[1]taux réal'!G60),"",'[1]taux réal'!G60)</f>
        <v>0</v>
      </c>
      <c r="G61" s="22"/>
      <c r="H61" s="45">
        <f>IF(ISNA('[1]taux réal'!L60),"",'[1]taux réal'!L60)</f>
        <v>0</v>
      </c>
      <c r="I61" s="23">
        <f>IF(ISNA('[1]taux réal'!M60),"",'[1]taux réal'!M60)</f>
        <v>0</v>
      </c>
      <c r="J61" s="23">
        <f>IF(ISNA('[1]taux réal'!O60),"",'[1]taux réal'!O60)</f>
        <v>0</v>
      </c>
      <c r="K61" s="23"/>
      <c r="L61" s="45">
        <f>IF(ISNA('[1]taux réal'!T60),"",'[1]taux réal'!T60)</f>
        <v>8400</v>
      </c>
      <c r="M61" s="23">
        <f>IF(ISNA('[1]taux réal'!U60),"",'[1]taux réal'!U60)</f>
        <v>0</v>
      </c>
      <c r="N61" s="23">
        <f>IF(ISNA('[1]taux réal'!W60),"",'[1]taux réal'!W60)</f>
        <v>0</v>
      </c>
      <c r="O61" s="23"/>
      <c r="P61" s="45">
        <f>IF(ISNA('[1]taux réal'!AB60),"",'[1]taux réal'!AB60)</f>
        <v>0</v>
      </c>
      <c r="Q61" s="23">
        <f>IF(ISNA('[1]taux réal'!AC60),"",'[1]taux réal'!AC60)</f>
        <v>0</v>
      </c>
      <c r="R61" s="23">
        <f>IF(ISNA('[1]taux réal'!AE60),"",'[1]taux réal'!AE60)</f>
        <v>0</v>
      </c>
      <c r="S61" s="23"/>
      <c r="T61" s="45">
        <f>IF(ISNA('[1]taux réal'!AJ60),"",'[1]taux réal'!AJ60)</f>
        <v>0</v>
      </c>
      <c r="U61" s="23">
        <f>IF(ISNA('[1]taux réal'!AK60),"",'[1]taux réal'!AK60)</f>
        <v>0</v>
      </c>
      <c r="V61" s="23">
        <f>IF(ISNA('[1]taux réal'!AM60),"",'[1]taux réal'!AM60)</f>
        <v>0</v>
      </c>
      <c r="W61" s="23"/>
      <c r="X61" s="45">
        <f>IF(ISNA('[1]taux réal'!AR60),"",'[1]taux réal'!AR60)</f>
        <v>0</v>
      </c>
      <c r="Y61" s="23">
        <f>IF(ISNA('[1]taux réal'!AS60),"",'[1]taux réal'!AS60)</f>
        <v>0</v>
      </c>
      <c r="Z61" s="23">
        <f>IF(ISNA('[1]taux réal'!AU60),"",'[1]taux réal'!AU60)</f>
        <v>0</v>
      </c>
      <c r="AA61" s="46"/>
      <c r="AB61" s="23"/>
      <c r="AC61" s="47"/>
      <c r="AD61" s="48"/>
      <c r="AE61" s="23"/>
      <c r="AF61" s="23"/>
      <c r="AG61" s="49"/>
      <c r="BA61" s="56"/>
      <c r="BB61" s="56"/>
      <c r="BC61" s="55"/>
      <c r="BD61" s="57"/>
      <c r="BG61" s="55"/>
      <c r="BH61" s="58"/>
    </row>
    <row r="62" spans="1:60" ht="15" customHeight="1" x14ac:dyDescent="0.2">
      <c r="A62" s="42" t="str">
        <f>'[1]taux réal'!A61</f>
        <v/>
      </c>
      <c r="B62" s="23"/>
      <c r="C62" s="22"/>
      <c r="D62" s="43">
        <f>IF(ISNA('[1]taux réal'!D61),"",'[1]taux réal'!D61)</f>
        <v>0</v>
      </c>
      <c r="E62" s="23">
        <f>IF(ISNA('[1]taux réal'!E61),"",'[1]taux réal'!E61)</f>
        <v>0</v>
      </c>
      <c r="F62" s="44">
        <f>IF(ISNA('[1]taux réal'!G61),"",'[1]taux réal'!G61)</f>
        <v>0</v>
      </c>
      <c r="G62" s="22"/>
      <c r="H62" s="45">
        <f>IF(ISNA('[1]taux réal'!L61),"",'[1]taux réal'!L61)</f>
        <v>0</v>
      </c>
      <c r="I62" s="23">
        <f>IF(ISNA('[1]taux réal'!M61),"",'[1]taux réal'!M61)</f>
        <v>0</v>
      </c>
      <c r="J62" s="23">
        <f>IF(ISNA('[1]taux réal'!O61),"",'[1]taux réal'!O61)</f>
        <v>0</v>
      </c>
      <c r="K62" s="23"/>
      <c r="L62" s="45">
        <f>IF(ISNA('[1]taux réal'!T61),"",'[1]taux réal'!T61)</f>
        <v>0</v>
      </c>
      <c r="M62" s="23">
        <f>IF(ISNA('[1]taux réal'!U61),"",'[1]taux réal'!U61)</f>
        <v>0</v>
      </c>
      <c r="N62" s="23">
        <f>IF(ISNA('[1]taux réal'!W61),"",'[1]taux réal'!W61)</f>
        <v>0</v>
      </c>
      <c r="O62" s="23"/>
      <c r="P62" s="45">
        <f>IF(ISNA('[1]taux réal'!AB61),"",'[1]taux réal'!AB61)</f>
        <v>0</v>
      </c>
      <c r="Q62" s="23">
        <f>IF(ISNA('[1]taux réal'!AC61),"",'[1]taux réal'!AC61)</f>
        <v>0</v>
      </c>
      <c r="R62" s="23">
        <f>IF(ISNA('[1]taux réal'!AE61),"",'[1]taux réal'!AE61)</f>
        <v>0</v>
      </c>
      <c r="S62" s="23"/>
      <c r="T62" s="45">
        <f>IF(ISNA('[1]taux réal'!AJ61),"",'[1]taux réal'!AJ61)</f>
        <v>0</v>
      </c>
      <c r="U62" s="23">
        <f>IF(ISNA('[1]taux réal'!AK61),"",'[1]taux réal'!AK61)</f>
        <v>0</v>
      </c>
      <c r="V62" s="23">
        <f>IF(ISNA('[1]taux réal'!AM61),"",'[1]taux réal'!AM61)</f>
        <v>0</v>
      </c>
      <c r="W62" s="23"/>
      <c r="X62" s="45">
        <f>IF(ISNA('[1]taux réal'!AR61),"",'[1]taux réal'!AR61)</f>
        <v>0</v>
      </c>
      <c r="Y62" s="23">
        <f>IF(ISNA('[1]taux réal'!AS61),"",'[1]taux réal'!AS61)</f>
        <v>0</v>
      </c>
      <c r="Z62" s="23">
        <f>IF(ISNA('[1]taux réal'!AU61),"",'[1]taux réal'!AU61)</f>
        <v>0</v>
      </c>
      <c r="AA62" s="46"/>
      <c r="AB62" s="23"/>
      <c r="AC62" s="47"/>
      <c r="AD62" s="48"/>
      <c r="AE62" s="23"/>
      <c r="AF62" s="23"/>
      <c r="AG62" s="49"/>
      <c r="BA62" s="56"/>
      <c r="BB62" s="56"/>
      <c r="BC62" s="55"/>
      <c r="BD62" s="57"/>
      <c r="BG62" s="55"/>
      <c r="BH62" s="58"/>
    </row>
    <row r="63" spans="1:60" ht="15" customHeight="1" x14ac:dyDescent="0.2">
      <c r="A63" s="42" t="str">
        <f>'[1]taux réal'!A62</f>
        <v/>
      </c>
      <c r="B63" s="23"/>
      <c r="C63" s="22"/>
      <c r="D63" s="43">
        <f>IF(ISNA('[1]taux réal'!D62),"",'[1]taux réal'!D62)</f>
        <v>0</v>
      </c>
      <c r="E63" s="23">
        <f>IF(ISNA('[1]taux réal'!E62),"",'[1]taux réal'!E62)</f>
        <v>0</v>
      </c>
      <c r="F63" s="44">
        <f>IF(ISNA('[1]taux réal'!G62),"",'[1]taux réal'!G62)</f>
        <v>0</v>
      </c>
      <c r="G63" s="22"/>
      <c r="H63" s="45">
        <f>IF(ISNA('[1]taux réal'!L62),"",'[1]taux réal'!L62)</f>
        <v>0</v>
      </c>
      <c r="I63" s="23">
        <f>IF(ISNA('[1]taux réal'!M62),"",'[1]taux réal'!M62)</f>
        <v>0</v>
      </c>
      <c r="J63" s="23">
        <f>IF(ISNA('[1]taux réal'!O62),"",'[1]taux réal'!O62)</f>
        <v>0</v>
      </c>
      <c r="K63" s="23"/>
      <c r="L63" s="45">
        <f>IF(ISNA('[1]taux réal'!T62),"",'[1]taux réal'!T62)</f>
        <v>0</v>
      </c>
      <c r="M63" s="23">
        <f>IF(ISNA('[1]taux réal'!U62),"",'[1]taux réal'!U62)</f>
        <v>0</v>
      </c>
      <c r="N63" s="23">
        <f>IF(ISNA('[1]taux réal'!W62),"",'[1]taux réal'!W62)</f>
        <v>0</v>
      </c>
      <c r="O63" s="23"/>
      <c r="P63" s="45">
        <f>IF(ISNA('[1]taux réal'!AB62),"",'[1]taux réal'!AB62)</f>
        <v>0</v>
      </c>
      <c r="Q63" s="23">
        <f>IF(ISNA('[1]taux réal'!AC62),"",'[1]taux réal'!AC62)</f>
        <v>0</v>
      </c>
      <c r="R63" s="23">
        <f>IF(ISNA('[1]taux réal'!AE62),"",'[1]taux réal'!AE62)</f>
        <v>0</v>
      </c>
      <c r="S63" s="23"/>
      <c r="T63" s="45">
        <f>IF(ISNA('[1]taux réal'!AJ62),"",'[1]taux réal'!AJ62)</f>
        <v>0</v>
      </c>
      <c r="U63" s="23">
        <f>IF(ISNA('[1]taux réal'!AK62),"",'[1]taux réal'!AK62)</f>
        <v>0</v>
      </c>
      <c r="V63" s="23">
        <f>IF(ISNA('[1]taux réal'!AM62),"",'[1]taux réal'!AM62)</f>
        <v>0</v>
      </c>
      <c r="W63" s="23"/>
      <c r="X63" s="45">
        <f>IF(ISNA('[1]taux réal'!AR62),"",'[1]taux réal'!AR62)</f>
        <v>0</v>
      </c>
      <c r="Y63" s="23">
        <f>IF(ISNA('[1]taux réal'!AS62),"",'[1]taux réal'!AS62)</f>
        <v>0</v>
      </c>
      <c r="Z63" s="23">
        <f>IF(ISNA('[1]taux réal'!AU62),"",'[1]taux réal'!AU62)</f>
        <v>0</v>
      </c>
      <c r="AA63" s="46"/>
      <c r="AB63" s="23"/>
      <c r="AC63" s="47"/>
      <c r="AD63" s="48"/>
      <c r="AE63" s="23"/>
      <c r="AF63" s="23"/>
      <c r="AG63" s="49"/>
      <c r="BA63" s="56"/>
      <c r="BB63" s="56"/>
      <c r="BC63" s="55"/>
      <c r="BD63" s="57"/>
      <c r="BG63" s="55"/>
      <c r="BH63" s="58"/>
    </row>
    <row r="64" spans="1:60" ht="15" customHeight="1" x14ac:dyDescent="0.2">
      <c r="A64" s="42" t="str">
        <f>'[1]taux réal'!A63</f>
        <v/>
      </c>
      <c r="B64" s="23"/>
      <c r="C64" s="22"/>
      <c r="D64" s="43">
        <f>IF(ISNA('[1]taux réal'!D63),"",'[1]taux réal'!D63)</f>
        <v>0</v>
      </c>
      <c r="E64" s="23">
        <f>IF(ISNA('[1]taux réal'!E63),"",'[1]taux réal'!E63)</f>
        <v>0</v>
      </c>
      <c r="F64" s="44">
        <f>IF(ISNA('[1]taux réal'!G63),"",'[1]taux réal'!G63)</f>
        <v>0</v>
      </c>
      <c r="G64" s="22"/>
      <c r="H64" s="45">
        <f>IF(ISNA('[1]taux réal'!L63),"",'[1]taux réal'!L63)</f>
        <v>0</v>
      </c>
      <c r="I64" s="23">
        <f>IF(ISNA('[1]taux réal'!M63),"",'[1]taux réal'!M63)</f>
        <v>0</v>
      </c>
      <c r="J64" s="23">
        <f>IF(ISNA('[1]taux réal'!O63),"",'[1]taux réal'!O63)</f>
        <v>0</v>
      </c>
      <c r="K64" s="23"/>
      <c r="L64" s="45">
        <f>IF(ISNA('[1]taux réal'!T63),"",'[1]taux réal'!T63)</f>
        <v>0</v>
      </c>
      <c r="M64" s="23">
        <f>IF(ISNA('[1]taux réal'!U63),"",'[1]taux réal'!U63)</f>
        <v>0</v>
      </c>
      <c r="N64" s="23">
        <f>IF(ISNA('[1]taux réal'!W63),"",'[1]taux réal'!W63)</f>
        <v>0</v>
      </c>
      <c r="O64" s="23"/>
      <c r="P64" s="45">
        <f>IF(ISNA('[1]taux réal'!AB63),"",'[1]taux réal'!AB63)</f>
        <v>0</v>
      </c>
      <c r="Q64" s="23">
        <f>IF(ISNA('[1]taux réal'!AC63),"",'[1]taux réal'!AC63)</f>
        <v>0</v>
      </c>
      <c r="R64" s="23">
        <f>IF(ISNA('[1]taux réal'!AE63),"",'[1]taux réal'!AE63)</f>
        <v>0</v>
      </c>
      <c r="S64" s="23"/>
      <c r="T64" s="45">
        <f>IF(ISNA('[1]taux réal'!AJ63),"",'[1]taux réal'!AJ63)</f>
        <v>0</v>
      </c>
      <c r="U64" s="23">
        <f>IF(ISNA('[1]taux réal'!AK63),"",'[1]taux réal'!AK63)</f>
        <v>0</v>
      </c>
      <c r="V64" s="23">
        <f>IF(ISNA('[1]taux réal'!AM63),"",'[1]taux réal'!AM63)</f>
        <v>0</v>
      </c>
      <c r="W64" s="23"/>
      <c r="X64" s="45">
        <f>IF(ISNA('[1]taux réal'!AR63),"",'[1]taux réal'!AR63)</f>
        <v>0</v>
      </c>
      <c r="Y64" s="23">
        <f>IF(ISNA('[1]taux réal'!AS63),"",'[1]taux réal'!AS63)</f>
        <v>0</v>
      </c>
      <c r="Z64" s="23">
        <f>IF(ISNA('[1]taux réal'!AU63),"",'[1]taux réal'!AU63)</f>
        <v>0</v>
      </c>
      <c r="AA64" s="46"/>
      <c r="AB64" s="23"/>
      <c r="AC64" s="47"/>
      <c r="AD64" s="48"/>
      <c r="AE64" s="23"/>
      <c r="AF64" s="23"/>
      <c r="AG64" s="49"/>
      <c r="BA64" s="56"/>
      <c r="BB64" s="56"/>
      <c r="BG64" s="55"/>
      <c r="BH64" s="58"/>
    </row>
    <row r="65" spans="1:60" ht="15" customHeight="1" x14ac:dyDescent="0.2">
      <c r="A65" s="42" t="str">
        <f>'[1]taux réal'!A64</f>
        <v/>
      </c>
      <c r="B65" s="23"/>
      <c r="C65" s="22"/>
      <c r="D65" s="43">
        <f>IF(ISNA('[1]taux réal'!D64),"",'[1]taux réal'!D64)</f>
        <v>0</v>
      </c>
      <c r="E65" s="23">
        <f>IF(ISNA('[1]taux réal'!E64),"",'[1]taux réal'!E64)</f>
        <v>0</v>
      </c>
      <c r="F65" s="44">
        <f>IF(ISNA('[1]taux réal'!G64),"",'[1]taux réal'!G64)</f>
        <v>0</v>
      </c>
      <c r="G65" s="22"/>
      <c r="H65" s="45">
        <f>IF(ISNA('[1]taux réal'!L64),"",'[1]taux réal'!L64)</f>
        <v>0</v>
      </c>
      <c r="I65" s="23">
        <f>IF(ISNA('[1]taux réal'!M64),"",'[1]taux réal'!M64)</f>
        <v>0</v>
      </c>
      <c r="J65" s="23">
        <f>IF(ISNA('[1]taux réal'!O64),"",'[1]taux réal'!O64)</f>
        <v>0</v>
      </c>
      <c r="K65" s="23"/>
      <c r="L65" s="45">
        <f>IF(ISNA('[1]taux réal'!T64),"",'[1]taux réal'!T64)</f>
        <v>0</v>
      </c>
      <c r="M65" s="23">
        <f>IF(ISNA('[1]taux réal'!U64),"",'[1]taux réal'!U64)</f>
        <v>0</v>
      </c>
      <c r="N65" s="23">
        <f>IF(ISNA('[1]taux réal'!W64),"",'[1]taux réal'!W64)</f>
        <v>0</v>
      </c>
      <c r="O65" s="23"/>
      <c r="P65" s="45">
        <f>IF(ISNA('[1]taux réal'!AB64),"",'[1]taux réal'!AB64)</f>
        <v>0</v>
      </c>
      <c r="Q65" s="23">
        <f>IF(ISNA('[1]taux réal'!AC64),"",'[1]taux réal'!AC64)</f>
        <v>0</v>
      </c>
      <c r="R65" s="23">
        <f>IF(ISNA('[1]taux réal'!AE64),"",'[1]taux réal'!AE64)</f>
        <v>0</v>
      </c>
      <c r="S65" s="23"/>
      <c r="T65" s="45">
        <f>IF(ISNA('[1]taux réal'!AJ64),"",'[1]taux réal'!AJ64)</f>
        <v>0</v>
      </c>
      <c r="U65" s="23">
        <f>IF(ISNA('[1]taux réal'!AK64),"",'[1]taux réal'!AK64)</f>
        <v>0</v>
      </c>
      <c r="V65" s="23">
        <f>IF(ISNA('[1]taux réal'!AM64),"",'[1]taux réal'!AM64)</f>
        <v>0</v>
      </c>
      <c r="W65" s="23"/>
      <c r="X65" s="45">
        <f>IF(ISNA('[1]taux réal'!AR64),"",'[1]taux réal'!AR64)</f>
        <v>0</v>
      </c>
      <c r="Y65" s="23">
        <f>IF(ISNA('[1]taux réal'!AS64),"",'[1]taux réal'!AS64)</f>
        <v>0</v>
      </c>
      <c r="Z65" s="23">
        <f>IF(ISNA('[1]taux réal'!AU64),"",'[1]taux réal'!AU64)</f>
        <v>0</v>
      </c>
      <c r="AA65" s="46"/>
      <c r="AB65" s="23"/>
      <c r="AC65" s="47"/>
      <c r="AD65" s="48"/>
      <c r="AE65" s="23"/>
      <c r="AF65" s="23"/>
      <c r="AG65" s="49"/>
      <c r="BA65" s="56"/>
      <c r="BB65" s="56"/>
      <c r="BG65" s="55"/>
      <c r="BH65" s="58"/>
    </row>
    <row r="66" spans="1:60" ht="15" customHeight="1" x14ac:dyDescent="0.2">
      <c r="A66" s="42" t="str">
        <f>'[1]taux réal'!A65</f>
        <v/>
      </c>
      <c r="B66" s="23"/>
      <c r="C66" s="22"/>
      <c r="D66" s="43">
        <f>IF(ISNA('[1]taux réal'!D65),"",'[1]taux réal'!D65)</f>
        <v>0</v>
      </c>
      <c r="E66" s="23">
        <f>IF(ISNA('[1]taux réal'!E65),"",'[1]taux réal'!E65)</f>
        <v>0</v>
      </c>
      <c r="F66" s="44">
        <f>IF(ISNA('[1]taux réal'!G65),"",'[1]taux réal'!G65)</f>
        <v>0</v>
      </c>
      <c r="G66" s="22"/>
      <c r="H66" s="45">
        <f>IF(ISNA('[1]taux réal'!L65),"",'[1]taux réal'!L65)</f>
        <v>0</v>
      </c>
      <c r="I66" s="23">
        <f>IF(ISNA('[1]taux réal'!M65),"",'[1]taux réal'!M65)</f>
        <v>0</v>
      </c>
      <c r="J66" s="23">
        <f>IF(ISNA('[1]taux réal'!O65),"",'[1]taux réal'!O65)</f>
        <v>0</v>
      </c>
      <c r="K66" s="23"/>
      <c r="L66" s="45">
        <f>IF(ISNA('[1]taux réal'!T65),"",'[1]taux réal'!T65)</f>
        <v>0</v>
      </c>
      <c r="M66" s="23">
        <f>IF(ISNA('[1]taux réal'!U65),"",'[1]taux réal'!U65)</f>
        <v>0</v>
      </c>
      <c r="N66" s="23">
        <f>IF(ISNA('[1]taux réal'!W65),"",'[1]taux réal'!W65)</f>
        <v>0</v>
      </c>
      <c r="O66" s="23"/>
      <c r="P66" s="45">
        <f>IF(ISNA('[1]taux réal'!AB65),"",'[1]taux réal'!AB65)</f>
        <v>0</v>
      </c>
      <c r="Q66" s="23">
        <f>IF(ISNA('[1]taux réal'!AC65),"",'[1]taux réal'!AC65)</f>
        <v>0</v>
      </c>
      <c r="R66" s="23">
        <f>IF(ISNA('[1]taux réal'!AE65),"",'[1]taux réal'!AE65)</f>
        <v>0</v>
      </c>
      <c r="S66" s="23"/>
      <c r="T66" s="45">
        <f>IF(ISNA('[1]taux réal'!AJ65),"",'[1]taux réal'!AJ65)</f>
        <v>0</v>
      </c>
      <c r="U66" s="23">
        <f>IF(ISNA('[1]taux réal'!AK65),"",'[1]taux réal'!AK65)</f>
        <v>0</v>
      </c>
      <c r="V66" s="23">
        <f>IF(ISNA('[1]taux réal'!AM65),"",'[1]taux réal'!AM65)</f>
        <v>0</v>
      </c>
      <c r="W66" s="23"/>
      <c r="X66" s="45">
        <f>IF(ISNA('[1]taux réal'!AR65),"",'[1]taux réal'!AR65)</f>
        <v>0</v>
      </c>
      <c r="Y66" s="23">
        <f>IF(ISNA('[1]taux réal'!AS65),"",'[1]taux réal'!AS65)</f>
        <v>0</v>
      </c>
      <c r="Z66" s="23">
        <f>IF(ISNA('[1]taux réal'!AU65),"",'[1]taux réal'!AU65)</f>
        <v>0</v>
      </c>
      <c r="AA66" s="46"/>
      <c r="AB66" s="23"/>
      <c r="AC66" s="47"/>
      <c r="AD66" s="48"/>
      <c r="AE66" s="23"/>
      <c r="AF66" s="23"/>
      <c r="AG66" s="49"/>
      <c r="BA66" s="56"/>
      <c r="BB66" s="56"/>
      <c r="BG66" s="55"/>
      <c r="BH66" s="58"/>
    </row>
    <row r="67" spans="1:60" ht="15" customHeight="1" x14ac:dyDescent="0.2">
      <c r="A67" s="42" t="str">
        <f>'[1]taux réal'!A66</f>
        <v/>
      </c>
      <c r="B67" s="23"/>
      <c r="C67" s="22"/>
      <c r="D67" s="43">
        <f>IF(ISNA('[1]taux réal'!D66),"",'[1]taux réal'!D66)</f>
        <v>0</v>
      </c>
      <c r="E67" s="23">
        <f>IF(ISNA('[1]taux réal'!E66),"",'[1]taux réal'!E66)</f>
        <v>0</v>
      </c>
      <c r="F67" s="44">
        <f>IF(ISNA('[1]taux réal'!G66),"",'[1]taux réal'!G66)</f>
        <v>0</v>
      </c>
      <c r="G67" s="22"/>
      <c r="H67" s="45">
        <f>IF(ISNA('[1]taux réal'!L66),"",'[1]taux réal'!L66)</f>
        <v>0</v>
      </c>
      <c r="I67" s="23">
        <f>IF(ISNA('[1]taux réal'!M66),"",'[1]taux réal'!M66)</f>
        <v>0</v>
      </c>
      <c r="J67" s="23">
        <f>IF(ISNA('[1]taux réal'!O66),"",'[1]taux réal'!O66)</f>
        <v>0</v>
      </c>
      <c r="K67" s="23"/>
      <c r="L67" s="45">
        <f>IF(ISNA('[1]taux réal'!T66),"",'[1]taux réal'!T66)</f>
        <v>0</v>
      </c>
      <c r="M67" s="23">
        <f>IF(ISNA('[1]taux réal'!U66),"",'[1]taux réal'!U66)</f>
        <v>0</v>
      </c>
      <c r="N67" s="23">
        <f>IF(ISNA('[1]taux réal'!W66),"",'[1]taux réal'!W66)</f>
        <v>0</v>
      </c>
      <c r="O67" s="23"/>
      <c r="P67" s="45">
        <f>IF(ISNA('[1]taux réal'!AB66),"",'[1]taux réal'!AB66)</f>
        <v>0</v>
      </c>
      <c r="Q67" s="23">
        <f>IF(ISNA('[1]taux réal'!AC66),"",'[1]taux réal'!AC66)</f>
        <v>0</v>
      </c>
      <c r="R67" s="23">
        <f>IF(ISNA('[1]taux réal'!AE66),"",'[1]taux réal'!AE66)</f>
        <v>0</v>
      </c>
      <c r="S67" s="23"/>
      <c r="T67" s="45">
        <f>IF(ISNA('[1]taux réal'!AJ66),"",'[1]taux réal'!AJ66)</f>
        <v>0</v>
      </c>
      <c r="U67" s="23">
        <f>IF(ISNA('[1]taux réal'!AK66),"",'[1]taux réal'!AK66)</f>
        <v>0</v>
      </c>
      <c r="V67" s="23">
        <f>IF(ISNA('[1]taux réal'!AM66),"",'[1]taux réal'!AM66)</f>
        <v>0</v>
      </c>
      <c r="W67" s="23"/>
      <c r="X67" s="45">
        <f>IF(ISNA('[1]taux réal'!AR66),"",'[1]taux réal'!AR66)</f>
        <v>0</v>
      </c>
      <c r="Y67" s="23">
        <f>IF(ISNA('[1]taux réal'!AS66),"",'[1]taux réal'!AS66)</f>
        <v>0</v>
      </c>
      <c r="Z67" s="23">
        <f>IF(ISNA('[1]taux réal'!AU66),"",'[1]taux réal'!AU66)</f>
        <v>0</v>
      </c>
      <c r="AA67" s="46"/>
      <c r="AB67" s="23"/>
      <c r="AC67" s="47"/>
      <c r="AD67" s="48"/>
      <c r="AE67" s="23"/>
      <c r="AF67" s="23"/>
      <c r="AG67" s="49"/>
      <c r="BG67" s="55"/>
      <c r="BH67" s="58"/>
    </row>
    <row r="68" spans="1:60" ht="15" customHeight="1" x14ac:dyDescent="0.2">
      <c r="A68" s="42" t="str">
        <f>'[1]taux réal'!A67</f>
        <v/>
      </c>
      <c r="B68" s="23"/>
      <c r="C68" s="22"/>
      <c r="D68" s="43">
        <f>IF(ISNA('[1]taux réal'!D67),"",'[1]taux réal'!D67)</f>
        <v>0</v>
      </c>
      <c r="E68" s="23">
        <f>IF(ISNA('[1]taux réal'!E67),"",'[1]taux réal'!E67)</f>
        <v>0</v>
      </c>
      <c r="F68" s="44">
        <f>IF(ISNA('[1]taux réal'!G67),"",'[1]taux réal'!G67)</f>
        <v>0</v>
      </c>
      <c r="G68" s="22"/>
      <c r="H68" s="45">
        <f>IF(ISNA('[1]taux réal'!L67),"",'[1]taux réal'!L67)</f>
        <v>0</v>
      </c>
      <c r="I68" s="23">
        <f>IF(ISNA('[1]taux réal'!M67),"",'[1]taux réal'!M67)</f>
        <v>0</v>
      </c>
      <c r="J68" s="23">
        <f>IF(ISNA('[1]taux réal'!O67),"",'[1]taux réal'!O67)</f>
        <v>0</v>
      </c>
      <c r="K68" s="23"/>
      <c r="L68" s="45">
        <f>IF(ISNA('[1]taux réal'!T67),"",'[1]taux réal'!T67)</f>
        <v>0</v>
      </c>
      <c r="M68" s="23">
        <f>IF(ISNA('[1]taux réal'!U67),"",'[1]taux réal'!U67)</f>
        <v>0</v>
      </c>
      <c r="N68" s="23">
        <f>IF(ISNA('[1]taux réal'!W67),"",'[1]taux réal'!W67)</f>
        <v>0</v>
      </c>
      <c r="O68" s="23"/>
      <c r="P68" s="45">
        <f>IF(ISNA('[1]taux réal'!AB67),"",'[1]taux réal'!AB67)</f>
        <v>0</v>
      </c>
      <c r="Q68" s="23">
        <f>IF(ISNA('[1]taux réal'!AC67),"",'[1]taux réal'!AC67)</f>
        <v>0</v>
      </c>
      <c r="R68" s="23">
        <f>IF(ISNA('[1]taux réal'!AE67),"",'[1]taux réal'!AE67)</f>
        <v>0</v>
      </c>
      <c r="S68" s="23"/>
      <c r="T68" s="45">
        <f>IF(ISNA('[1]taux réal'!AJ67),"",'[1]taux réal'!AJ67)</f>
        <v>0</v>
      </c>
      <c r="U68" s="23">
        <f>IF(ISNA('[1]taux réal'!AK67),"",'[1]taux réal'!AK67)</f>
        <v>0</v>
      </c>
      <c r="V68" s="23">
        <f>IF(ISNA('[1]taux réal'!AM67),"",'[1]taux réal'!AM67)</f>
        <v>0</v>
      </c>
      <c r="W68" s="23"/>
      <c r="X68" s="45">
        <f>IF(ISNA('[1]taux réal'!AR67),"",'[1]taux réal'!AR67)</f>
        <v>0</v>
      </c>
      <c r="Y68" s="23">
        <f>IF(ISNA('[1]taux réal'!AS67),"",'[1]taux réal'!AS67)</f>
        <v>0</v>
      </c>
      <c r="Z68" s="23">
        <f>IF(ISNA('[1]taux réal'!AU67),"",'[1]taux réal'!AU67)</f>
        <v>0</v>
      </c>
      <c r="AA68" s="46"/>
      <c r="AB68" s="23"/>
      <c r="AC68" s="47"/>
      <c r="AD68" s="48"/>
      <c r="AE68" s="23"/>
      <c r="AF68" s="23"/>
      <c r="AG68" s="49"/>
      <c r="AS68" s="2"/>
      <c r="BG68" s="55"/>
      <c r="BH68" s="58"/>
    </row>
    <row r="69" spans="1:60" ht="15" customHeight="1" x14ac:dyDescent="0.2">
      <c r="A69" s="42" t="str">
        <f>'[1]taux réal'!A68</f>
        <v/>
      </c>
      <c r="B69" s="23"/>
      <c r="C69" s="22"/>
      <c r="D69" s="43">
        <f>IF(ISNA('[1]taux réal'!D68),"",'[1]taux réal'!D68)</f>
        <v>0</v>
      </c>
      <c r="E69" s="23">
        <f>IF(ISNA('[1]taux réal'!E68),"",'[1]taux réal'!E68)</f>
        <v>0</v>
      </c>
      <c r="F69" s="44">
        <f>IF(ISNA('[1]taux réal'!G68),"",'[1]taux réal'!G68)</f>
        <v>0</v>
      </c>
      <c r="G69" s="22"/>
      <c r="H69" s="45">
        <f>IF(ISNA('[1]taux réal'!L68),"",'[1]taux réal'!L68)</f>
        <v>0</v>
      </c>
      <c r="I69" s="23">
        <f>IF(ISNA('[1]taux réal'!M68),"",'[1]taux réal'!M68)</f>
        <v>0</v>
      </c>
      <c r="J69" s="23">
        <f>IF(ISNA('[1]taux réal'!O68),"",'[1]taux réal'!O68)</f>
        <v>0</v>
      </c>
      <c r="K69" s="23"/>
      <c r="L69" s="45">
        <f>IF(ISNA('[1]taux réal'!T68),"",'[1]taux réal'!T68)</f>
        <v>0</v>
      </c>
      <c r="M69" s="23">
        <f>IF(ISNA('[1]taux réal'!U68),"",'[1]taux réal'!U68)</f>
        <v>0</v>
      </c>
      <c r="N69" s="23">
        <f>IF(ISNA('[1]taux réal'!W68),"",'[1]taux réal'!W68)</f>
        <v>0</v>
      </c>
      <c r="O69" s="23"/>
      <c r="P69" s="45">
        <f>IF(ISNA('[1]taux réal'!AB68),"",'[1]taux réal'!AB68)</f>
        <v>0</v>
      </c>
      <c r="Q69" s="23">
        <f>IF(ISNA('[1]taux réal'!AC68),"",'[1]taux réal'!AC68)</f>
        <v>0</v>
      </c>
      <c r="R69" s="23">
        <f>IF(ISNA('[1]taux réal'!AE68),"",'[1]taux réal'!AE68)</f>
        <v>0</v>
      </c>
      <c r="S69" s="23"/>
      <c r="T69" s="45">
        <f>IF(ISNA('[1]taux réal'!AJ68),"",'[1]taux réal'!AJ68)</f>
        <v>0</v>
      </c>
      <c r="U69" s="23">
        <f>IF(ISNA('[1]taux réal'!AK68),"",'[1]taux réal'!AK68)</f>
        <v>0</v>
      </c>
      <c r="V69" s="23">
        <f>IF(ISNA('[1]taux réal'!AM68),"",'[1]taux réal'!AM68)</f>
        <v>0</v>
      </c>
      <c r="W69" s="23"/>
      <c r="X69" s="45">
        <f>IF(ISNA('[1]taux réal'!AR68),"",'[1]taux réal'!AR68)</f>
        <v>0</v>
      </c>
      <c r="Y69" s="23">
        <f>IF(ISNA('[1]taux réal'!AS68),"",'[1]taux réal'!AS68)</f>
        <v>0</v>
      </c>
      <c r="Z69" s="23">
        <f>IF(ISNA('[1]taux réal'!AU68),"",'[1]taux réal'!AU68)</f>
        <v>0</v>
      </c>
      <c r="AA69" s="46"/>
      <c r="AB69" s="23"/>
      <c r="AC69" s="47"/>
      <c r="AD69" s="48"/>
      <c r="AE69" s="23"/>
      <c r="AF69" s="23"/>
      <c r="AG69" s="49"/>
      <c r="AI69" s="99"/>
      <c r="AJ69" s="99"/>
      <c r="AK69" s="99"/>
      <c r="AL69" s="99"/>
      <c r="AN69" s="99"/>
      <c r="AO69" s="99"/>
      <c r="AP69" s="99"/>
      <c r="AQ69" s="99"/>
      <c r="AS69" s="99"/>
      <c r="AT69" s="99"/>
      <c r="AU69" s="99"/>
      <c r="AV69" s="99"/>
      <c r="BG69" s="55"/>
      <c r="BH69" s="58"/>
    </row>
    <row r="70" spans="1:60" ht="15" customHeight="1" x14ac:dyDescent="0.2">
      <c r="A70" s="42" t="str">
        <f>'[1]taux réal'!A69</f>
        <v/>
      </c>
      <c r="B70" s="23"/>
      <c r="C70" s="22"/>
      <c r="D70" s="43">
        <f>IF(ISNA('[1]taux réal'!D69),"",'[1]taux réal'!D69)</f>
        <v>0</v>
      </c>
      <c r="E70" s="23">
        <f>IF(ISNA('[1]taux réal'!E69),"",'[1]taux réal'!E69)</f>
        <v>0</v>
      </c>
      <c r="F70" s="44">
        <f>IF(ISNA('[1]taux réal'!G69),"",'[1]taux réal'!G69)</f>
        <v>0</v>
      </c>
      <c r="G70" s="22"/>
      <c r="H70" s="45">
        <f>IF(ISNA('[1]taux réal'!L69),"",'[1]taux réal'!L69)</f>
        <v>0</v>
      </c>
      <c r="I70" s="23">
        <f>IF(ISNA('[1]taux réal'!M69),"",'[1]taux réal'!M69)</f>
        <v>0</v>
      </c>
      <c r="J70" s="23">
        <f>IF(ISNA('[1]taux réal'!O69),"",'[1]taux réal'!O69)</f>
        <v>0</v>
      </c>
      <c r="K70" s="23"/>
      <c r="L70" s="45">
        <f>IF(ISNA('[1]taux réal'!T69),"",'[1]taux réal'!T69)</f>
        <v>0</v>
      </c>
      <c r="M70" s="23">
        <f>IF(ISNA('[1]taux réal'!U69),"",'[1]taux réal'!U69)</f>
        <v>0</v>
      </c>
      <c r="N70" s="23">
        <f>IF(ISNA('[1]taux réal'!W69),"",'[1]taux réal'!W69)</f>
        <v>0</v>
      </c>
      <c r="O70" s="23"/>
      <c r="P70" s="45">
        <f>IF(ISNA('[1]taux réal'!AB69),"",'[1]taux réal'!AB69)</f>
        <v>0</v>
      </c>
      <c r="Q70" s="23">
        <f>IF(ISNA('[1]taux réal'!AC69),"",'[1]taux réal'!AC69)</f>
        <v>0</v>
      </c>
      <c r="R70" s="23">
        <f>IF(ISNA('[1]taux réal'!AE69),"",'[1]taux réal'!AE69)</f>
        <v>0</v>
      </c>
      <c r="S70" s="23"/>
      <c r="T70" s="45">
        <f>IF(ISNA('[1]taux réal'!AJ69),"",'[1]taux réal'!AJ69)</f>
        <v>0</v>
      </c>
      <c r="U70" s="23">
        <f>IF(ISNA('[1]taux réal'!AK69),"",'[1]taux réal'!AK69)</f>
        <v>0</v>
      </c>
      <c r="V70" s="23">
        <f>IF(ISNA('[1]taux réal'!AM69),"",'[1]taux réal'!AM69)</f>
        <v>0</v>
      </c>
      <c r="W70" s="23"/>
      <c r="X70" s="45">
        <f>IF(ISNA('[1]taux réal'!AR69),"",'[1]taux réal'!AR69)</f>
        <v>0</v>
      </c>
      <c r="Y70" s="23">
        <f>IF(ISNA('[1]taux réal'!AS69),"",'[1]taux réal'!AS69)</f>
        <v>0</v>
      </c>
      <c r="Z70" s="23">
        <f>IF(ISNA('[1]taux réal'!AU69),"",'[1]taux réal'!AU69)</f>
        <v>0</v>
      </c>
      <c r="AA70" s="46"/>
      <c r="AB70" s="23"/>
      <c r="AC70" s="47"/>
      <c r="AD70" s="48"/>
      <c r="AE70" s="23"/>
      <c r="AF70" s="23"/>
      <c r="AG70" s="49"/>
      <c r="AI70" s="64"/>
      <c r="AJ70" s="64"/>
      <c r="AK70" s="64"/>
      <c r="BG70" s="55"/>
      <c r="BH70" s="58"/>
    </row>
    <row r="71" spans="1:60" ht="15" customHeight="1" x14ac:dyDescent="0.2">
      <c r="A71" s="42" t="str">
        <f>'[1]taux réal'!A70</f>
        <v/>
      </c>
      <c r="B71" s="23"/>
      <c r="C71" s="22"/>
      <c r="D71" s="43">
        <f>IF(ISNA('[1]taux réal'!D70),"",'[1]taux réal'!D70)</f>
        <v>0</v>
      </c>
      <c r="E71" s="23">
        <f>IF(ISNA('[1]taux réal'!E70),"",'[1]taux réal'!E70)</f>
        <v>0</v>
      </c>
      <c r="F71" s="44">
        <f>IF(ISNA('[1]taux réal'!G70),"",'[1]taux réal'!G70)</f>
        <v>0</v>
      </c>
      <c r="G71" s="22"/>
      <c r="H71" s="45">
        <f>IF(ISNA('[1]taux réal'!L70),"",'[1]taux réal'!L70)</f>
        <v>0</v>
      </c>
      <c r="I71" s="23">
        <f>IF(ISNA('[1]taux réal'!M70),"",'[1]taux réal'!M70)</f>
        <v>0</v>
      </c>
      <c r="J71" s="23">
        <f>IF(ISNA('[1]taux réal'!O70),"",'[1]taux réal'!O70)</f>
        <v>0</v>
      </c>
      <c r="K71" s="23"/>
      <c r="L71" s="45">
        <f>IF(ISNA('[1]taux réal'!T70),"",'[1]taux réal'!T70)</f>
        <v>0</v>
      </c>
      <c r="M71" s="23">
        <f>IF(ISNA('[1]taux réal'!U70),"",'[1]taux réal'!U70)</f>
        <v>0</v>
      </c>
      <c r="N71" s="23">
        <f>IF(ISNA('[1]taux réal'!W70),"",'[1]taux réal'!W70)</f>
        <v>0</v>
      </c>
      <c r="O71" s="23"/>
      <c r="P71" s="45">
        <f>IF(ISNA('[1]taux réal'!AB70),"",'[1]taux réal'!AB70)</f>
        <v>0</v>
      </c>
      <c r="Q71" s="23">
        <f>IF(ISNA('[1]taux réal'!AC70),"",'[1]taux réal'!AC70)</f>
        <v>0</v>
      </c>
      <c r="R71" s="23">
        <f>IF(ISNA('[1]taux réal'!AE70),"",'[1]taux réal'!AE70)</f>
        <v>0</v>
      </c>
      <c r="S71" s="23"/>
      <c r="T71" s="45">
        <f>IF(ISNA('[1]taux réal'!AJ70),"",'[1]taux réal'!AJ70)</f>
        <v>0</v>
      </c>
      <c r="U71" s="23">
        <f>IF(ISNA('[1]taux réal'!AK70),"",'[1]taux réal'!AK70)</f>
        <v>0</v>
      </c>
      <c r="V71" s="23">
        <f>IF(ISNA('[1]taux réal'!AM70),"",'[1]taux réal'!AM70)</f>
        <v>0</v>
      </c>
      <c r="W71" s="23"/>
      <c r="X71" s="45">
        <f>IF(ISNA('[1]taux réal'!AR70),"",'[1]taux réal'!AR70)</f>
        <v>0</v>
      </c>
      <c r="Y71" s="23">
        <f>IF(ISNA('[1]taux réal'!AS70),"",'[1]taux réal'!AS70)</f>
        <v>0</v>
      </c>
      <c r="Z71" s="23">
        <f>IF(ISNA('[1]taux réal'!AU70),"",'[1]taux réal'!AU70)</f>
        <v>0</v>
      </c>
      <c r="AA71" s="46"/>
      <c r="AB71" s="23"/>
      <c r="AC71" s="47"/>
      <c r="AD71" s="48"/>
      <c r="AE71" s="23"/>
      <c r="AF71" s="23"/>
      <c r="AG71" s="49"/>
      <c r="AI71" s="64"/>
      <c r="AJ71" s="64"/>
      <c r="AK71" s="64"/>
      <c r="BG71" s="55"/>
      <c r="BH71" s="58"/>
    </row>
    <row r="72" spans="1:60" ht="15" customHeight="1" x14ac:dyDescent="0.2">
      <c r="A72" s="42" t="str">
        <f>'[1]taux réal'!A71</f>
        <v/>
      </c>
      <c r="B72" s="23"/>
      <c r="C72" s="22"/>
      <c r="D72" s="43">
        <f>IF(ISNA('[1]taux réal'!D71),"",'[1]taux réal'!D71)</f>
        <v>0</v>
      </c>
      <c r="E72" s="23">
        <f>IF(ISNA('[1]taux réal'!E71),"",'[1]taux réal'!E71)</f>
        <v>0</v>
      </c>
      <c r="F72" s="44">
        <f>IF(ISNA('[1]taux réal'!G71),"",'[1]taux réal'!G71)</f>
        <v>0</v>
      </c>
      <c r="G72" s="22"/>
      <c r="H72" s="45">
        <f>IF(ISNA('[1]taux réal'!L71),"",'[1]taux réal'!L71)</f>
        <v>0</v>
      </c>
      <c r="I72" s="23">
        <f>IF(ISNA('[1]taux réal'!M71),"",'[1]taux réal'!M71)</f>
        <v>0</v>
      </c>
      <c r="J72" s="23">
        <f>IF(ISNA('[1]taux réal'!O71),"",'[1]taux réal'!O71)</f>
        <v>0</v>
      </c>
      <c r="K72" s="23"/>
      <c r="L72" s="45">
        <f>IF(ISNA('[1]taux réal'!T71),"",'[1]taux réal'!T71)</f>
        <v>0</v>
      </c>
      <c r="M72" s="23">
        <f>IF(ISNA('[1]taux réal'!U71),"",'[1]taux réal'!U71)</f>
        <v>0</v>
      </c>
      <c r="N72" s="23">
        <f>IF(ISNA('[1]taux réal'!W71),"",'[1]taux réal'!W71)</f>
        <v>0</v>
      </c>
      <c r="O72" s="23"/>
      <c r="P72" s="45">
        <f>IF(ISNA('[1]taux réal'!AB71),"",'[1]taux réal'!AB71)</f>
        <v>0</v>
      </c>
      <c r="Q72" s="23">
        <f>IF(ISNA('[1]taux réal'!AC71),"",'[1]taux réal'!AC71)</f>
        <v>0</v>
      </c>
      <c r="R72" s="23">
        <f>IF(ISNA('[1]taux réal'!AE71),"",'[1]taux réal'!AE71)</f>
        <v>0</v>
      </c>
      <c r="S72" s="23"/>
      <c r="T72" s="45">
        <f>IF(ISNA('[1]taux réal'!AJ71),"",'[1]taux réal'!AJ71)</f>
        <v>0</v>
      </c>
      <c r="U72" s="23">
        <f>IF(ISNA('[1]taux réal'!AK71),"",'[1]taux réal'!AK71)</f>
        <v>0</v>
      </c>
      <c r="V72" s="23">
        <f>IF(ISNA('[1]taux réal'!AM71),"",'[1]taux réal'!AM71)</f>
        <v>0</v>
      </c>
      <c r="W72" s="23"/>
      <c r="X72" s="45">
        <f>IF(ISNA('[1]taux réal'!AR71),"",'[1]taux réal'!AR71)</f>
        <v>0</v>
      </c>
      <c r="Y72" s="23">
        <f>IF(ISNA('[1]taux réal'!AS71),"",'[1]taux réal'!AS71)</f>
        <v>0</v>
      </c>
      <c r="Z72" s="23">
        <f>IF(ISNA('[1]taux réal'!AU71),"",'[1]taux réal'!AU71)</f>
        <v>0</v>
      </c>
      <c r="AA72" s="46"/>
      <c r="AB72" s="23"/>
      <c r="AC72" s="47"/>
      <c r="AD72" s="48"/>
      <c r="AE72" s="23"/>
      <c r="AF72" s="23"/>
      <c r="AG72" s="49"/>
      <c r="AI72" s="64"/>
      <c r="AJ72" s="65"/>
      <c r="AK72" s="65"/>
      <c r="AN72" s="55"/>
      <c r="AO72" s="56"/>
      <c r="AP72" s="56"/>
      <c r="AS72" s="55"/>
      <c r="AT72" s="56"/>
      <c r="AU72" s="56"/>
      <c r="BG72" s="55"/>
      <c r="BH72" s="58"/>
    </row>
    <row r="73" spans="1:60" ht="15" customHeight="1" x14ac:dyDescent="0.2">
      <c r="A73" s="42" t="str">
        <f>'[1]taux réal'!A72</f>
        <v/>
      </c>
      <c r="B73" s="23"/>
      <c r="C73" s="22"/>
      <c r="D73" s="43">
        <f>IF(ISNA('[1]taux réal'!D72),"",'[1]taux réal'!D72)</f>
        <v>0</v>
      </c>
      <c r="E73" s="23">
        <f>IF(ISNA('[1]taux réal'!E72),"",'[1]taux réal'!E72)</f>
        <v>0</v>
      </c>
      <c r="F73" s="44">
        <f>IF(ISNA('[1]taux réal'!G72),"",'[1]taux réal'!G72)</f>
        <v>0</v>
      </c>
      <c r="G73" s="22"/>
      <c r="H73" s="45">
        <f>IF(ISNA('[1]taux réal'!L72),"",'[1]taux réal'!L72)</f>
        <v>0</v>
      </c>
      <c r="I73" s="23">
        <f>IF(ISNA('[1]taux réal'!M72),"",'[1]taux réal'!M72)</f>
        <v>0</v>
      </c>
      <c r="J73" s="23">
        <f>IF(ISNA('[1]taux réal'!O72),"",'[1]taux réal'!O72)</f>
        <v>0</v>
      </c>
      <c r="K73" s="23"/>
      <c r="L73" s="45">
        <f>IF(ISNA('[1]taux réal'!T72),"",'[1]taux réal'!T72)</f>
        <v>0</v>
      </c>
      <c r="M73" s="23">
        <f>IF(ISNA('[1]taux réal'!U72),"",'[1]taux réal'!U72)</f>
        <v>0</v>
      </c>
      <c r="N73" s="23">
        <f>IF(ISNA('[1]taux réal'!W72),"",'[1]taux réal'!W72)</f>
        <v>0</v>
      </c>
      <c r="O73" s="23"/>
      <c r="P73" s="45">
        <f>IF(ISNA('[1]taux réal'!AB72),"",'[1]taux réal'!AB72)</f>
        <v>0</v>
      </c>
      <c r="Q73" s="23">
        <f>IF(ISNA('[1]taux réal'!AC72),"",'[1]taux réal'!AC72)</f>
        <v>0</v>
      </c>
      <c r="R73" s="23">
        <f>IF(ISNA('[1]taux réal'!AE72),"",'[1]taux réal'!AE72)</f>
        <v>0</v>
      </c>
      <c r="S73" s="23"/>
      <c r="T73" s="45">
        <f>IF(ISNA('[1]taux réal'!AJ72),"",'[1]taux réal'!AJ72)</f>
        <v>0</v>
      </c>
      <c r="U73" s="23">
        <f>IF(ISNA('[1]taux réal'!AK72),"",'[1]taux réal'!AK72)</f>
        <v>0</v>
      </c>
      <c r="V73" s="23">
        <f>IF(ISNA('[1]taux réal'!AM72),"",'[1]taux réal'!AM72)</f>
        <v>0</v>
      </c>
      <c r="W73" s="23"/>
      <c r="X73" s="45">
        <f>IF(ISNA('[1]taux réal'!AR72),"",'[1]taux réal'!AR72)</f>
        <v>0</v>
      </c>
      <c r="Y73" s="23">
        <f>IF(ISNA('[1]taux réal'!AS72),"",'[1]taux réal'!AS72)</f>
        <v>0</v>
      </c>
      <c r="Z73" s="23">
        <f>IF(ISNA('[1]taux réal'!AU72),"",'[1]taux réal'!AU72)</f>
        <v>0</v>
      </c>
      <c r="AA73" s="46"/>
      <c r="AB73" s="23"/>
      <c r="AC73" s="47"/>
      <c r="AD73" s="48"/>
      <c r="AE73" s="23"/>
      <c r="AF73" s="23"/>
      <c r="AG73" s="49"/>
      <c r="AI73" s="64"/>
      <c r="AJ73" s="65"/>
      <c r="AK73" s="65"/>
      <c r="AN73" s="55"/>
      <c r="AO73" s="56"/>
      <c r="AP73" s="56"/>
      <c r="AS73" s="55"/>
      <c r="AT73" s="56"/>
      <c r="AU73" s="56"/>
      <c r="BG73" s="55"/>
      <c r="BH73" s="58"/>
    </row>
    <row r="74" spans="1:60" ht="15" customHeight="1" x14ac:dyDescent="0.2">
      <c r="A74" s="42" t="str">
        <f>'[1]taux réal'!A73</f>
        <v/>
      </c>
      <c r="B74" s="23"/>
      <c r="C74" s="22"/>
      <c r="D74" s="43">
        <f>IF(ISNA('[1]taux réal'!D73),"",'[1]taux réal'!D73)</f>
        <v>0</v>
      </c>
      <c r="E74" s="23">
        <f>IF(ISNA('[1]taux réal'!E73),"",'[1]taux réal'!E73)</f>
        <v>0</v>
      </c>
      <c r="F74" s="44">
        <f>IF(ISNA('[1]taux réal'!G73),"",'[1]taux réal'!G73)</f>
        <v>0</v>
      </c>
      <c r="G74" s="22"/>
      <c r="H74" s="45">
        <f>IF(ISNA('[1]taux réal'!L73),"",'[1]taux réal'!L73)</f>
        <v>0</v>
      </c>
      <c r="I74" s="23">
        <f>IF(ISNA('[1]taux réal'!M73),"",'[1]taux réal'!M73)</f>
        <v>0</v>
      </c>
      <c r="J74" s="23">
        <f>IF(ISNA('[1]taux réal'!O73),"",'[1]taux réal'!O73)</f>
        <v>0</v>
      </c>
      <c r="K74" s="23"/>
      <c r="L74" s="45">
        <f>IF(ISNA('[1]taux réal'!T73),"",'[1]taux réal'!T73)</f>
        <v>0</v>
      </c>
      <c r="M74" s="23">
        <f>IF(ISNA('[1]taux réal'!U73),"",'[1]taux réal'!U73)</f>
        <v>0</v>
      </c>
      <c r="N74" s="23">
        <f>IF(ISNA('[1]taux réal'!W73),"",'[1]taux réal'!W73)</f>
        <v>0</v>
      </c>
      <c r="O74" s="23"/>
      <c r="P74" s="45">
        <f>IF(ISNA('[1]taux réal'!AB73),"",'[1]taux réal'!AB73)</f>
        <v>0</v>
      </c>
      <c r="Q74" s="23">
        <f>IF(ISNA('[1]taux réal'!AC73),"",'[1]taux réal'!AC73)</f>
        <v>0</v>
      </c>
      <c r="R74" s="23">
        <f>IF(ISNA('[1]taux réal'!AE73),"",'[1]taux réal'!AE73)</f>
        <v>0</v>
      </c>
      <c r="S74" s="23"/>
      <c r="T74" s="45">
        <f>IF(ISNA('[1]taux réal'!AJ73),"",'[1]taux réal'!AJ73)</f>
        <v>0</v>
      </c>
      <c r="U74" s="23">
        <f>IF(ISNA('[1]taux réal'!AK73),"",'[1]taux réal'!AK73)</f>
        <v>0</v>
      </c>
      <c r="V74" s="23">
        <f>IF(ISNA('[1]taux réal'!AM73),"",'[1]taux réal'!AM73)</f>
        <v>0</v>
      </c>
      <c r="W74" s="23"/>
      <c r="X74" s="45">
        <f>IF(ISNA('[1]taux réal'!AR73),"",'[1]taux réal'!AR73)</f>
        <v>0</v>
      </c>
      <c r="Y74" s="23">
        <f>IF(ISNA('[1]taux réal'!AS73),"",'[1]taux réal'!AS73)</f>
        <v>0</v>
      </c>
      <c r="Z74" s="23">
        <f>IF(ISNA('[1]taux réal'!AU73),"",'[1]taux réal'!AU73)</f>
        <v>0</v>
      </c>
      <c r="AA74" s="46"/>
      <c r="AB74" s="23"/>
      <c r="AC74" s="47"/>
      <c r="AD74" s="48"/>
      <c r="AE74" s="23"/>
      <c r="AF74" s="23"/>
      <c r="AG74" s="49"/>
      <c r="AI74" s="64"/>
      <c r="AJ74" s="65"/>
      <c r="AK74" s="65"/>
      <c r="AN74" s="55"/>
      <c r="AO74" s="56"/>
      <c r="AP74" s="56"/>
      <c r="AS74" s="55"/>
      <c r="AT74" s="56"/>
      <c r="AU74" s="56"/>
      <c r="BG74" s="55"/>
      <c r="BH74" s="58"/>
    </row>
    <row r="75" spans="1:60" ht="15" customHeight="1" x14ac:dyDescent="0.2">
      <c r="A75" s="42" t="str">
        <f>'[1]taux réal'!A74</f>
        <v/>
      </c>
      <c r="B75" s="23"/>
      <c r="C75" s="22"/>
      <c r="D75" s="43">
        <f>IF(ISNA('[1]taux réal'!D74),"",'[1]taux réal'!D74)</f>
        <v>0</v>
      </c>
      <c r="E75" s="23">
        <f>IF(ISNA('[1]taux réal'!E74),"",'[1]taux réal'!E74)</f>
        <v>0</v>
      </c>
      <c r="F75" s="44">
        <f>IF(ISNA('[1]taux réal'!G74),"",'[1]taux réal'!G74)</f>
        <v>0</v>
      </c>
      <c r="G75" s="22"/>
      <c r="H75" s="45">
        <f>IF(ISNA('[1]taux réal'!L74),"",'[1]taux réal'!L74)</f>
        <v>0</v>
      </c>
      <c r="I75" s="23">
        <f>IF(ISNA('[1]taux réal'!M74),"",'[1]taux réal'!M74)</f>
        <v>0</v>
      </c>
      <c r="J75" s="23">
        <f>IF(ISNA('[1]taux réal'!O74),"",'[1]taux réal'!O74)</f>
        <v>0</v>
      </c>
      <c r="K75" s="23"/>
      <c r="L75" s="45">
        <f>IF(ISNA('[1]taux réal'!T74),"",'[1]taux réal'!T74)</f>
        <v>0</v>
      </c>
      <c r="M75" s="23">
        <f>IF(ISNA('[1]taux réal'!U74),"",'[1]taux réal'!U74)</f>
        <v>0</v>
      </c>
      <c r="N75" s="23">
        <f>IF(ISNA('[1]taux réal'!W74),"",'[1]taux réal'!W74)</f>
        <v>0</v>
      </c>
      <c r="O75" s="23"/>
      <c r="P75" s="45">
        <f>IF(ISNA('[1]taux réal'!AB74),"",'[1]taux réal'!AB74)</f>
        <v>0</v>
      </c>
      <c r="Q75" s="23">
        <f>IF(ISNA('[1]taux réal'!AC74),"",'[1]taux réal'!AC74)</f>
        <v>0</v>
      </c>
      <c r="R75" s="23">
        <f>IF(ISNA('[1]taux réal'!AE74),"",'[1]taux réal'!AE74)</f>
        <v>0</v>
      </c>
      <c r="S75" s="23"/>
      <c r="T75" s="45">
        <f>IF(ISNA('[1]taux réal'!AJ74),"",'[1]taux réal'!AJ74)</f>
        <v>0</v>
      </c>
      <c r="U75" s="23">
        <f>IF(ISNA('[1]taux réal'!AK74),"",'[1]taux réal'!AK74)</f>
        <v>0</v>
      </c>
      <c r="V75" s="23">
        <f>IF(ISNA('[1]taux réal'!AM74),"",'[1]taux réal'!AM74)</f>
        <v>0</v>
      </c>
      <c r="W75" s="23"/>
      <c r="X75" s="45">
        <f>IF(ISNA('[1]taux réal'!AR74),"",'[1]taux réal'!AR74)</f>
        <v>0</v>
      </c>
      <c r="Y75" s="23">
        <f>IF(ISNA('[1]taux réal'!AS74),"",'[1]taux réal'!AS74)</f>
        <v>0</v>
      </c>
      <c r="Z75" s="23">
        <f>IF(ISNA('[1]taux réal'!AU74),"",'[1]taux réal'!AU74)</f>
        <v>0</v>
      </c>
      <c r="AA75" s="46"/>
      <c r="AB75" s="23"/>
      <c r="AC75" s="47"/>
      <c r="AD75" s="48"/>
      <c r="AE75" s="23"/>
      <c r="AF75" s="23"/>
      <c r="AG75" s="49"/>
      <c r="AI75" s="64"/>
      <c r="AJ75" s="65"/>
      <c r="AK75" s="65"/>
      <c r="AN75" s="55"/>
      <c r="AO75" s="56"/>
      <c r="AP75" s="56"/>
      <c r="AS75" s="55"/>
      <c r="AT75" s="56"/>
      <c r="AU75" s="56"/>
      <c r="BG75" s="55"/>
      <c r="BH75" s="58"/>
    </row>
    <row r="76" spans="1:60" ht="15" customHeight="1" x14ac:dyDescent="0.2">
      <c r="A76" s="42" t="str">
        <f>'[1]taux réal'!A75</f>
        <v/>
      </c>
      <c r="B76" s="23"/>
      <c r="C76" s="22"/>
      <c r="D76" s="43">
        <f>IF(ISNA('[1]taux réal'!D75),"",'[1]taux réal'!D75)</f>
        <v>0</v>
      </c>
      <c r="E76" s="23">
        <f>IF(ISNA('[1]taux réal'!E75),"",'[1]taux réal'!E75)</f>
        <v>0</v>
      </c>
      <c r="F76" s="44">
        <f>IF(ISNA('[1]taux réal'!G75),"",'[1]taux réal'!G75)</f>
        <v>0</v>
      </c>
      <c r="G76" s="22"/>
      <c r="H76" s="45">
        <f>IF(ISNA('[1]taux réal'!L75),"",'[1]taux réal'!L75)</f>
        <v>0</v>
      </c>
      <c r="I76" s="23">
        <f>IF(ISNA('[1]taux réal'!M75),"",'[1]taux réal'!M75)</f>
        <v>0</v>
      </c>
      <c r="J76" s="23">
        <f>IF(ISNA('[1]taux réal'!O75),"",'[1]taux réal'!O75)</f>
        <v>0</v>
      </c>
      <c r="K76" s="23"/>
      <c r="L76" s="45">
        <f>IF(ISNA('[1]taux réal'!T75),"",'[1]taux réal'!T75)</f>
        <v>0</v>
      </c>
      <c r="M76" s="23">
        <f>IF(ISNA('[1]taux réal'!U75),"",'[1]taux réal'!U75)</f>
        <v>0</v>
      </c>
      <c r="N76" s="23">
        <f>IF(ISNA('[1]taux réal'!W75),"",'[1]taux réal'!W75)</f>
        <v>0</v>
      </c>
      <c r="O76" s="23"/>
      <c r="P76" s="45">
        <f>IF(ISNA('[1]taux réal'!AB75),"",'[1]taux réal'!AB75)</f>
        <v>0</v>
      </c>
      <c r="Q76" s="23">
        <f>IF(ISNA('[1]taux réal'!AC75),"",'[1]taux réal'!AC75)</f>
        <v>0</v>
      </c>
      <c r="R76" s="23">
        <f>IF(ISNA('[1]taux réal'!AE75),"",'[1]taux réal'!AE75)</f>
        <v>0</v>
      </c>
      <c r="S76" s="23"/>
      <c r="T76" s="45">
        <f>IF(ISNA('[1]taux réal'!AJ75),"",'[1]taux réal'!AJ75)</f>
        <v>0</v>
      </c>
      <c r="U76" s="23">
        <f>IF(ISNA('[1]taux réal'!AK75),"",'[1]taux réal'!AK75)</f>
        <v>0</v>
      </c>
      <c r="V76" s="23">
        <f>IF(ISNA('[1]taux réal'!AM75),"",'[1]taux réal'!AM75)</f>
        <v>0</v>
      </c>
      <c r="W76" s="23"/>
      <c r="X76" s="45">
        <f>IF(ISNA('[1]taux réal'!AR75),"",'[1]taux réal'!AR75)</f>
        <v>0</v>
      </c>
      <c r="Y76" s="23">
        <f>IF(ISNA('[1]taux réal'!AS75),"",'[1]taux réal'!AS75)</f>
        <v>0</v>
      </c>
      <c r="Z76" s="23">
        <f>IF(ISNA('[1]taux réal'!AU75),"",'[1]taux réal'!AU75)</f>
        <v>0</v>
      </c>
      <c r="AA76" s="46"/>
      <c r="AB76" s="23"/>
      <c r="AC76" s="47"/>
      <c r="AD76" s="48"/>
      <c r="AE76" s="23"/>
      <c r="AF76" s="23"/>
      <c r="AG76" s="49"/>
      <c r="AI76" s="64"/>
      <c r="AJ76" s="65"/>
      <c r="AK76" s="65"/>
      <c r="AN76" s="55"/>
      <c r="AO76" s="56"/>
      <c r="AP76" s="56"/>
      <c r="AS76" s="55"/>
      <c r="AT76" s="56"/>
      <c r="AU76" s="56"/>
      <c r="BG76" s="55"/>
      <c r="BH76" s="58"/>
    </row>
    <row r="77" spans="1:60" ht="15" customHeight="1" x14ac:dyDescent="0.2">
      <c r="A77" s="42"/>
      <c r="B77" s="23"/>
      <c r="C77" s="22"/>
      <c r="D77" s="43"/>
      <c r="E77" s="23"/>
      <c r="F77" s="44">
        <f>IF(ISNA('[1]taux réal'!G76),"",'[1]taux réal'!G76)</f>
        <v>25488</v>
      </c>
      <c r="G77" s="22"/>
      <c r="H77" s="45"/>
      <c r="I77" s="23"/>
      <c r="J77" s="23">
        <f>IF(ISNA('[1]taux réal'!O76),"",'[1]taux réal'!O76)</f>
        <v>25828</v>
      </c>
      <c r="K77" s="23"/>
      <c r="L77" s="45"/>
      <c r="M77" s="23"/>
      <c r="N77" s="23"/>
      <c r="O77" s="23"/>
      <c r="P77" s="45"/>
      <c r="Q77" s="23"/>
      <c r="R77" s="23"/>
      <c r="S77" s="23"/>
      <c r="T77" s="45"/>
      <c r="U77" s="23"/>
      <c r="V77" s="23"/>
      <c r="W77" s="23"/>
      <c r="X77" s="45"/>
      <c r="Y77" s="23"/>
      <c r="Z77" s="23"/>
      <c r="AA77" s="46"/>
      <c r="AB77" s="23"/>
      <c r="AC77" s="47"/>
      <c r="AD77" s="48"/>
      <c r="AE77" s="23"/>
      <c r="AF77" s="23"/>
      <c r="AG77" s="49"/>
      <c r="AI77" s="64"/>
      <c r="AJ77" s="65"/>
      <c r="AK77" s="65"/>
      <c r="AN77" s="55"/>
      <c r="AO77" s="56"/>
      <c r="AP77" s="56"/>
      <c r="AS77" s="55"/>
      <c r="AT77" s="56"/>
      <c r="AU77" s="56"/>
      <c r="BG77" s="55"/>
      <c r="BH77" s="58"/>
    </row>
    <row r="78" spans="1:60" ht="15" customHeight="1" x14ac:dyDescent="0.2">
      <c r="A78" s="42" t="s">
        <v>76</v>
      </c>
      <c r="B78" s="23" t="s">
        <v>14</v>
      </c>
      <c r="C78" s="22" t="s">
        <v>44</v>
      </c>
      <c r="D78" s="43">
        <f>IF(ISNA('[1]taux réal'!D77),"",'[1]taux réal'!D77)</f>
        <v>0</v>
      </c>
      <c r="E78" s="23">
        <f>IF(ISNA('[1]taux réal'!E77),"",'[1]taux réal'!E77)</f>
        <v>0</v>
      </c>
      <c r="F78" s="44">
        <f>IF(ISNA('[1]taux réal'!G77),"",'[1]taux réal'!G77)</f>
        <v>0</v>
      </c>
      <c r="G78" s="22"/>
      <c r="H78" s="45">
        <f>IF(ISNA('[1]taux réal'!L77),"",'[1]taux réal'!L77)</f>
        <v>0</v>
      </c>
      <c r="I78" s="23">
        <f>IF(ISNA('[1]taux réal'!M77),"",'[1]taux réal'!M77)</f>
        <v>0</v>
      </c>
      <c r="J78" s="23">
        <f>IF(ISNA('[1]taux réal'!O77),"",'[1]taux réal'!O77)</f>
        <v>0</v>
      </c>
      <c r="K78" s="23"/>
      <c r="L78" s="45">
        <f>IF(ISNA('[1]taux réal'!T77),"",'[1]taux réal'!T77)</f>
        <v>0</v>
      </c>
      <c r="M78" s="23">
        <f>IF(ISNA('[1]taux réal'!U77),"",'[1]taux réal'!U77)</f>
        <v>0</v>
      </c>
      <c r="N78" s="23">
        <f>IF(ISNA('[1]taux réal'!W77),"",'[1]taux réal'!W77)</f>
        <v>0</v>
      </c>
      <c r="O78" s="23"/>
      <c r="P78" s="45">
        <f>IF(ISNA('[1]taux réal'!AB77),"",'[1]taux réal'!AB77)</f>
        <v>0</v>
      </c>
      <c r="Q78" s="23">
        <f>IF(ISNA('[1]taux réal'!AC77),"",'[1]taux réal'!AC77)</f>
        <v>0</v>
      </c>
      <c r="R78" s="23">
        <f>IF(ISNA('[1]taux réal'!AE77),"",'[1]taux réal'!AE77)</f>
        <v>0</v>
      </c>
      <c r="S78" s="23"/>
      <c r="T78" s="45">
        <f>IF(ISNA('[1]taux réal'!AJ77),"",'[1]taux réal'!AJ77)</f>
        <v>0</v>
      </c>
      <c r="U78" s="23">
        <f>IF(ISNA('[1]taux réal'!AK77),"",'[1]taux réal'!AK77)</f>
        <v>0</v>
      </c>
      <c r="V78" s="23">
        <f>IF(ISNA('[1]taux réal'!AM77),"",'[1]taux réal'!AM77)</f>
        <v>0</v>
      </c>
      <c r="W78" s="23"/>
      <c r="X78" s="45">
        <f>IF(ISNA('[1]taux réal'!AR77),"",'[1]taux réal'!AR77)</f>
        <v>0</v>
      </c>
      <c r="Y78" s="23">
        <f>IF(ISNA('[1]taux réal'!AS77),"",'[1]taux réal'!AS77)</f>
        <v>0</v>
      </c>
      <c r="Z78" s="23">
        <f>IF(ISNA('[1]taux réal'!AU77),"",'[1]taux réal'!AU77)</f>
        <v>0</v>
      </c>
      <c r="AA78" s="46"/>
      <c r="AB78" s="23"/>
      <c r="AC78" s="47"/>
      <c r="AD78" s="48"/>
      <c r="AE78" s="23"/>
      <c r="AF78" s="23"/>
      <c r="AG78" s="49"/>
      <c r="AI78" s="64"/>
      <c r="AJ78" s="65"/>
      <c r="AK78" s="65"/>
      <c r="AN78" s="55"/>
      <c r="AO78" s="56"/>
      <c r="AP78" s="56"/>
      <c r="AS78" s="55"/>
      <c r="AT78" s="56"/>
      <c r="AU78" s="56"/>
      <c r="BG78" s="55"/>
      <c r="BH78" s="58"/>
    </row>
    <row r="79" spans="1:60" ht="15" customHeight="1" x14ac:dyDescent="0.2">
      <c r="A79" s="42"/>
      <c r="B79" s="23" t="s">
        <v>15</v>
      </c>
      <c r="C79" s="22" t="s">
        <v>45</v>
      </c>
      <c r="D79" s="43">
        <f>IF(ISNA('[1]taux réal'!D78),"",'[1]taux réal'!D78)</f>
        <v>0</v>
      </c>
      <c r="E79" s="23">
        <f>IF(ISNA('[1]taux réal'!E78),"",'[1]taux réal'!E78)</f>
        <v>0</v>
      </c>
      <c r="F79" s="44">
        <f>IF(ISNA('[1]taux réal'!G78),"",'[1]taux réal'!G78)</f>
        <v>0</v>
      </c>
      <c r="G79" s="22"/>
      <c r="H79" s="45">
        <f>IF(ISNA('[1]taux réal'!L78),"",'[1]taux réal'!L78)</f>
        <v>0</v>
      </c>
      <c r="I79" s="23">
        <f>IF(ISNA('[1]taux réal'!M78),"",'[1]taux réal'!M78)</f>
        <v>0</v>
      </c>
      <c r="J79" s="23">
        <f>IF(ISNA('[1]taux réal'!O78),"",'[1]taux réal'!O78)</f>
        <v>0</v>
      </c>
      <c r="K79" s="23"/>
      <c r="L79" s="45">
        <f>IF(ISNA('[1]taux réal'!T78),"",'[1]taux réal'!T78)</f>
        <v>0</v>
      </c>
      <c r="M79" s="23">
        <f>IF(ISNA('[1]taux réal'!U78),"",'[1]taux réal'!U78)</f>
        <v>0</v>
      </c>
      <c r="N79" s="23">
        <f>IF(ISNA('[1]taux réal'!W78),"",'[1]taux réal'!W78)</f>
        <v>0</v>
      </c>
      <c r="O79" s="23"/>
      <c r="P79" s="45">
        <f>IF(ISNA('[1]taux réal'!AB78),"",'[1]taux réal'!AB78)</f>
        <v>0</v>
      </c>
      <c r="Q79" s="23">
        <f>IF(ISNA('[1]taux réal'!AC78),"",'[1]taux réal'!AC78)</f>
        <v>0</v>
      </c>
      <c r="R79" s="23">
        <f>IF(ISNA('[1]taux réal'!AE78),"",'[1]taux réal'!AE78)</f>
        <v>0</v>
      </c>
      <c r="S79" s="23"/>
      <c r="T79" s="45">
        <f>IF(ISNA('[1]taux réal'!AJ78),"",'[1]taux réal'!AJ78)</f>
        <v>0</v>
      </c>
      <c r="U79" s="23">
        <f>IF(ISNA('[1]taux réal'!AK78),"",'[1]taux réal'!AK78)</f>
        <v>0</v>
      </c>
      <c r="V79" s="23">
        <f>IF(ISNA('[1]taux réal'!AM78),"",'[1]taux réal'!AM78)</f>
        <v>0</v>
      </c>
      <c r="W79" s="23"/>
      <c r="X79" s="45">
        <f>IF(ISNA('[1]taux réal'!AR78),"",'[1]taux réal'!AR78)</f>
        <v>0</v>
      </c>
      <c r="Y79" s="23">
        <f>IF(ISNA('[1]taux réal'!AS78),"",'[1]taux réal'!AS78)</f>
        <v>0</v>
      </c>
      <c r="Z79" s="23">
        <f>IF(ISNA('[1]taux réal'!AU78),"",'[1]taux réal'!AU78)</f>
        <v>0</v>
      </c>
      <c r="AA79" s="46"/>
      <c r="AB79" s="23"/>
      <c r="AC79" s="47"/>
      <c r="AD79" s="48"/>
      <c r="AE79" s="23"/>
      <c r="AF79" s="23"/>
      <c r="AG79" s="49"/>
      <c r="AI79" s="64"/>
      <c r="AJ79" s="65"/>
      <c r="AK79" s="65"/>
      <c r="AN79" s="55"/>
      <c r="AO79" s="56"/>
      <c r="AP79" s="56"/>
      <c r="AS79" s="55"/>
      <c r="AT79" s="56"/>
      <c r="AU79" s="56"/>
      <c r="BG79" s="55"/>
      <c r="BH79" s="58"/>
    </row>
    <row r="80" spans="1:60" ht="15" customHeight="1" x14ac:dyDescent="0.2">
      <c r="A80" s="42" t="str">
        <f>'[1]taux réal'!A79</f>
        <v/>
      </c>
      <c r="B80" s="23" t="s">
        <v>16</v>
      </c>
      <c r="C80" s="22" t="s">
        <v>46</v>
      </c>
      <c r="D80" s="43">
        <f>IF(ISNA('[1]taux réal'!D79),"",'[1]taux réal'!D79)</f>
        <v>0</v>
      </c>
      <c r="E80" s="23">
        <f>IF(ISNA('[1]taux réal'!E79),"",'[1]taux réal'!E79)</f>
        <v>0</v>
      </c>
      <c r="F80" s="44">
        <f>IF(ISNA('[1]taux réal'!G79),"",'[1]taux réal'!G79)</f>
        <v>0</v>
      </c>
      <c r="G80" s="22"/>
      <c r="H80" s="45">
        <f>IF(ISNA('[1]taux réal'!L79),"",'[1]taux réal'!L79)</f>
        <v>0</v>
      </c>
      <c r="I80" s="23">
        <f>IF(ISNA('[1]taux réal'!M79),"",'[1]taux réal'!M79)</f>
        <v>0</v>
      </c>
      <c r="J80" s="23">
        <f>IF(ISNA('[1]taux réal'!O79),"",'[1]taux réal'!O79)</f>
        <v>0</v>
      </c>
      <c r="K80" s="23"/>
      <c r="L80" s="45">
        <f>IF(ISNA('[1]taux réal'!T79),"",'[1]taux réal'!T79)</f>
        <v>0</v>
      </c>
      <c r="M80" s="23">
        <f>IF(ISNA('[1]taux réal'!U79),"",'[1]taux réal'!U79)</f>
        <v>0</v>
      </c>
      <c r="N80" s="23">
        <f>IF(ISNA('[1]taux réal'!W79),"",'[1]taux réal'!W79)</f>
        <v>0</v>
      </c>
      <c r="O80" s="23"/>
      <c r="P80" s="45">
        <f>IF(ISNA('[1]taux réal'!AB79),"",'[1]taux réal'!AB79)</f>
        <v>0</v>
      </c>
      <c r="Q80" s="23">
        <f>IF(ISNA('[1]taux réal'!AC79),"",'[1]taux réal'!AC79)</f>
        <v>0</v>
      </c>
      <c r="R80" s="23">
        <f>IF(ISNA('[1]taux réal'!AE79),"",'[1]taux réal'!AE79)</f>
        <v>0</v>
      </c>
      <c r="S80" s="23"/>
      <c r="T80" s="45">
        <f>IF(ISNA('[1]taux réal'!AJ79),"",'[1]taux réal'!AJ79)</f>
        <v>0</v>
      </c>
      <c r="U80" s="23">
        <f>IF(ISNA('[1]taux réal'!AK79),"",'[1]taux réal'!AK79)</f>
        <v>0</v>
      </c>
      <c r="V80" s="23">
        <f>IF(ISNA('[1]taux réal'!AM79),"",'[1]taux réal'!AM79)</f>
        <v>0</v>
      </c>
      <c r="W80" s="23"/>
      <c r="X80" s="45">
        <f>IF(ISNA('[1]taux réal'!AR79),"",'[1]taux réal'!AR79)</f>
        <v>0</v>
      </c>
      <c r="Y80" s="23">
        <f>IF(ISNA('[1]taux réal'!AS79),"",'[1]taux réal'!AS79)</f>
        <v>0</v>
      </c>
      <c r="Z80" s="23">
        <f>IF(ISNA('[1]taux réal'!AU79),"",'[1]taux réal'!AU79)</f>
        <v>0</v>
      </c>
      <c r="AA80" s="46"/>
      <c r="AB80" s="23"/>
      <c r="AC80" s="47"/>
      <c r="AD80" s="48"/>
      <c r="AE80" s="23"/>
      <c r="AF80" s="23"/>
      <c r="AG80" s="49"/>
      <c r="AI80" s="64"/>
      <c r="AJ80" s="65"/>
      <c r="AK80" s="65"/>
      <c r="AN80" s="55"/>
      <c r="AO80" s="56"/>
      <c r="AP80" s="56"/>
      <c r="AS80" s="55"/>
      <c r="AT80" s="56"/>
      <c r="AU80" s="56"/>
      <c r="BG80" s="55"/>
      <c r="BH80" s="58"/>
    </row>
    <row r="81" spans="1:60" ht="15" customHeight="1" x14ac:dyDescent="0.2">
      <c r="A81" s="42" t="str">
        <f>'[1]taux réal'!A80</f>
        <v/>
      </c>
      <c r="B81" s="23" t="s">
        <v>17</v>
      </c>
      <c r="C81" s="22" t="s">
        <v>47</v>
      </c>
      <c r="D81" s="43">
        <f>IF(ISNA('[1]taux réal'!D80),"",'[1]taux réal'!D80)</f>
        <v>0</v>
      </c>
      <c r="E81" s="23">
        <f>IF(ISNA('[1]taux réal'!E80),"",'[1]taux réal'!E80)</f>
        <v>0</v>
      </c>
      <c r="F81" s="44">
        <f>IF(ISNA('[1]taux réal'!G80),"",'[1]taux réal'!G80)</f>
        <v>0</v>
      </c>
      <c r="G81" s="22"/>
      <c r="H81" s="45">
        <f>IF(ISNA('[1]taux réal'!L80),"",'[1]taux réal'!L80)</f>
        <v>0</v>
      </c>
      <c r="I81" s="23">
        <f>IF(ISNA('[1]taux réal'!M80),"",'[1]taux réal'!M80)</f>
        <v>0</v>
      </c>
      <c r="J81" s="23">
        <f>IF(ISNA('[1]taux réal'!O80),"",'[1]taux réal'!O80)</f>
        <v>0</v>
      </c>
      <c r="K81" s="23"/>
      <c r="L81" s="45">
        <f>IF(ISNA('[1]taux réal'!T80),"",'[1]taux réal'!T80)</f>
        <v>0</v>
      </c>
      <c r="M81" s="23">
        <f>IF(ISNA('[1]taux réal'!U80),"",'[1]taux réal'!U80)</f>
        <v>0</v>
      </c>
      <c r="N81" s="23">
        <f>IF(ISNA('[1]taux réal'!W80),"",'[1]taux réal'!W80)</f>
        <v>0</v>
      </c>
      <c r="O81" s="23"/>
      <c r="P81" s="45">
        <f>IF(ISNA('[1]taux réal'!AB80),"",'[1]taux réal'!AB80)</f>
        <v>0</v>
      </c>
      <c r="Q81" s="23">
        <f>IF(ISNA('[1]taux réal'!AC80),"",'[1]taux réal'!AC80)</f>
        <v>0</v>
      </c>
      <c r="R81" s="23">
        <f>IF(ISNA('[1]taux réal'!AE80),"",'[1]taux réal'!AE80)</f>
        <v>0</v>
      </c>
      <c r="S81" s="23"/>
      <c r="T81" s="45">
        <f>IF(ISNA('[1]taux réal'!AJ80),"",'[1]taux réal'!AJ80)</f>
        <v>0</v>
      </c>
      <c r="U81" s="23">
        <f>IF(ISNA('[1]taux réal'!AK80),"",'[1]taux réal'!AK80)</f>
        <v>0</v>
      </c>
      <c r="V81" s="23">
        <f>IF(ISNA('[1]taux réal'!AM80),"",'[1]taux réal'!AM80)</f>
        <v>0</v>
      </c>
      <c r="W81" s="23"/>
      <c r="X81" s="45">
        <f>IF(ISNA('[1]taux réal'!AR80),"",'[1]taux réal'!AR80)</f>
        <v>0</v>
      </c>
      <c r="Y81" s="23">
        <f>IF(ISNA('[1]taux réal'!AS80),"",'[1]taux réal'!AS80)</f>
        <v>0</v>
      </c>
      <c r="Z81" s="23">
        <f>IF(ISNA('[1]taux réal'!AU80),"",'[1]taux réal'!AU80)</f>
        <v>0</v>
      </c>
      <c r="AA81" s="46"/>
      <c r="AB81" s="23"/>
      <c r="AC81" s="47"/>
      <c r="AD81" s="48"/>
      <c r="AE81" s="23"/>
      <c r="AF81" s="23"/>
      <c r="AG81" s="49"/>
      <c r="AI81" s="64"/>
      <c r="AJ81" s="65"/>
      <c r="AK81" s="65"/>
      <c r="AN81" s="55"/>
      <c r="AO81" s="56"/>
      <c r="AP81" s="56"/>
      <c r="AS81" s="55"/>
      <c r="AT81" s="56"/>
      <c r="AU81" s="56"/>
      <c r="BG81" s="55"/>
      <c r="BH81" s="58"/>
    </row>
    <row r="82" spans="1:60" ht="15" customHeight="1" x14ac:dyDescent="0.2">
      <c r="A82" s="42" t="str">
        <f>'[1]taux réal'!A81</f>
        <v/>
      </c>
      <c r="B82" s="23" t="s">
        <v>18</v>
      </c>
      <c r="C82" s="22" t="s">
        <v>48</v>
      </c>
      <c r="D82" s="43">
        <f>IF(ISNA('[1]taux réal'!D81),"",'[1]taux réal'!D81)</f>
        <v>0</v>
      </c>
      <c r="E82" s="23">
        <f>IF(ISNA('[1]taux réal'!E81),"",'[1]taux réal'!E81)</f>
        <v>0</v>
      </c>
      <c r="F82" s="44">
        <f>IF(ISNA('[1]taux réal'!G81),"",'[1]taux réal'!G81)</f>
        <v>0</v>
      </c>
      <c r="G82" s="22"/>
      <c r="H82" s="45">
        <f>IF(ISNA('[1]taux réal'!L81),"",'[1]taux réal'!L81)</f>
        <v>0</v>
      </c>
      <c r="I82" s="23">
        <f>IF(ISNA('[1]taux réal'!M81),"",'[1]taux réal'!M81)</f>
        <v>0</v>
      </c>
      <c r="J82" s="23">
        <f>IF(ISNA('[1]taux réal'!O81),"",'[1]taux réal'!O81)</f>
        <v>0</v>
      </c>
      <c r="K82" s="23"/>
      <c r="L82" s="45">
        <f>IF(ISNA('[1]taux réal'!T81),"",'[1]taux réal'!T81)</f>
        <v>0</v>
      </c>
      <c r="M82" s="23">
        <f>IF(ISNA('[1]taux réal'!U81),"",'[1]taux réal'!U81)</f>
        <v>0</v>
      </c>
      <c r="N82" s="23">
        <f>IF(ISNA('[1]taux réal'!W81),"",'[1]taux réal'!W81)</f>
        <v>0</v>
      </c>
      <c r="O82" s="23"/>
      <c r="P82" s="45">
        <f>IF(ISNA('[1]taux réal'!AB81),"",'[1]taux réal'!AB81)</f>
        <v>0</v>
      </c>
      <c r="Q82" s="23">
        <f>IF(ISNA('[1]taux réal'!AC81),"",'[1]taux réal'!AC81)</f>
        <v>0</v>
      </c>
      <c r="R82" s="23">
        <f>IF(ISNA('[1]taux réal'!AE81),"",'[1]taux réal'!AE81)</f>
        <v>0</v>
      </c>
      <c r="S82" s="23"/>
      <c r="T82" s="45">
        <f>IF(ISNA('[1]taux réal'!AJ81),"",'[1]taux réal'!AJ81)</f>
        <v>0</v>
      </c>
      <c r="U82" s="23">
        <f>IF(ISNA('[1]taux réal'!AK81),"",'[1]taux réal'!AK81)</f>
        <v>0</v>
      </c>
      <c r="V82" s="23">
        <f>IF(ISNA('[1]taux réal'!AM81),"",'[1]taux réal'!AM81)</f>
        <v>0</v>
      </c>
      <c r="W82" s="23"/>
      <c r="X82" s="45">
        <f>IF(ISNA('[1]taux réal'!AR81),"",'[1]taux réal'!AR81)</f>
        <v>0</v>
      </c>
      <c r="Y82" s="23">
        <f>IF(ISNA('[1]taux réal'!AS81),"",'[1]taux réal'!AS81)</f>
        <v>0</v>
      </c>
      <c r="Z82" s="23">
        <f>IF(ISNA('[1]taux réal'!AU81),"",'[1]taux réal'!AU81)</f>
        <v>0</v>
      </c>
      <c r="AA82" s="46"/>
      <c r="AB82" s="23"/>
      <c r="AC82" s="47"/>
      <c r="AD82" s="48"/>
      <c r="AE82" s="23"/>
      <c r="AF82" s="23"/>
      <c r="AG82" s="49"/>
      <c r="AI82" s="64"/>
      <c r="AJ82" s="65"/>
      <c r="AK82" s="65"/>
      <c r="AN82" s="55"/>
      <c r="AO82" s="56"/>
      <c r="AP82" s="56"/>
      <c r="AS82" s="55"/>
      <c r="AT82" s="56"/>
      <c r="AU82" s="56"/>
      <c r="BG82" s="55"/>
      <c r="BH82" s="58"/>
    </row>
    <row r="83" spans="1:60" ht="15" customHeight="1" x14ac:dyDescent="0.2">
      <c r="A83" s="42" t="str">
        <f>'[1]taux réal'!A82</f>
        <v/>
      </c>
      <c r="B83" s="23" t="s">
        <v>19</v>
      </c>
      <c r="C83" s="22" t="s">
        <v>49</v>
      </c>
      <c r="D83" s="43">
        <f>IF(ISNA('[1]taux réal'!D82),"",'[1]taux réal'!D82)</f>
        <v>0</v>
      </c>
      <c r="E83" s="23">
        <f>IF(ISNA('[1]taux réal'!E82),"",'[1]taux réal'!E82)</f>
        <v>0</v>
      </c>
      <c r="F83" s="44">
        <f>IF(ISNA('[1]taux réal'!G82),"",'[1]taux réal'!G82)</f>
        <v>0</v>
      </c>
      <c r="G83" s="22"/>
      <c r="H83" s="45">
        <f>IF(ISNA('[1]taux réal'!L82),"",'[1]taux réal'!L82)</f>
        <v>0</v>
      </c>
      <c r="I83" s="23">
        <f>IF(ISNA('[1]taux réal'!M82),"",'[1]taux réal'!M82)</f>
        <v>0</v>
      </c>
      <c r="J83" s="23">
        <f>IF(ISNA('[1]taux réal'!O82),"",'[1]taux réal'!O82)</f>
        <v>0</v>
      </c>
      <c r="K83" s="23"/>
      <c r="L83" s="45">
        <f>IF(ISNA('[1]taux réal'!T82),"",'[1]taux réal'!T82)</f>
        <v>0</v>
      </c>
      <c r="M83" s="23">
        <f>IF(ISNA('[1]taux réal'!U82),"",'[1]taux réal'!U82)</f>
        <v>0</v>
      </c>
      <c r="N83" s="23">
        <f>IF(ISNA('[1]taux réal'!W82),"",'[1]taux réal'!W82)</f>
        <v>0</v>
      </c>
      <c r="O83" s="23"/>
      <c r="P83" s="45">
        <f>IF(ISNA('[1]taux réal'!AB82),"",'[1]taux réal'!AB82)</f>
        <v>0</v>
      </c>
      <c r="Q83" s="23">
        <f>IF(ISNA('[1]taux réal'!AC82),"",'[1]taux réal'!AC82)</f>
        <v>0</v>
      </c>
      <c r="R83" s="23">
        <f>IF(ISNA('[1]taux réal'!AE82),"",'[1]taux réal'!AE82)</f>
        <v>0</v>
      </c>
      <c r="S83" s="23"/>
      <c r="T83" s="45">
        <f>IF(ISNA('[1]taux réal'!AJ82),"",'[1]taux réal'!AJ82)</f>
        <v>0</v>
      </c>
      <c r="U83" s="23">
        <f>IF(ISNA('[1]taux réal'!AK82),"",'[1]taux réal'!AK82)</f>
        <v>0</v>
      </c>
      <c r="V83" s="23">
        <f>IF(ISNA('[1]taux réal'!AM82),"",'[1]taux réal'!AM82)</f>
        <v>0</v>
      </c>
      <c r="W83" s="23"/>
      <c r="X83" s="45">
        <f>IF(ISNA('[1]taux réal'!AR82),"",'[1]taux réal'!AR82)</f>
        <v>0</v>
      </c>
      <c r="Y83" s="23">
        <f>IF(ISNA('[1]taux réal'!AS82),"",'[1]taux réal'!AS82)</f>
        <v>0</v>
      </c>
      <c r="Z83" s="23">
        <f>IF(ISNA('[1]taux réal'!AU82),"",'[1]taux réal'!AU82)</f>
        <v>0</v>
      </c>
      <c r="AA83" s="46"/>
      <c r="AB83" s="23"/>
      <c r="AC83" s="47"/>
      <c r="AD83" s="48"/>
      <c r="AE83" s="23"/>
      <c r="AF83" s="23"/>
      <c r="AG83" s="49"/>
      <c r="AI83" s="64"/>
      <c r="AJ83" s="65"/>
      <c r="AK83" s="65"/>
      <c r="AN83" s="55"/>
      <c r="AO83" s="56"/>
      <c r="AP83" s="56"/>
      <c r="AS83" s="55"/>
      <c r="AT83" s="56"/>
      <c r="AU83" s="56"/>
      <c r="BG83" s="55"/>
      <c r="BH83" s="58"/>
    </row>
    <row r="84" spans="1:60" ht="15" customHeight="1" x14ac:dyDescent="0.2">
      <c r="A84" s="42" t="str">
        <f>'[1]taux réal'!A83</f>
        <v/>
      </c>
      <c r="B84" s="23" t="s">
        <v>20</v>
      </c>
      <c r="C84" s="22" t="s">
        <v>50</v>
      </c>
      <c r="D84" s="43">
        <f>IF(ISNA('[1]taux réal'!D83),"",'[1]taux réal'!D83)</f>
        <v>0</v>
      </c>
      <c r="E84" s="23">
        <f>IF(ISNA('[1]taux réal'!E83),"",'[1]taux réal'!E83)</f>
        <v>0</v>
      </c>
      <c r="F84" s="44">
        <f>IF(ISNA('[1]taux réal'!G83),"",'[1]taux réal'!G83)</f>
        <v>0</v>
      </c>
      <c r="G84" s="22"/>
      <c r="H84" s="45">
        <f>IF(ISNA('[1]taux réal'!L83),"",'[1]taux réal'!L83)</f>
        <v>0</v>
      </c>
      <c r="I84" s="23">
        <f>IF(ISNA('[1]taux réal'!M83),"",'[1]taux réal'!M83)</f>
        <v>0</v>
      </c>
      <c r="J84" s="23">
        <f>IF(ISNA('[1]taux réal'!O83),"",'[1]taux réal'!O83)</f>
        <v>0</v>
      </c>
      <c r="K84" s="23"/>
      <c r="L84" s="45">
        <f>IF(ISNA('[1]taux réal'!T83),"",'[1]taux réal'!T83)</f>
        <v>0</v>
      </c>
      <c r="M84" s="23">
        <f>IF(ISNA('[1]taux réal'!U83),"",'[1]taux réal'!U83)</f>
        <v>0</v>
      </c>
      <c r="N84" s="23">
        <f>IF(ISNA('[1]taux réal'!W83),"",'[1]taux réal'!W83)</f>
        <v>0</v>
      </c>
      <c r="O84" s="23"/>
      <c r="P84" s="45">
        <f>IF(ISNA('[1]taux réal'!AB83),"",'[1]taux réal'!AB83)</f>
        <v>0</v>
      </c>
      <c r="Q84" s="23">
        <f>IF(ISNA('[1]taux réal'!AC83),"",'[1]taux réal'!AC83)</f>
        <v>0</v>
      </c>
      <c r="R84" s="23">
        <f>IF(ISNA('[1]taux réal'!AE83),"",'[1]taux réal'!AE83)</f>
        <v>0</v>
      </c>
      <c r="S84" s="23"/>
      <c r="T84" s="45">
        <f>IF(ISNA('[1]taux réal'!AJ83),"",'[1]taux réal'!AJ83)</f>
        <v>0</v>
      </c>
      <c r="U84" s="23">
        <f>IF(ISNA('[1]taux réal'!AK83),"",'[1]taux réal'!AK83)</f>
        <v>0</v>
      </c>
      <c r="V84" s="23">
        <f>IF(ISNA('[1]taux réal'!AM83),"",'[1]taux réal'!AM83)</f>
        <v>0</v>
      </c>
      <c r="W84" s="23"/>
      <c r="X84" s="45">
        <f>IF(ISNA('[1]taux réal'!AR83),"",'[1]taux réal'!AR83)</f>
        <v>0</v>
      </c>
      <c r="Y84" s="23">
        <f>IF(ISNA('[1]taux réal'!AS83),"",'[1]taux réal'!AS83)</f>
        <v>0</v>
      </c>
      <c r="Z84" s="23">
        <f>IF(ISNA('[1]taux réal'!AU83),"",'[1]taux réal'!AU83)</f>
        <v>0</v>
      </c>
      <c r="AA84" s="46"/>
      <c r="AB84" s="23"/>
      <c r="AC84" s="47"/>
      <c r="AD84" s="48"/>
      <c r="AE84" s="23"/>
      <c r="AF84" s="23"/>
      <c r="AG84" s="49"/>
      <c r="AI84" s="64"/>
      <c r="AJ84" s="65"/>
      <c r="AK84" s="65"/>
      <c r="AN84" s="55"/>
      <c r="AO84" s="56"/>
      <c r="AP84" s="56"/>
      <c r="AS84" s="55"/>
      <c r="AT84" s="56"/>
      <c r="AU84" s="56"/>
      <c r="BG84" s="66"/>
      <c r="BH84" s="58"/>
    </row>
    <row r="85" spans="1:60" ht="15" customHeight="1" x14ac:dyDescent="0.2">
      <c r="A85" s="42">
        <f>'[1]taux réal'!A84</f>
        <v>0</v>
      </c>
      <c r="B85" s="23" t="s">
        <v>21</v>
      </c>
      <c r="C85" s="22" t="s">
        <v>51</v>
      </c>
      <c r="D85" s="43">
        <f>IF(ISNA('[1]taux réal'!D84),"",'[1]taux réal'!D84)</f>
        <v>0</v>
      </c>
      <c r="E85" s="23">
        <f>IF(ISNA('[1]taux réal'!E84),"",'[1]taux réal'!E84)</f>
        <v>0</v>
      </c>
      <c r="F85" s="44">
        <f>IF(ISNA('[1]taux réal'!G84),"",'[1]taux réal'!G84)</f>
        <v>0</v>
      </c>
      <c r="G85" s="22"/>
      <c r="H85" s="45">
        <f>IF(ISNA('[1]taux réal'!L84),"",'[1]taux réal'!L84)</f>
        <v>0</v>
      </c>
      <c r="I85" s="23">
        <f>IF(ISNA('[1]taux réal'!M84),"",'[1]taux réal'!M84)</f>
        <v>0</v>
      </c>
      <c r="J85" s="23">
        <f>IF(ISNA('[1]taux réal'!O84),"",'[1]taux réal'!O84)</f>
        <v>0</v>
      </c>
      <c r="K85" s="23"/>
      <c r="L85" s="45">
        <f>IF(ISNA('[1]taux réal'!T84),"",'[1]taux réal'!T84)</f>
        <v>0</v>
      </c>
      <c r="M85" s="23">
        <f>IF(ISNA('[1]taux réal'!U84),"",'[1]taux réal'!U84)</f>
        <v>0</v>
      </c>
      <c r="N85" s="23">
        <f>IF(ISNA('[1]taux réal'!W84),"",'[1]taux réal'!W84)</f>
        <v>0</v>
      </c>
      <c r="O85" s="23"/>
      <c r="P85" s="45">
        <f>IF(ISNA('[1]taux réal'!AB84),"",'[1]taux réal'!AB84)</f>
        <v>0</v>
      </c>
      <c r="Q85" s="23">
        <f>IF(ISNA('[1]taux réal'!AC84),"",'[1]taux réal'!AC84)</f>
        <v>0</v>
      </c>
      <c r="R85" s="23">
        <f>IF(ISNA('[1]taux réal'!AE84),"",'[1]taux réal'!AE84)</f>
        <v>0</v>
      </c>
      <c r="S85" s="23"/>
      <c r="T85" s="45">
        <f>IF(ISNA('[1]taux réal'!AJ84),"",'[1]taux réal'!AJ84)</f>
        <v>0</v>
      </c>
      <c r="U85" s="23">
        <f>IF(ISNA('[1]taux réal'!AK84),"",'[1]taux réal'!AK84)</f>
        <v>0</v>
      </c>
      <c r="V85" s="23">
        <f>IF(ISNA('[1]taux réal'!AM84),"",'[1]taux réal'!AM84)</f>
        <v>0</v>
      </c>
      <c r="W85" s="23"/>
      <c r="X85" s="45">
        <f>IF(ISNA('[1]taux réal'!AR84),"",'[1]taux réal'!AR84)</f>
        <v>0</v>
      </c>
      <c r="Y85" s="23">
        <f>IF(ISNA('[1]taux réal'!AS84),"",'[1]taux réal'!AS84)</f>
        <v>0</v>
      </c>
      <c r="Z85" s="23">
        <f>IF(ISNA('[1]taux réal'!AU84),"",'[1]taux réal'!AU84)</f>
        <v>0</v>
      </c>
      <c r="AA85" s="46"/>
      <c r="AB85" s="23"/>
      <c r="AC85" s="47"/>
      <c r="AD85" s="48"/>
      <c r="AE85" s="23"/>
      <c r="AF85" s="23"/>
      <c r="AG85" s="49"/>
      <c r="AI85" s="64"/>
      <c r="AJ85" s="65"/>
      <c r="AK85" s="65"/>
      <c r="AN85" s="55"/>
      <c r="AO85" s="56"/>
      <c r="AP85" s="56"/>
      <c r="AS85" s="55"/>
      <c r="AT85" s="56"/>
      <c r="AU85" s="56"/>
      <c r="BD85" s="4"/>
    </row>
    <row r="86" spans="1:60" ht="15" customHeight="1" x14ac:dyDescent="0.2">
      <c r="A86" s="42">
        <f>'[1]taux réal'!A85</f>
        <v>0</v>
      </c>
      <c r="B86" s="23" t="s">
        <v>22</v>
      </c>
      <c r="C86" s="22" t="s">
        <v>52</v>
      </c>
      <c r="D86" s="43">
        <f>IF(ISNA('[1]taux réal'!D85),"",'[1]taux réal'!D85)</f>
        <v>0</v>
      </c>
      <c r="E86" s="23">
        <f>IF(ISNA('[1]taux réal'!E85),"",'[1]taux réal'!E85)</f>
        <v>0</v>
      </c>
      <c r="F86" s="44">
        <f>IF(ISNA('[1]taux réal'!G85),"",'[1]taux réal'!G85)</f>
        <v>0</v>
      </c>
      <c r="G86" s="22"/>
      <c r="H86" s="45">
        <f>IF(ISNA('[1]taux réal'!L85),"",'[1]taux réal'!L85)</f>
        <v>0</v>
      </c>
      <c r="I86" s="23">
        <f>IF(ISNA('[1]taux réal'!M85),"",'[1]taux réal'!M85)</f>
        <v>0</v>
      </c>
      <c r="J86" s="23">
        <f>IF(ISNA('[1]taux réal'!O85),"",'[1]taux réal'!O85)</f>
        <v>0</v>
      </c>
      <c r="K86" s="23"/>
      <c r="L86" s="45">
        <f>IF(ISNA('[1]taux réal'!T85),"",'[1]taux réal'!T85)</f>
        <v>0</v>
      </c>
      <c r="M86" s="23">
        <f>IF(ISNA('[1]taux réal'!U85),"",'[1]taux réal'!U85)</f>
        <v>0</v>
      </c>
      <c r="N86" s="23">
        <f>IF(ISNA('[1]taux réal'!W85),"",'[1]taux réal'!W85)</f>
        <v>0</v>
      </c>
      <c r="O86" s="23"/>
      <c r="P86" s="45">
        <f>IF(ISNA('[1]taux réal'!AB85),"",'[1]taux réal'!AB85)</f>
        <v>0</v>
      </c>
      <c r="Q86" s="23">
        <f>IF(ISNA('[1]taux réal'!AC85),"",'[1]taux réal'!AC85)</f>
        <v>0</v>
      </c>
      <c r="R86" s="23">
        <f>IF(ISNA('[1]taux réal'!AE85),"",'[1]taux réal'!AE85)</f>
        <v>0</v>
      </c>
      <c r="S86" s="23"/>
      <c r="T86" s="45">
        <f>IF(ISNA('[1]taux réal'!AJ85),"",'[1]taux réal'!AJ85)</f>
        <v>0</v>
      </c>
      <c r="U86" s="23">
        <f>IF(ISNA('[1]taux réal'!AK85),"",'[1]taux réal'!AK85)</f>
        <v>0</v>
      </c>
      <c r="V86" s="23">
        <f>IF(ISNA('[1]taux réal'!AM85),"",'[1]taux réal'!AM85)</f>
        <v>0</v>
      </c>
      <c r="W86" s="23"/>
      <c r="X86" s="45">
        <f>IF(ISNA('[1]taux réal'!AR85),"",'[1]taux réal'!AR85)</f>
        <v>0</v>
      </c>
      <c r="Y86" s="23">
        <f>IF(ISNA('[1]taux réal'!AS85),"",'[1]taux réal'!AS85)</f>
        <v>0</v>
      </c>
      <c r="Z86" s="23">
        <f>IF(ISNA('[1]taux réal'!AU85),"",'[1]taux réal'!AU85)</f>
        <v>0</v>
      </c>
      <c r="AA86" s="46"/>
      <c r="AB86" s="23"/>
      <c r="AC86" s="47"/>
      <c r="AD86" s="48"/>
      <c r="AE86" s="23"/>
      <c r="AF86" s="23"/>
      <c r="AG86" s="49"/>
      <c r="AI86" s="64"/>
      <c r="AJ86" s="65"/>
      <c r="AK86" s="65"/>
      <c r="AN86" s="55"/>
      <c r="AO86" s="56"/>
      <c r="AP86" s="56"/>
      <c r="AS86" s="55"/>
      <c r="AT86" s="56"/>
      <c r="AU86" s="56"/>
      <c r="BD86" s="4"/>
    </row>
    <row r="87" spans="1:60" ht="15" customHeight="1" x14ac:dyDescent="0.2">
      <c r="A87" s="42">
        <f>'[1]taux réal'!A86</f>
        <v>0</v>
      </c>
      <c r="B87" s="23" t="s">
        <v>23</v>
      </c>
      <c r="C87" s="22" t="s">
        <v>53</v>
      </c>
      <c r="D87" s="43">
        <f>IF(ISNA('[1]taux réal'!D86),"",'[1]taux réal'!D86)</f>
        <v>0</v>
      </c>
      <c r="E87" s="23">
        <f>IF(ISNA('[1]taux réal'!E86),"",'[1]taux réal'!E86)</f>
        <v>0</v>
      </c>
      <c r="F87" s="44">
        <f>IF(ISNA('[1]taux réal'!G86),"",'[1]taux réal'!G86)</f>
        <v>0</v>
      </c>
      <c r="G87" s="22"/>
      <c r="H87" s="45">
        <f>IF(ISNA('[1]taux réal'!L86),"",'[1]taux réal'!L86)</f>
        <v>0</v>
      </c>
      <c r="I87" s="23">
        <f>IF(ISNA('[1]taux réal'!M86),"",'[1]taux réal'!M86)</f>
        <v>0</v>
      </c>
      <c r="J87" s="23">
        <f>IF(ISNA('[1]taux réal'!O86),"",'[1]taux réal'!O86)</f>
        <v>0</v>
      </c>
      <c r="K87" s="23"/>
      <c r="L87" s="45">
        <f>IF(ISNA('[1]taux réal'!T86),"",'[1]taux réal'!T86)</f>
        <v>0</v>
      </c>
      <c r="M87" s="23">
        <f>IF(ISNA('[1]taux réal'!U86),"",'[1]taux réal'!U86)</f>
        <v>0</v>
      </c>
      <c r="N87" s="23">
        <f>IF(ISNA('[1]taux réal'!W86),"",'[1]taux réal'!W86)</f>
        <v>0</v>
      </c>
      <c r="O87" s="23"/>
      <c r="P87" s="45">
        <f>IF(ISNA('[1]taux réal'!AB86),"",'[1]taux réal'!AB86)</f>
        <v>0</v>
      </c>
      <c r="Q87" s="23">
        <f>IF(ISNA('[1]taux réal'!AC86),"",'[1]taux réal'!AC86)</f>
        <v>0</v>
      </c>
      <c r="R87" s="23">
        <f>IF(ISNA('[1]taux réal'!AE86),"",'[1]taux réal'!AE86)</f>
        <v>0</v>
      </c>
      <c r="S87" s="23"/>
      <c r="T87" s="45">
        <f>IF(ISNA('[1]taux réal'!AJ86),"",'[1]taux réal'!AJ86)</f>
        <v>0</v>
      </c>
      <c r="U87" s="23">
        <f>IF(ISNA('[1]taux réal'!AK86),"",'[1]taux réal'!AK86)</f>
        <v>0</v>
      </c>
      <c r="V87" s="23">
        <f>IF(ISNA('[1]taux réal'!AM86),"",'[1]taux réal'!AM86)</f>
        <v>0</v>
      </c>
      <c r="W87" s="23"/>
      <c r="X87" s="45">
        <f>IF(ISNA('[1]taux réal'!AR86),"",'[1]taux réal'!AR86)</f>
        <v>0</v>
      </c>
      <c r="Y87" s="23">
        <f>IF(ISNA('[1]taux réal'!AS86),"",'[1]taux réal'!AS86)</f>
        <v>0</v>
      </c>
      <c r="Z87" s="23">
        <f>IF(ISNA('[1]taux réal'!AU86),"",'[1]taux réal'!AU86)</f>
        <v>0</v>
      </c>
      <c r="AA87" s="46"/>
      <c r="AB87" s="23"/>
      <c r="AC87" s="47"/>
      <c r="AD87" s="48"/>
      <c r="AE87" s="23"/>
      <c r="AF87" s="23"/>
      <c r="AG87" s="49"/>
      <c r="AI87" s="64"/>
      <c r="AJ87" s="65"/>
      <c r="AK87" s="65"/>
      <c r="AN87" s="55"/>
      <c r="AO87" s="56"/>
      <c r="AP87" s="56"/>
      <c r="AS87" s="55"/>
      <c r="AT87" s="56"/>
      <c r="AU87" s="56"/>
      <c r="BD87" s="4"/>
    </row>
    <row r="88" spans="1:60" ht="15" customHeight="1" x14ac:dyDescent="0.2">
      <c r="A88" s="42"/>
      <c r="B88" s="23" t="s">
        <v>24</v>
      </c>
      <c r="C88" s="22" t="s">
        <v>54</v>
      </c>
      <c r="D88" s="43"/>
      <c r="E88" s="23"/>
      <c r="F88" s="44">
        <f>IF(ISNA('[1]taux réal'!G87),"",'[1]taux réal'!G87)</f>
        <v>0</v>
      </c>
      <c r="G88" s="22"/>
      <c r="H88" s="45"/>
      <c r="I88" s="23"/>
      <c r="J88" s="23">
        <f>IF(ISNA('[1]taux réal'!O87),"",'[1]taux réal'!O87)</f>
        <v>0</v>
      </c>
      <c r="K88" s="23"/>
      <c r="L88" s="45"/>
      <c r="M88" s="23"/>
      <c r="N88" s="23"/>
      <c r="O88" s="23"/>
      <c r="P88" s="45"/>
      <c r="Q88" s="23"/>
      <c r="R88" s="23"/>
      <c r="S88" s="23"/>
      <c r="T88" s="45"/>
      <c r="U88" s="23"/>
      <c r="V88" s="23"/>
      <c r="W88" s="23"/>
      <c r="X88" s="45"/>
      <c r="Y88" s="23"/>
      <c r="Z88" s="23"/>
      <c r="AA88" s="46"/>
      <c r="AB88" s="23"/>
      <c r="AC88" s="47"/>
      <c r="AD88" s="48"/>
      <c r="AE88" s="23"/>
      <c r="AF88" s="23"/>
      <c r="AG88" s="49"/>
      <c r="AI88" s="64"/>
      <c r="AJ88" s="65"/>
      <c r="AK88" s="65"/>
      <c r="AN88" s="55"/>
      <c r="AO88" s="56"/>
      <c r="AP88" s="56"/>
      <c r="BD88" s="4"/>
    </row>
    <row r="89" spans="1:60" ht="15" customHeight="1" x14ac:dyDescent="0.2">
      <c r="A89" s="42" t="str">
        <f>'[1]taux réal'!A88</f>
        <v/>
      </c>
      <c r="B89" s="23" t="s">
        <v>25</v>
      </c>
      <c r="C89" s="22" t="s">
        <v>55</v>
      </c>
      <c r="D89" s="43">
        <f>IF(ISNA('[1]taux réal'!D88),"",'[1]taux réal'!D88)</f>
        <v>0</v>
      </c>
      <c r="E89" s="23">
        <f>IF(ISNA('[1]taux réal'!E88),"",'[1]taux réal'!E88)</f>
        <v>0</v>
      </c>
      <c r="F89" s="44">
        <f>IF(ISNA('[1]taux réal'!G88),"",'[1]taux réal'!G88)</f>
        <v>0</v>
      </c>
      <c r="G89" s="22"/>
      <c r="H89" s="45">
        <f>IF(ISNA('[1]taux réal'!L88),"",'[1]taux réal'!L88)</f>
        <v>0</v>
      </c>
      <c r="I89" s="23">
        <f>IF(ISNA('[1]taux réal'!M88),"",'[1]taux réal'!M88)</f>
        <v>0</v>
      </c>
      <c r="J89" s="23">
        <f>IF(ISNA('[1]taux réal'!O88),"",'[1]taux réal'!O88)</f>
        <v>0</v>
      </c>
      <c r="K89" s="23"/>
      <c r="L89" s="45">
        <f>IF(ISNA('[1]taux réal'!T88),"",'[1]taux réal'!T88)</f>
        <v>0</v>
      </c>
      <c r="M89" s="23">
        <f>IF(ISNA('[1]taux réal'!U88),"",'[1]taux réal'!U88)</f>
        <v>0</v>
      </c>
      <c r="N89" s="23">
        <f>IF(ISNA('[1]taux réal'!W88),"",'[1]taux réal'!W88)</f>
        <v>0</v>
      </c>
      <c r="O89" s="23"/>
      <c r="P89" s="45">
        <f>IF(ISNA('[1]taux réal'!AB88),"",'[1]taux réal'!AB88)</f>
        <v>0</v>
      </c>
      <c r="Q89" s="23">
        <f>IF(ISNA('[1]taux réal'!AC88),"",'[1]taux réal'!AC88)</f>
        <v>0</v>
      </c>
      <c r="R89" s="23">
        <f>IF(ISNA('[1]taux réal'!AE88),"",'[1]taux réal'!AE88)</f>
        <v>0</v>
      </c>
      <c r="S89" s="23"/>
      <c r="T89" s="45">
        <f>IF(ISNA('[1]taux réal'!AJ88),"",'[1]taux réal'!AJ88)</f>
        <v>0</v>
      </c>
      <c r="U89" s="23">
        <f>IF(ISNA('[1]taux réal'!AK88),"",'[1]taux réal'!AK88)</f>
        <v>0</v>
      </c>
      <c r="V89" s="23">
        <f>IF(ISNA('[1]taux réal'!AM88),"",'[1]taux réal'!AM88)</f>
        <v>0</v>
      </c>
      <c r="W89" s="23"/>
      <c r="X89" s="45">
        <f>IF(ISNA('[1]taux réal'!AR88),"",'[1]taux réal'!AR88)</f>
        <v>0</v>
      </c>
      <c r="Y89" s="23">
        <f>IF(ISNA('[1]taux réal'!AS88),"",'[1]taux réal'!AS88)</f>
        <v>0</v>
      </c>
      <c r="Z89" s="23">
        <f>IF(ISNA('[1]taux réal'!AU88),"",'[1]taux réal'!AU88)</f>
        <v>0</v>
      </c>
      <c r="AA89" s="46"/>
      <c r="AB89" s="23"/>
      <c r="AC89" s="47"/>
      <c r="AD89" s="48"/>
      <c r="AE89" s="23"/>
      <c r="AF89" s="23"/>
      <c r="AG89" s="49"/>
      <c r="AI89" s="64"/>
      <c r="AJ89" s="65"/>
      <c r="AK89" s="65"/>
      <c r="AN89" s="55"/>
      <c r="AO89" s="56"/>
      <c r="AP89" s="56"/>
      <c r="BD89" s="4"/>
    </row>
    <row r="90" spans="1:60" ht="15" customHeight="1" x14ac:dyDescent="0.2">
      <c r="A90" s="42" t="s">
        <v>77</v>
      </c>
      <c r="B90" s="23" t="s">
        <v>14</v>
      </c>
      <c r="C90" s="22" t="s">
        <v>44</v>
      </c>
      <c r="D90" s="43">
        <f>IF(ISNA('[1]taux réal'!D89),"",'[1]taux réal'!D89)</f>
        <v>0</v>
      </c>
      <c r="E90" s="23">
        <f>IF(ISNA('[1]taux réal'!E89),"",'[1]taux réal'!E89)</f>
        <v>0</v>
      </c>
      <c r="F90" s="44">
        <f>IF(ISNA('[1]taux réal'!G89),"",'[1]taux réal'!G89)</f>
        <v>0</v>
      </c>
      <c r="G90" s="22"/>
      <c r="H90" s="45">
        <f>IF(ISNA('[1]taux réal'!L89),"",'[1]taux réal'!L89)</f>
        <v>0</v>
      </c>
      <c r="I90" s="23">
        <f>IF(ISNA('[1]taux réal'!M89),"",'[1]taux réal'!M89)</f>
        <v>1400</v>
      </c>
      <c r="J90" s="23">
        <f>IF(ISNA('[1]taux réal'!O89),"",'[1]taux réal'!O89)</f>
        <v>1404</v>
      </c>
      <c r="K90" s="23"/>
      <c r="L90" s="45">
        <f>IF(ISNA('[1]taux réal'!T89),"",'[1]taux réal'!T89)</f>
        <v>0</v>
      </c>
      <c r="M90" s="23">
        <f>IF(ISNA('[1]taux réal'!U89),"",'[1]taux réal'!U89)</f>
        <v>0</v>
      </c>
      <c r="N90" s="23">
        <f>IF(ISNA('[1]taux réal'!W89),"",'[1]taux réal'!W89)</f>
        <v>0</v>
      </c>
      <c r="O90" s="23"/>
      <c r="P90" s="45">
        <f>IF(ISNA('[1]taux réal'!AB89),"",'[1]taux réal'!AB89)</f>
        <v>1400</v>
      </c>
      <c r="Q90" s="23">
        <f>IF(ISNA('[1]taux réal'!AC89),"",'[1]taux réal'!AC89)</f>
        <v>0</v>
      </c>
      <c r="R90" s="23">
        <f>IF(ISNA('[1]taux réal'!AE89),"",'[1]taux réal'!AE89)</f>
        <v>0</v>
      </c>
      <c r="S90" s="23"/>
      <c r="T90" s="45">
        <f>IF(ISNA('[1]taux réal'!AJ89),"",'[1]taux réal'!AJ89)</f>
        <v>0</v>
      </c>
      <c r="U90" s="23">
        <f>IF(ISNA('[1]taux réal'!AK89),"",'[1]taux réal'!AK89)</f>
        <v>0</v>
      </c>
      <c r="V90" s="23">
        <f>IF(ISNA('[1]taux réal'!AM89),"",'[1]taux réal'!AM89)</f>
        <v>0</v>
      </c>
      <c r="W90" s="23"/>
      <c r="X90" s="45">
        <f>IF(ISNA('[1]taux réal'!AR89),"",'[1]taux réal'!AR89)</f>
        <v>0</v>
      </c>
      <c r="Y90" s="23">
        <f>IF(ISNA('[1]taux réal'!AS89),"",'[1]taux réal'!AS89)</f>
        <v>0</v>
      </c>
      <c r="Z90" s="23">
        <f>IF(ISNA('[1]taux réal'!AU89),"",'[1]taux réal'!AU89)</f>
        <v>0</v>
      </c>
      <c r="AA90" s="46"/>
      <c r="AB90" s="23"/>
      <c r="AC90" s="47"/>
      <c r="AD90" s="48"/>
      <c r="AE90" s="23"/>
      <c r="AF90" s="23"/>
      <c r="AG90" s="49"/>
      <c r="AI90" s="64"/>
      <c r="AJ90" s="65"/>
      <c r="AK90" s="65"/>
      <c r="BD90" s="4"/>
    </row>
    <row r="91" spans="1:60" ht="15" customHeight="1" x14ac:dyDescent="0.2">
      <c r="A91" s="42" t="str">
        <f>'[1]taux réal'!A90</f>
        <v/>
      </c>
      <c r="B91" s="23" t="s">
        <v>15</v>
      </c>
      <c r="C91" s="22" t="s">
        <v>45</v>
      </c>
      <c r="D91" s="43">
        <f>IF(ISNA('[1]taux réal'!D90),"",'[1]taux réal'!D90)</f>
        <v>0</v>
      </c>
      <c r="E91" s="23">
        <f>IF(ISNA('[1]taux réal'!E90),"",'[1]taux réal'!E90)</f>
        <v>0</v>
      </c>
      <c r="F91" s="44">
        <f>IF(ISNA('[1]taux réal'!G90),"",'[1]taux réal'!G90)</f>
        <v>0</v>
      </c>
      <c r="G91" s="22"/>
      <c r="H91" s="45">
        <f>IF(ISNA('[1]taux réal'!L90),"",'[1]taux réal'!L90)</f>
        <v>0</v>
      </c>
      <c r="I91" s="23">
        <f>IF(ISNA('[1]taux réal'!M90),"",'[1]taux réal'!M90)</f>
        <v>1400</v>
      </c>
      <c r="J91" s="23">
        <f>IF(ISNA('[1]taux réal'!O90),"",'[1]taux réal'!O90)</f>
        <v>1397</v>
      </c>
      <c r="K91" s="23"/>
      <c r="L91" s="45">
        <f>IF(ISNA('[1]taux réal'!T90),"",'[1]taux réal'!T90)</f>
        <v>0</v>
      </c>
      <c r="M91" s="23">
        <f>IF(ISNA('[1]taux réal'!U90),"",'[1]taux réal'!U90)</f>
        <v>0</v>
      </c>
      <c r="N91" s="23">
        <f>IF(ISNA('[1]taux réal'!W90),"",'[1]taux réal'!W90)</f>
        <v>0</v>
      </c>
      <c r="O91" s="23"/>
      <c r="P91" s="45">
        <f>IF(ISNA('[1]taux réal'!AB90),"",'[1]taux réal'!AB90)</f>
        <v>1400</v>
      </c>
      <c r="Q91" s="23">
        <f>IF(ISNA('[1]taux réal'!AC90),"",'[1]taux réal'!AC90)</f>
        <v>0</v>
      </c>
      <c r="R91" s="23">
        <f>IF(ISNA('[1]taux réal'!AE90),"",'[1]taux réal'!AE90)</f>
        <v>0</v>
      </c>
      <c r="S91" s="23"/>
      <c r="T91" s="45">
        <f>IF(ISNA('[1]taux réal'!AJ90),"",'[1]taux réal'!AJ90)</f>
        <v>0</v>
      </c>
      <c r="U91" s="23">
        <f>IF(ISNA('[1]taux réal'!AK90),"",'[1]taux réal'!AK90)</f>
        <v>0</v>
      </c>
      <c r="V91" s="23">
        <f>IF(ISNA('[1]taux réal'!AM90),"",'[1]taux réal'!AM90)</f>
        <v>0</v>
      </c>
      <c r="W91" s="23"/>
      <c r="X91" s="45">
        <f>IF(ISNA('[1]taux réal'!AR90),"",'[1]taux réal'!AR90)</f>
        <v>0</v>
      </c>
      <c r="Y91" s="23">
        <f>IF(ISNA('[1]taux réal'!AS90),"",'[1]taux réal'!AS90)</f>
        <v>0</v>
      </c>
      <c r="Z91" s="23">
        <f>IF(ISNA('[1]taux réal'!AU90),"",'[1]taux réal'!AU90)</f>
        <v>0</v>
      </c>
      <c r="AA91" s="46"/>
      <c r="AB91" s="23"/>
      <c r="AC91" s="47"/>
      <c r="AD91" s="48"/>
      <c r="AE91" s="23"/>
      <c r="AF91" s="23"/>
      <c r="AG91" s="49"/>
      <c r="AI91" s="64"/>
      <c r="AJ91" s="65"/>
      <c r="AK91" s="65"/>
      <c r="BD91" s="4"/>
    </row>
    <row r="92" spans="1:60" ht="15" customHeight="1" x14ac:dyDescent="0.2">
      <c r="A92" s="42"/>
      <c r="B92" s="23" t="s">
        <v>16</v>
      </c>
      <c r="C92" s="22" t="s">
        <v>46</v>
      </c>
      <c r="D92" s="43">
        <f>IF(ISNA('[1]taux réal'!D91),"",'[1]taux réal'!D91)</f>
        <v>0</v>
      </c>
      <c r="E92" s="23">
        <f>IF(ISNA('[1]taux réal'!E91),"",'[1]taux réal'!E91)</f>
        <v>0</v>
      </c>
      <c r="F92" s="44">
        <f>IF(ISNA('[1]taux réal'!G91),"",'[1]taux réal'!G91)</f>
        <v>0</v>
      </c>
      <c r="G92" s="22"/>
      <c r="H92" s="45">
        <f>IF(ISNA('[1]taux réal'!L91),"",'[1]taux réal'!L91)</f>
        <v>0</v>
      </c>
      <c r="I92" s="23">
        <f>IF(ISNA('[1]taux réal'!M91),"",'[1]taux réal'!M91)</f>
        <v>0</v>
      </c>
      <c r="J92" s="23">
        <f>IF(ISNA('[1]taux réal'!O91),"",'[1]taux réal'!O91)</f>
        <v>0</v>
      </c>
      <c r="K92" s="23"/>
      <c r="L92" s="45">
        <f>IF(ISNA('[1]taux réal'!T91),"",'[1]taux réal'!T91)</f>
        <v>0</v>
      </c>
      <c r="M92" s="23">
        <f>IF(ISNA('[1]taux réal'!U91),"",'[1]taux réal'!U91)</f>
        <v>0</v>
      </c>
      <c r="N92" s="23">
        <f>IF(ISNA('[1]taux réal'!W91),"",'[1]taux réal'!W91)</f>
        <v>0</v>
      </c>
      <c r="O92" s="23"/>
      <c r="P92" s="45">
        <f>IF(ISNA('[1]taux réal'!AB91),"",'[1]taux réal'!AB91)</f>
        <v>0</v>
      </c>
      <c r="Q92" s="23">
        <f>IF(ISNA('[1]taux réal'!AC91),"",'[1]taux réal'!AC91)</f>
        <v>0</v>
      </c>
      <c r="R92" s="23">
        <f>IF(ISNA('[1]taux réal'!AE91),"",'[1]taux réal'!AE91)</f>
        <v>0</v>
      </c>
      <c r="S92" s="23"/>
      <c r="T92" s="45">
        <f>IF(ISNA('[1]taux réal'!AJ91),"",'[1]taux réal'!AJ91)</f>
        <v>0</v>
      </c>
      <c r="U92" s="23">
        <f>IF(ISNA('[1]taux réal'!AK91),"",'[1]taux réal'!AK91)</f>
        <v>0</v>
      </c>
      <c r="V92" s="23">
        <f>IF(ISNA('[1]taux réal'!AM91),"",'[1]taux réal'!AM91)</f>
        <v>0</v>
      </c>
      <c r="W92" s="23"/>
      <c r="X92" s="45">
        <f>IF(ISNA('[1]taux réal'!AR91),"",'[1]taux réal'!AR91)</f>
        <v>0</v>
      </c>
      <c r="Y92" s="23">
        <f>IF(ISNA('[1]taux réal'!AS91),"",'[1]taux réal'!AS91)</f>
        <v>0</v>
      </c>
      <c r="Z92" s="23">
        <f>IF(ISNA('[1]taux réal'!AU91),"",'[1]taux réal'!AU91)</f>
        <v>0</v>
      </c>
      <c r="AA92" s="46"/>
      <c r="AB92" s="23"/>
      <c r="AC92" s="47"/>
      <c r="AD92" s="48"/>
      <c r="AE92" s="23"/>
      <c r="AF92" s="23"/>
      <c r="AG92" s="49"/>
      <c r="AI92" s="64"/>
      <c r="AJ92" s="65"/>
      <c r="AK92" s="65"/>
      <c r="BD92" s="4"/>
    </row>
    <row r="93" spans="1:60" ht="15" customHeight="1" x14ac:dyDescent="0.2">
      <c r="A93" s="42" t="str">
        <f>'[1]taux réal'!A92</f>
        <v/>
      </c>
      <c r="B93" s="23" t="s">
        <v>17</v>
      </c>
      <c r="C93" s="22" t="s">
        <v>47</v>
      </c>
      <c r="D93" s="43">
        <f>IF(ISNA('[1]taux réal'!D92),"",'[1]taux réal'!D92)</f>
        <v>0</v>
      </c>
      <c r="E93" s="23">
        <f>IF(ISNA('[1]taux réal'!E92),"",'[1]taux réal'!E92)</f>
        <v>0</v>
      </c>
      <c r="F93" s="44">
        <f>IF(ISNA('[1]taux réal'!G92),"",'[1]taux réal'!G92)</f>
        <v>0</v>
      </c>
      <c r="G93" s="22"/>
      <c r="H93" s="45">
        <f>IF(ISNA('[1]taux réal'!L92),"",'[1]taux réal'!L92)</f>
        <v>0</v>
      </c>
      <c r="I93" s="23">
        <f>IF(ISNA('[1]taux réal'!M92),"",'[1]taux réal'!M92)</f>
        <v>0</v>
      </c>
      <c r="J93" s="23">
        <f>IF(ISNA('[1]taux réal'!O92),"",'[1]taux réal'!O92)</f>
        <v>0</v>
      </c>
      <c r="K93" s="23"/>
      <c r="L93" s="45">
        <f>IF(ISNA('[1]taux réal'!T92),"",'[1]taux réal'!T92)</f>
        <v>0</v>
      </c>
      <c r="M93" s="23">
        <f>IF(ISNA('[1]taux réal'!U92),"",'[1]taux réal'!U92)</f>
        <v>0</v>
      </c>
      <c r="N93" s="23">
        <f>IF(ISNA('[1]taux réal'!W92),"",'[1]taux réal'!W92)</f>
        <v>0</v>
      </c>
      <c r="O93" s="23"/>
      <c r="P93" s="45">
        <f>IF(ISNA('[1]taux réal'!AB92),"",'[1]taux réal'!AB92)</f>
        <v>2000</v>
      </c>
      <c r="Q93" s="23">
        <f>IF(ISNA('[1]taux réal'!AC92),"",'[1]taux réal'!AC92)</f>
        <v>0</v>
      </c>
      <c r="R93" s="23">
        <f>IF(ISNA('[1]taux réal'!AE92),"",'[1]taux réal'!AE92)</f>
        <v>0</v>
      </c>
      <c r="S93" s="23"/>
      <c r="T93" s="45">
        <f>IF(ISNA('[1]taux réal'!AJ92),"",'[1]taux réal'!AJ92)</f>
        <v>0</v>
      </c>
      <c r="U93" s="23">
        <f>IF(ISNA('[1]taux réal'!AK92),"",'[1]taux réal'!AK92)</f>
        <v>0</v>
      </c>
      <c r="V93" s="23">
        <f>IF(ISNA('[1]taux réal'!AM92),"",'[1]taux réal'!AM92)</f>
        <v>0</v>
      </c>
      <c r="W93" s="23"/>
      <c r="X93" s="45">
        <f>IF(ISNA('[1]taux réal'!AR92),"",'[1]taux réal'!AR92)</f>
        <v>0</v>
      </c>
      <c r="Y93" s="23">
        <f>IF(ISNA('[1]taux réal'!AS92),"",'[1]taux réal'!AS92)</f>
        <v>0</v>
      </c>
      <c r="Z93" s="23">
        <f>IF(ISNA('[1]taux réal'!AU92),"",'[1]taux réal'!AU92)</f>
        <v>0</v>
      </c>
      <c r="AA93" s="46"/>
      <c r="AB93" s="23"/>
      <c r="AC93" s="47"/>
      <c r="AD93" s="48"/>
      <c r="AE93" s="23"/>
      <c r="AF93" s="23"/>
      <c r="AG93" s="49"/>
      <c r="AI93" s="64"/>
      <c r="AJ93" s="65"/>
      <c r="AK93" s="65"/>
      <c r="BD93" s="4"/>
    </row>
    <row r="94" spans="1:60" ht="15" customHeight="1" x14ac:dyDescent="0.2">
      <c r="A94" s="42" t="str">
        <f>'[1]taux réal'!A93</f>
        <v/>
      </c>
      <c r="B94" s="23" t="s">
        <v>18</v>
      </c>
      <c r="C94" s="22" t="s">
        <v>48</v>
      </c>
      <c r="D94" s="43">
        <f>IF(ISNA('[1]taux réal'!D93),"",'[1]taux réal'!D93)</f>
        <v>0</v>
      </c>
      <c r="E94" s="23">
        <f>IF(ISNA('[1]taux réal'!E93),"",'[1]taux réal'!E93)</f>
        <v>0</v>
      </c>
      <c r="F94" s="44">
        <f>IF(ISNA('[1]taux réal'!G93),"",'[1]taux réal'!G93)</f>
        <v>0</v>
      </c>
      <c r="G94" s="22"/>
      <c r="H94" s="45">
        <f>IF(ISNA('[1]taux réal'!L93),"",'[1]taux réal'!L93)</f>
        <v>0</v>
      </c>
      <c r="I94" s="23">
        <f>IF(ISNA('[1]taux réal'!M93),"",'[1]taux réal'!M93)</f>
        <v>2000</v>
      </c>
      <c r="J94" s="23">
        <f>IF(ISNA('[1]taux réal'!O93),"",'[1]taux réal'!O93)</f>
        <v>2004</v>
      </c>
      <c r="K94" s="23"/>
      <c r="L94" s="45">
        <f>IF(ISNA('[1]taux réal'!T93),"",'[1]taux réal'!T93)</f>
        <v>0</v>
      </c>
      <c r="M94" s="23">
        <f>IF(ISNA('[1]taux réal'!U93),"",'[1]taux réal'!U93)</f>
        <v>0</v>
      </c>
      <c r="N94" s="23">
        <f>IF(ISNA('[1]taux réal'!W93),"",'[1]taux réal'!W93)</f>
        <v>0</v>
      </c>
      <c r="O94" s="23"/>
      <c r="P94" s="45">
        <f>IF(ISNA('[1]taux réal'!AB93),"",'[1]taux réal'!AB93)</f>
        <v>1500</v>
      </c>
      <c r="Q94" s="23">
        <f>IF(ISNA('[1]taux réal'!AC93),"",'[1]taux réal'!AC93)</f>
        <v>0</v>
      </c>
      <c r="R94" s="23">
        <f>IF(ISNA('[1]taux réal'!AE93),"",'[1]taux réal'!AE93)</f>
        <v>0</v>
      </c>
      <c r="S94" s="23"/>
      <c r="T94" s="45">
        <f>IF(ISNA('[1]taux réal'!AJ93),"",'[1]taux réal'!AJ93)</f>
        <v>0</v>
      </c>
      <c r="U94" s="23">
        <f>IF(ISNA('[1]taux réal'!AK93),"",'[1]taux réal'!AK93)</f>
        <v>0</v>
      </c>
      <c r="V94" s="23">
        <f>IF(ISNA('[1]taux réal'!AM93),"",'[1]taux réal'!AM93)</f>
        <v>0</v>
      </c>
      <c r="W94" s="23"/>
      <c r="X94" s="45">
        <f>IF(ISNA('[1]taux réal'!AR93),"",'[1]taux réal'!AR93)</f>
        <v>0</v>
      </c>
      <c r="Y94" s="23">
        <f>IF(ISNA('[1]taux réal'!AS93),"",'[1]taux réal'!AS93)</f>
        <v>0</v>
      </c>
      <c r="Z94" s="23">
        <f>IF(ISNA('[1]taux réal'!AU93),"",'[1]taux réal'!AU93)</f>
        <v>0</v>
      </c>
      <c r="AA94" s="46"/>
      <c r="AB94" s="23"/>
      <c r="AC94" s="47"/>
      <c r="AD94" s="48"/>
      <c r="AE94" s="23"/>
      <c r="AF94" s="23"/>
      <c r="AG94" s="49"/>
      <c r="AI94" s="64"/>
      <c r="AJ94" s="65"/>
      <c r="AK94" s="65"/>
      <c r="BD94" s="4"/>
    </row>
    <row r="95" spans="1:60" ht="15" customHeight="1" x14ac:dyDescent="0.2">
      <c r="A95" s="42" t="str">
        <f>'[1]taux réal'!A94</f>
        <v/>
      </c>
      <c r="B95" s="23" t="s">
        <v>19</v>
      </c>
      <c r="C95" s="22" t="s">
        <v>49</v>
      </c>
      <c r="D95" s="43">
        <f>IF(ISNA('[1]taux réal'!D94),"",'[1]taux réal'!D94)</f>
        <v>0</v>
      </c>
      <c r="E95" s="23">
        <f>IF(ISNA('[1]taux réal'!E94),"",'[1]taux réal'!E94)</f>
        <v>0</v>
      </c>
      <c r="F95" s="44">
        <f>IF(ISNA('[1]taux réal'!G94),"",'[1]taux réal'!G94)</f>
        <v>0</v>
      </c>
      <c r="G95" s="22"/>
      <c r="H95" s="45">
        <f>IF(ISNA('[1]taux réal'!L94),"",'[1]taux réal'!L94)</f>
        <v>0</v>
      </c>
      <c r="I95" s="23">
        <f>IF(ISNA('[1]taux réal'!M94),"",'[1]taux réal'!M94)</f>
        <v>270</v>
      </c>
      <c r="J95" s="23">
        <f>IF(ISNA('[1]taux réal'!O94),"",'[1]taux réal'!O94)</f>
        <v>270</v>
      </c>
      <c r="K95" s="23"/>
      <c r="L95" s="45">
        <f>IF(ISNA('[1]taux réal'!T94),"",'[1]taux réal'!T94)</f>
        <v>0</v>
      </c>
      <c r="M95" s="23">
        <f>IF(ISNA('[1]taux réal'!U94),"",'[1]taux réal'!U94)</f>
        <v>0</v>
      </c>
      <c r="N95" s="23">
        <f>IF(ISNA('[1]taux réal'!W94),"",'[1]taux réal'!W94)</f>
        <v>0</v>
      </c>
      <c r="O95" s="23"/>
      <c r="P95" s="45">
        <f>IF(ISNA('[1]taux réal'!AB94),"",'[1]taux réal'!AB94)</f>
        <v>270</v>
      </c>
      <c r="Q95" s="23">
        <f>IF(ISNA('[1]taux réal'!AC94),"",'[1]taux réal'!AC94)</f>
        <v>0</v>
      </c>
      <c r="R95" s="23">
        <f>IF(ISNA('[1]taux réal'!AE94),"",'[1]taux réal'!AE94)</f>
        <v>0</v>
      </c>
      <c r="S95" s="23"/>
      <c r="T95" s="45">
        <f>IF(ISNA('[1]taux réal'!AJ94),"",'[1]taux réal'!AJ94)</f>
        <v>0</v>
      </c>
      <c r="U95" s="23">
        <f>IF(ISNA('[1]taux réal'!AK94),"",'[1]taux réal'!AK94)</f>
        <v>0</v>
      </c>
      <c r="V95" s="23">
        <f>IF(ISNA('[1]taux réal'!AM94),"",'[1]taux réal'!AM94)</f>
        <v>0</v>
      </c>
      <c r="W95" s="23"/>
      <c r="X95" s="45">
        <f>IF(ISNA('[1]taux réal'!AR94),"",'[1]taux réal'!AR94)</f>
        <v>0</v>
      </c>
      <c r="Y95" s="23">
        <f>IF(ISNA('[1]taux réal'!AS94),"",'[1]taux réal'!AS94)</f>
        <v>0</v>
      </c>
      <c r="Z95" s="23">
        <f>IF(ISNA('[1]taux réal'!AU94),"",'[1]taux réal'!AU94)</f>
        <v>0</v>
      </c>
      <c r="AA95" s="46"/>
      <c r="AB95" s="23"/>
      <c r="AC95" s="47"/>
      <c r="AD95" s="48"/>
      <c r="AE95" s="23"/>
      <c r="AF95" s="23"/>
      <c r="AG95" s="49"/>
      <c r="AI95" s="64"/>
      <c r="AJ95" s="65"/>
      <c r="AK95" s="65"/>
      <c r="BD95" s="4"/>
    </row>
    <row r="96" spans="1:60" ht="15" customHeight="1" x14ac:dyDescent="0.2">
      <c r="A96" s="42" t="str">
        <f>'[1]taux réal'!A95</f>
        <v/>
      </c>
      <c r="B96" s="23" t="s">
        <v>20</v>
      </c>
      <c r="C96" s="22" t="s">
        <v>50</v>
      </c>
      <c r="D96" s="43">
        <f>IF(ISNA('[1]taux réal'!D95),"",'[1]taux réal'!D95)</f>
        <v>0</v>
      </c>
      <c r="E96" s="23">
        <f>IF(ISNA('[1]taux réal'!E95),"",'[1]taux réal'!E95)</f>
        <v>0</v>
      </c>
      <c r="F96" s="44">
        <f>IF(ISNA('[1]taux réal'!G95),"",'[1]taux réal'!G95)</f>
        <v>0</v>
      </c>
      <c r="G96" s="22"/>
      <c r="H96" s="45">
        <f>IF(ISNA('[1]taux réal'!L95),"",'[1]taux réal'!L95)</f>
        <v>0</v>
      </c>
      <c r="I96" s="23">
        <f>IF(ISNA('[1]taux réal'!M95),"",'[1]taux réal'!M95)</f>
        <v>0</v>
      </c>
      <c r="J96" s="23">
        <f>IF(ISNA('[1]taux réal'!O95),"",'[1]taux réal'!O95)</f>
        <v>0</v>
      </c>
      <c r="K96" s="23"/>
      <c r="L96" s="45">
        <f>IF(ISNA('[1]taux réal'!T95),"",'[1]taux réal'!T95)</f>
        <v>0</v>
      </c>
      <c r="M96" s="23">
        <f>IF(ISNA('[1]taux réal'!U95),"",'[1]taux réal'!U95)</f>
        <v>0</v>
      </c>
      <c r="N96" s="23">
        <f>IF(ISNA('[1]taux réal'!W95),"",'[1]taux réal'!W95)</f>
        <v>0</v>
      </c>
      <c r="O96" s="23"/>
      <c r="P96" s="45">
        <f>IF(ISNA('[1]taux réal'!AB95),"",'[1]taux réal'!AB95)</f>
        <v>0</v>
      </c>
      <c r="Q96" s="23">
        <f>IF(ISNA('[1]taux réal'!AC95),"",'[1]taux réal'!AC95)</f>
        <v>0</v>
      </c>
      <c r="R96" s="23">
        <f>IF(ISNA('[1]taux réal'!AE95),"",'[1]taux réal'!AE95)</f>
        <v>0</v>
      </c>
      <c r="S96" s="23"/>
      <c r="T96" s="45">
        <f>IF(ISNA('[1]taux réal'!AJ95),"",'[1]taux réal'!AJ95)</f>
        <v>0</v>
      </c>
      <c r="U96" s="23">
        <f>IF(ISNA('[1]taux réal'!AK95),"",'[1]taux réal'!AK95)</f>
        <v>0</v>
      </c>
      <c r="V96" s="23">
        <f>IF(ISNA('[1]taux réal'!AM95),"",'[1]taux réal'!AM95)</f>
        <v>0</v>
      </c>
      <c r="W96" s="23"/>
      <c r="X96" s="45">
        <f>IF(ISNA('[1]taux réal'!AR95),"",'[1]taux réal'!AR95)</f>
        <v>0</v>
      </c>
      <c r="Y96" s="23">
        <f>IF(ISNA('[1]taux réal'!AS95),"",'[1]taux réal'!AS95)</f>
        <v>0</v>
      </c>
      <c r="Z96" s="23">
        <f>IF(ISNA('[1]taux réal'!AU95),"",'[1]taux réal'!AU95)</f>
        <v>0</v>
      </c>
      <c r="AA96" s="46"/>
      <c r="AB96" s="23"/>
      <c r="AC96" s="47"/>
      <c r="AD96" s="48"/>
      <c r="AE96" s="23"/>
      <c r="AF96" s="23"/>
      <c r="AG96" s="49"/>
      <c r="AI96" s="64"/>
      <c r="AJ96" s="65"/>
      <c r="AK96" s="65"/>
      <c r="BD96" s="4"/>
    </row>
    <row r="97" spans="1:56" ht="15" customHeight="1" x14ac:dyDescent="0.2">
      <c r="A97" s="42" t="str">
        <f>'[1]taux réal'!A96</f>
        <v/>
      </c>
      <c r="B97" s="23" t="s">
        <v>21</v>
      </c>
      <c r="C97" s="22" t="s">
        <v>51</v>
      </c>
      <c r="D97" s="43">
        <f>IF(ISNA('[1]taux réal'!D96),"",'[1]taux réal'!D96)</f>
        <v>0</v>
      </c>
      <c r="E97" s="23">
        <f>IF(ISNA('[1]taux réal'!E96),"",'[1]taux réal'!E96)</f>
        <v>0</v>
      </c>
      <c r="F97" s="44">
        <f>IF(ISNA('[1]taux réal'!G96),"",'[1]taux réal'!G96)</f>
        <v>0</v>
      </c>
      <c r="G97" s="22"/>
      <c r="H97" s="45">
        <f>IF(ISNA('[1]taux réal'!L96),"",'[1]taux réal'!L96)</f>
        <v>0</v>
      </c>
      <c r="I97" s="23">
        <f>IF(ISNA('[1]taux réal'!M96),"",'[1]taux réal'!M96)</f>
        <v>0</v>
      </c>
      <c r="J97" s="23">
        <f>IF(ISNA('[1]taux réal'!O96),"",'[1]taux réal'!O96)</f>
        <v>0</v>
      </c>
      <c r="K97" s="23"/>
      <c r="L97" s="45">
        <f>IF(ISNA('[1]taux réal'!T96),"",'[1]taux réal'!T96)</f>
        <v>0</v>
      </c>
      <c r="M97" s="23">
        <f>IF(ISNA('[1]taux réal'!U96),"",'[1]taux réal'!U96)</f>
        <v>684</v>
      </c>
      <c r="N97" s="23">
        <f>IF(ISNA('[1]taux réal'!W96),"",'[1]taux réal'!W96)</f>
        <v>0</v>
      </c>
      <c r="O97" s="23"/>
      <c r="P97" s="45">
        <f>IF(ISNA('[1]taux réal'!AB96),"",'[1]taux réal'!AB96)</f>
        <v>0</v>
      </c>
      <c r="Q97" s="23">
        <f>IF(ISNA('[1]taux réal'!AC96),"",'[1]taux réal'!AC96)</f>
        <v>0</v>
      </c>
      <c r="R97" s="23">
        <f>IF(ISNA('[1]taux réal'!AE96),"",'[1]taux réal'!AE96)</f>
        <v>0</v>
      </c>
      <c r="S97" s="23"/>
      <c r="T97" s="45">
        <f>IF(ISNA('[1]taux réal'!AJ96),"",'[1]taux réal'!AJ96)</f>
        <v>0</v>
      </c>
      <c r="U97" s="23">
        <f>IF(ISNA('[1]taux réal'!AK96),"",'[1]taux réal'!AK96)</f>
        <v>0</v>
      </c>
      <c r="V97" s="23">
        <f>IF(ISNA('[1]taux réal'!AM96),"",'[1]taux réal'!AM96)</f>
        <v>0</v>
      </c>
      <c r="W97" s="23"/>
      <c r="X97" s="45">
        <f>IF(ISNA('[1]taux réal'!AR96),"",'[1]taux réal'!AR96)</f>
        <v>0</v>
      </c>
      <c r="Y97" s="23">
        <f>IF(ISNA('[1]taux réal'!AS96),"",'[1]taux réal'!AS96)</f>
        <v>0</v>
      </c>
      <c r="Z97" s="23">
        <f>IF(ISNA('[1]taux réal'!AU96),"",'[1]taux réal'!AU96)</f>
        <v>0</v>
      </c>
      <c r="AA97" s="46"/>
      <c r="AB97" s="23"/>
      <c r="AC97" s="47"/>
      <c r="AD97" s="48"/>
      <c r="AE97" s="23"/>
      <c r="AF97" s="23"/>
      <c r="AG97" s="49"/>
      <c r="AI97" s="64"/>
      <c r="AJ97" s="65"/>
      <c r="AK97" s="65"/>
      <c r="BD97" s="4"/>
    </row>
    <row r="98" spans="1:56" ht="15" customHeight="1" x14ac:dyDescent="0.2">
      <c r="A98" s="42" t="str">
        <f>'[1]taux réal'!A97</f>
        <v/>
      </c>
      <c r="B98" s="23" t="s">
        <v>22</v>
      </c>
      <c r="C98" s="22" t="s">
        <v>52</v>
      </c>
      <c r="D98" s="43">
        <f>IF(ISNA('[1]taux réal'!D97),"",'[1]taux réal'!D97)</f>
        <v>0</v>
      </c>
      <c r="E98" s="23">
        <f>IF(ISNA('[1]taux réal'!E97),"",'[1]taux réal'!E97)</f>
        <v>0</v>
      </c>
      <c r="F98" s="44">
        <f>IF(ISNA('[1]taux réal'!G97),"",'[1]taux réal'!G97)</f>
        <v>0</v>
      </c>
      <c r="G98" s="22"/>
      <c r="H98" s="45">
        <f>IF(ISNA('[1]taux réal'!L97),"",'[1]taux réal'!L97)</f>
        <v>0</v>
      </c>
      <c r="I98" s="23">
        <f>IF(ISNA('[1]taux réal'!M97),"",'[1]taux réal'!M97)</f>
        <v>0</v>
      </c>
      <c r="J98" s="23">
        <f>IF(ISNA('[1]taux réal'!O97),"",'[1]taux réal'!O97)</f>
        <v>0</v>
      </c>
      <c r="K98" s="23"/>
      <c r="L98" s="45">
        <f>IF(ISNA('[1]taux réal'!T97),"",'[1]taux réal'!T97)</f>
        <v>0</v>
      </c>
      <c r="M98" s="23">
        <f>IF(ISNA('[1]taux réal'!U97),"",'[1]taux réal'!U97)</f>
        <v>0</v>
      </c>
      <c r="N98" s="23">
        <f>IF(ISNA('[1]taux réal'!W97),"",'[1]taux réal'!W97)</f>
        <v>0</v>
      </c>
      <c r="O98" s="23"/>
      <c r="P98" s="45">
        <f>IF(ISNA('[1]taux réal'!AB97),"",'[1]taux réal'!AB97)</f>
        <v>0</v>
      </c>
      <c r="Q98" s="23">
        <f>IF(ISNA('[1]taux réal'!AC97),"",'[1]taux réal'!AC97)</f>
        <v>0</v>
      </c>
      <c r="R98" s="23">
        <f>IF(ISNA('[1]taux réal'!AE97),"",'[1]taux réal'!AE97)</f>
        <v>0</v>
      </c>
      <c r="S98" s="23"/>
      <c r="T98" s="45">
        <f>IF(ISNA('[1]taux réal'!AJ97),"",'[1]taux réal'!AJ97)</f>
        <v>0</v>
      </c>
      <c r="U98" s="23">
        <f>IF(ISNA('[1]taux réal'!AK97),"",'[1]taux réal'!AK97)</f>
        <v>0</v>
      </c>
      <c r="V98" s="23">
        <f>IF(ISNA('[1]taux réal'!AM97),"",'[1]taux réal'!AM97)</f>
        <v>0</v>
      </c>
      <c r="W98" s="23"/>
      <c r="X98" s="45">
        <f>IF(ISNA('[1]taux réal'!AR97),"",'[1]taux réal'!AR97)</f>
        <v>0</v>
      </c>
      <c r="Y98" s="23">
        <f>IF(ISNA('[1]taux réal'!AS97),"",'[1]taux réal'!AS97)</f>
        <v>0</v>
      </c>
      <c r="Z98" s="23">
        <f>IF(ISNA('[1]taux réal'!AU97),"",'[1]taux réal'!AU97)</f>
        <v>0</v>
      </c>
      <c r="AA98" s="46"/>
      <c r="AB98" s="23"/>
      <c r="AC98" s="47"/>
      <c r="AD98" s="48"/>
      <c r="AE98" s="23"/>
      <c r="AF98" s="23"/>
      <c r="AG98" s="49"/>
      <c r="AI98" s="64"/>
      <c r="AJ98" s="65"/>
      <c r="AK98" s="65"/>
      <c r="BD98" s="4"/>
    </row>
    <row r="99" spans="1:56" ht="15" customHeight="1" x14ac:dyDescent="0.2">
      <c r="A99" s="42" t="str">
        <f>'[1]taux réal'!A98</f>
        <v/>
      </c>
      <c r="B99" s="23" t="s">
        <v>23</v>
      </c>
      <c r="C99" s="22" t="s">
        <v>53</v>
      </c>
      <c r="D99" s="43">
        <f>IF(ISNA('[1]taux réal'!D98),"",'[1]taux réal'!D98)</f>
        <v>0</v>
      </c>
      <c r="E99" s="23">
        <f>IF(ISNA('[1]taux réal'!E98),"",'[1]taux réal'!E98)</f>
        <v>0</v>
      </c>
      <c r="F99" s="44">
        <f>IF(ISNA('[1]taux réal'!G98),"",'[1]taux réal'!G98)</f>
        <v>0</v>
      </c>
      <c r="G99" s="22"/>
      <c r="H99" s="45">
        <f>IF(ISNA('[1]taux réal'!L98),"",'[1]taux réal'!L98)</f>
        <v>0</v>
      </c>
      <c r="I99" s="23">
        <f>IF(ISNA('[1]taux réal'!M98),"",'[1]taux réal'!M98)</f>
        <v>0</v>
      </c>
      <c r="J99" s="23">
        <f>IF(ISNA('[1]taux réal'!O98),"",'[1]taux réal'!O98)</f>
        <v>0</v>
      </c>
      <c r="K99" s="23"/>
      <c r="L99" s="45">
        <f>IF(ISNA('[1]taux réal'!T98),"",'[1]taux réal'!T98)</f>
        <v>0</v>
      </c>
      <c r="M99" s="23">
        <f>IF(ISNA('[1]taux réal'!U98),"",'[1]taux réal'!U98)</f>
        <v>0</v>
      </c>
      <c r="N99" s="23">
        <f>IF(ISNA('[1]taux réal'!W98),"",'[1]taux réal'!W98)</f>
        <v>0</v>
      </c>
      <c r="O99" s="23"/>
      <c r="P99" s="45">
        <f>IF(ISNA('[1]taux réal'!AB98),"",'[1]taux réal'!AB98)</f>
        <v>0</v>
      </c>
      <c r="Q99" s="23">
        <f>IF(ISNA('[1]taux réal'!AC98),"",'[1]taux réal'!AC98)</f>
        <v>0</v>
      </c>
      <c r="R99" s="23">
        <f>IF(ISNA('[1]taux réal'!AE98),"",'[1]taux réal'!AE98)</f>
        <v>0</v>
      </c>
      <c r="S99" s="23"/>
      <c r="T99" s="45">
        <f>IF(ISNA('[1]taux réal'!AJ98),"",'[1]taux réal'!AJ98)</f>
        <v>0</v>
      </c>
      <c r="U99" s="23">
        <f>IF(ISNA('[1]taux réal'!AK98),"",'[1]taux réal'!AK98)</f>
        <v>0</v>
      </c>
      <c r="V99" s="23">
        <f>IF(ISNA('[1]taux réal'!AM98),"",'[1]taux réal'!AM98)</f>
        <v>0</v>
      </c>
      <c r="W99" s="23"/>
      <c r="X99" s="45">
        <f>IF(ISNA('[1]taux réal'!AR98),"",'[1]taux réal'!AR98)</f>
        <v>0</v>
      </c>
      <c r="Y99" s="23">
        <f>IF(ISNA('[1]taux réal'!AS98),"",'[1]taux réal'!AS98)</f>
        <v>0</v>
      </c>
      <c r="Z99" s="23">
        <f>IF(ISNA('[1]taux réal'!AU98),"",'[1]taux réal'!AU98)</f>
        <v>0</v>
      </c>
      <c r="AA99" s="46"/>
      <c r="AB99" s="23"/>
      <c r="AC99" s="47"/>
      <c r="AD99" s="48"/>
      <c r="AE99" s="23"/>
      <c r="AF99" s="23"/>
      <c r="AG99" s="49"/>
      <c r="AI99" s="64"/>
      <c r="AJ99" s="65"/>
      <c r="AK99" s="65"/>
      <c r="AS99" s="2"/>
      <c r="BD99" s="4"/>
    </row>
    <row r="100" spans="1:56" ht="15" customHeight="1" x14ac:dyDescent="0.2">
      <c r="A100" s="42" t="str">
        <f>'[1]taux réal'!A99</f>
        <v/>
      </c>
      <c r="B100" s="23" t="s">
        <v>24</v>
      </c>
      <c r="C100" s="22" t="s">
        <v>54</v>
      </c>
      <c r="D100" s="43">
        <f>IF(ISNA('[1]taux réal'!D99),"",'[1]taux réal'!D99)</f>
        <v>0</v>
      </c>
      <c r="E100" s="23">
        <f>IF(ISNA('[1]taux réal'!E99),"",'[1]taux réal'!E99)</f>
        <v>0</v>
      </c>
      <c r="F100" s="44">
        <f>IF(ISNA('[1]taux réal'!G99),"",'[1]taux réal'!G99)</f>
        <v>0</v>
      </c>
      <c r="G100" s="22"/>
      <c r="H100" s="45">
        <f>IF(ISNA('[1]taux réal'!L99),"",'[1]taux réal'!L99)</f>
        <v>600</v>
      </c>
      <c r="I100" s="23">
        <f>IF(ISNA('[1]taux réal'!M99),"",'[1]taux réal'!M99)</f>
        <v>0</v>
      </c>
      <c r="J100" s="23">
        <f>IF(ISNA('[1]taux réal'!O99),"",'[1]taux réal'!O99)</f>
        <v>0</v>
      </c>
      <c r="K100" s="23"/>
      <c r="L100" s="45">
        <f>IF(ISNA('[1]taux réal'!T99),"",'[1]taux réal'!T99)</f>
        <v>0</v>
      </c>
      <c r="M100" s="23">
        <f>IF(ISNA('[1]taux réal'!U99),"",'[1]taux réal'!U99)</f>
        <v>0</v>
      </c>
      <c r="N100" s="23">
        <f>IF(ISNA('[1]taux réal'!W99),"",'[1]taux réal'!W99)</f>
        <v>0</v>
      </c>
      <c r="O100" s="23"/>
      <c r="P100" s="45">
        <f>IF(ISNA('[1]taux réal'!AB99),"",'[1]taux réal'!AB99)</f>
        <v>0</v>
      </c>
      <c r="Q100" s="23">
        <f>IF(ISNA('[1]taux réal'!AC99),"",'[1]taux réal'!AC99)</f>
        <v>600</v>
      </c>
      <c r="R100" s="23">
        <f>IF(ISNA('[1]taux réal'!AE99),"",'[1]taux réal'!AE99)</f>
        <v>0</v>
      </c>
      <c r="S100" s="23"/>
      <c r="T100" s="45">
        <f>IF(ISNA('[1]taux réal'!AJ99),"",'[1]taux réal'!AJ99)</f>
        <v>0</v>
      </c>
      <c r="U100" s="23">
        <f>IF(ISNA('[1]taux réal'!AK99),"",'[1]taux réal'!AK99)</f>
        <v>0</v>
      </c>
      <c r="V100" s="23">
        <f>IF(ISNA('[1]taux réal'!AM99),"",'[1]taux réal'!AM99)</f>
        <v>0</v>
      </c>
      <c r="W100" s="23"/>
      <c r="X100" s="45">
        <f>IF(ISNA('[1]taux réal'!AR99),"",'[1]taux réal'!AR99)</f>
        <v>0</v>
      </c>
      <c r="Y100" s="23">
        <f>IF(ISNA('[1]taux réal'!AS99),"",'[1]taux réal'!AS99)</f>
        <v>0</v>
      </c>
      <c r="Z100" s="23">
        <f>IF(ISNA('[1]taux réal'!AU99),"",'[1]taux réal'!AU99)</f>
        <v>0</v>
      </c>
      <c r="AA100" s="46"/>
      <c r="AB100" s="23"/>
      <c r="AC100" s="47"/>
      <c r="AD100" s="48"/>
      <c r="AE100" s="23"/>
      <c r="AF100" s="23"/>
      <c r="AG100" s="49"/>
      <c r="AI100" s="64"/>
      <c r="AJ100" s="65"/>
      <c r="AK100" s="65"/>
      <c r="BD100" s="4"/>
    </row>
    <row r="101" spans="1:56" ht="15" customHeight="1" x14ac:dyDescent="0.2">
      <c r="A101" s="42" t="str">
        <f>'[1]taux réal'!A100</f>
        <v/>
      </c>
      <c r="B101" s="23" t="s">
        <v>25</v>
      </c>
      <c r="C101" s="22" t="s">
        <v>55</v>
      </c>
      <c r="D101" s="43">
        <f>IF(ISNA('[1]taux réal'!D100),"",'[1]taux réal'!D100)</f>
        <v>0</v>
      </c>
      <c r="E101" s="23">
        <f>IF(ISNA('[1]taux réal'!E100),"",'[1]taux réal'!E100)</f>
        <v>0</v>
      </c>
      <c r="F101" s="44">
        <f>IF(ISNA('[1]taux réal'!G100),"",'[1]taux réal'!G100)</f>
        <v>0</v>
      </c>
      <c r="G101" s="22"/>
      <c r="H101" s="45">
        <f>IF(ISNA('[1]taux réal'!L100),"",'[1]taux réal'!L100)</f>
        <v>0</v>
      </c>
      <c r="I101" s="23">
        <f>IF(ISNA('[1]taux réal'!M100),"",'[1]taux réal'!M100)</f>
        <v>0</v>
      </c>
      <c r="J101" s="23">
        <f>IF(ISNA('[1]taux réal'!O100),"",'[1]taux réal'!O100)</f>
        <v>0</v>
      </c>
      <c r="K101" s="23"/>
      <c r="L101" s="45">
        <f>IF(ISNA('[1]taux réal'!T100),"",'[1]taux réal'!T100)</f>
        <v>0</v>
      </c>
      <c r="M101" s="23">
        <f>IF(ISNA('[1]taux réal'!U100),"",'[1]taux réal'!U100)</f>
        <v>0</v>
      </c>
      <c r="N101" s="23">
        <f>IF(ISNA('[1]taux réal'!W100),"",'[1]taux réal'!W100)</f>
        <v>0</v>
      </c>
      <c r="O101" s="23"/>
      <c r="P101" s="45">
        <f>IF(ISNA('[1]taux réal'!AB100),"",'[1]taux réal'!AB100)</f>
        <v>650</v>
      </c>
      <c r="Q101" s="23">
        <f>IF(ISNA('[1]taux réal'!AC100),"",'[1]taux réal'!AC100)</f>
        <v>0</v>
      </c>
      <c r="R101" s="23">
        <f>IF(ISNA('[1]taux réal'!AE100),"",'[1]taux réal'!AE100)</f>
        <v>0</v>
      </c>
      <c r="S101" s="23"/>
      <c r="T101" s="45">
        <f>IF(ISNA('[1]taux réal'!AJ100),"",'[1]taux réal'!AJ100)</f>
        <v>0</v>
      </c>
      <c r="U101" s="23">
        <f>IF(ISNA('[1]taux réal'!AK100),"",'[1]taux réal'!AK100)</f>
        <v>0</v>
      </c>
      <c r="V101" s="23">
        <f>IF(ISNA('[1]taux réal'!AM100),"",'[1]taux réal'!AM100)</f>
        <v>0</v>
      </c>
      <c r="W101" s="23"/>
      <c r="X101" s="45">
        <f>IF(ISNA('[1]taux réal'!AR100),"",'[1]taux réal'!AR100)</f>
        <v>0</v>
      </c>
      <c r="Y101" s="23">
        <f>IF(ISNA('[1]taux réal'!AS100),"",'[1]taux réal'!AS100)</f>
        <v>0</v>
      </c>
      <c r="Z101" s="23">
        <f>IF(ISNA('[1]taux réal'!AU100),"",'[1]taux réal'!AU100)</f>
        <v>0</v>
      </c>
      <c r="AA101" s="46"/>
      <c r="AB101" s="23"/>
      <c r="AC101" s="47"/>
      <c r="AD101" s="48"/>
      <c r="AE101" s="23"/>
      <c r="AF101" s="23"/>
      <c r="AG101" s="49"/>
      <c r="AI101" s="64"/>
      <c r="AJ101" s="65"/>
      <c r="AK101" s="65"/>
      <c r="BD101" s="4"/>
    </row>
    <row r="102" spans="1:56" ht="15" customHeight="1" x14ac:dyDescent="0.2">
      <c r="A102" s="42" t="str">
        <f>'[1]taux réal'!A101</f>
        <v/>
      </c>
      <c r="B102" s="23"/>
      <c r="C102" s="22"/>
      <c r="D102" s="43">
        <f>IF(ISNA('[1]taux réal'!D101),"",'[1]taux réal'!D101)</f>
        <v>0</v>
      </c>
      <c r="E102" s="23">
        <f>IF(ISNA('[1]taux réal'!E101),"",'[1]taux réal'!E101)</f>
        <v>0</v>
      </c>
      <c r="F102" s="44">
        <f>IF(ISNA('[1]taux réal'!G101),"",'[1]taux réal'!G101)</f>
        <v>0</v>
      </c>
      <c r="G102" s="22"/>
      <c r="H102" s="45">
        <f>IF(ISNA('[1]taux réal'!L101),"",'[1]taux réal'!L101)</f>
        <v>0</v>
      </c>
      <c r="I102" s="23">
        <f>IF(ISNA('[1]taux réal'!M101),"",'[1]taux réal'!M101)</f>
        <v>0</v>
      </c>
      <c r="J102" s="23">
        <f>IF(ISNA('[1]taux réal'!O101),"",'[1]taux réal'!O101)</f>
        <v>0</v>
      </c>
      <c r="K102" s="23"/>
      <c r="L102" s="45">
        <f>IF(ISNA('[1]taux réal'!T101),"",'[1]taux réal'!T101)</f>
        <v>600</v>
      </c>
      <c r="M102" s="23">
        <f>IF(ISNA('[1]taux réal'!U101),"",'[1]taux réal'!U101)</f>
        <v>0</v>
      </c>
      <c r="N102" s="23">
        <f>IF(ISNA('[1]taux réal'!W101),"",'[1]taux réal'!W101)</f>
        <v>0</v>
      </c>
      <c r="O102" s="23"/>
      <c r="P102" s="45">
        <f>IF(ISNA('[1]taux réal'!AB101),"",'[1]taux réal'!AB101)</f>
        <v>0</v>
      </c>
      <c r="Q102" s="23">
        <f>IF(ISNA('[1]taux réal'!AC101),"",'[1]taux réal'!AC101)</f>
        <v>0</v>
      </c>
      <c r="R102" s="23">
        <f>IF(ISNA('[1]taux réal'!AE101),"",'[1]taux réal'!AE101)</f>
        <v>0</v>
      </c>
      <c r="S102" s="23"/>
      <c r="T102" s="45">
        <f>IF(ISNA('[1]taux réal'!AJ101),"",'[1]taux réal'!AJ101)</f>
        <v>300</v>
      </c>
      <c r="U102" s="23">
        <f>IF(ISNA('[1]taux réal'!AK101),"",'[1]taux réal'!AK101)</f>
        <v>0</v>
      </c>
      <c r="V102" s="23">
        <f>IF(ISNA('[1]taux réal'!AM101),"",'[1]taux réal'!AM101)</f>
        <v>0</v>
      </c>
      <c r="W102" s="23"/>
      <c r="X102" s="45">
        <f>IF(ISNA('[1]taux réal'!AR101),"",'[1]taux réal'!AR101)</f>
        <v>0</v>
      </c>
      <c r="Y102" s="23">
        <f>IF(ISNA('[1]taux réal'!AS101),"",'[1]taux réal'!AS101)</f>
        <v>0</v>
      </c>
      <c r="Z102" s="23">
        <f>IF(ISNA('[1]taux réal'!AU101),"",'[1]taux réal'!AU101)</f>
        <v>0</v>
      </c>
      <c r="AA102" s="46"/>
      <c r="AB102" s="23"/>
      <c r="AC102" s="47"/>
      <c r="AD102" s="48"/>
      <c r="AE102" s="23"/>
      <c r="AF102" s="23"/>
      <c r="AG102" s="49"/>
      <c r="AI102" s="64"/>
      <c r="AJ102" s="65"/>
      <c r="AK102" s="65"/>
      <c r="BD102" s="4"/>
    </row>
    <row r="103" spans="1:56" ht="15" customHeight="1" x14ac:dyDescent="0.2">
      <c r="A103" s="42"/>
      <c r="B103" s="23"/>
      <c r="C103" s="22"/>
      <c r="D103" s="43">
        <f>IF(ISNA('[1]taux réal'!D102),"",'[1]taux réal'!D102)</f>
        <v>0</v>
      </c>
      <c r="E103" s="23">
        <f>IF(ISNA('[1]taux réal'!E102),"",'[1]taux réal'!E102)</f>
        <v>0</v>
      </c>
      <c r="F103" s="44">
        <f>IF(ISNA('[1]taux réal'!G102),"",'[1]taux réal'!G102)</f>
        <v>0</v>
      </c>
      <c r="G103" s="22"/>
      <c r="H103" s="45">
        <f>IF(ISNA('[1]taux réal'!L102),"",'[1]taux réal'!L102)</f>
        <v>0</v>
      </c>
      <c r="I103" s="23">
        <f>IF(ISNA('[1]taux réal'!M102),"",'[1]taux réal'!M102)</f>
        <v>0</v>
      </c>
      <c r="J103" s="23">
        <f>IF(ISNA('[1]taux réal'!O102),"",'[1]taux réal'!O102)</f>
        <v>0</v>
      </c>
      <c r="K103" s="23"/>
      <c r="L103" s="45">
        <f>IF(ISNA('[1]taux réal'!T102),"",'[1]taux réal'!T102)</f>
        <v>0</v>
      </c>
      <c r="M103" s="23">
        <f>IF(ISNA('[1]taux réal'!U102),"",'[1]taux réal'!U102)</f>
        <v>0</v>
      </c>
      <c r="N103" s="23">
        <f>IF(ISNA('[1]taux réal'!W102),"",'[1]taux réal'!W102)</f>
        <v>0</v>
      </c>
      <c r="O103" s="23"/>
      <c r="P103" s="45">
        <f>IF(ISNA('[1]taux réal'!AB102),"",'[1]taux réal'!AB102)</f>
        <v>0</v>
      </c>
      <c r="Q103" s="23">
        <f>IF(ISNA('[1]taux réal'!AC102),"",'[1]taux réal'!AC102)</f>
        <v>0</v>
      </c>
      <c r="R103" s="23">
        <f>IF(ISNA('[1]taux réal'!AE102),"",'[1]taux réal'!AE102)</f>
        <v>0</v>
      </c>
      <c r="S103" s="23"/>
      <c r="T103" s="45">
        <f>IF(ISNA('[1]taux réal'!AJ102),"",'[1]taux réal'!AJ102)</f>
        <v>0</v>
      </c>
      <c r="U103" s="23">
        <f>IF(ISNA('[1]taux réal'!AK102),"",'[1]taux réal'!AK102)</f>
        <v>0</v>
      </c>
      <c r="V103" s="23">
        <f>IF(ISNA('[1]taux réal'!AM102),"",'[1]taux réal'!AM102)</f>
        <v>0</v>
      </c>
      <c r="W103" s="23"/>
      <c r="X103" s="45">
        <f>IF(ISNA('[1]taux réal'!AR102),"",'[1]taux réal'!AR102)</f>
        <v>0</v>
      </c>
      <c r="Y103" s="23">
        <f>IF(ISNA('[1]taux réal'!AS102),"",'[1]taux réal'!AS102)</f>
        <v>0</v>
      </c>
      <c r="Z103" s="23">
        <f>IF(ISNA('[1]taux réal'!AU102),"",'[1]taux réal'!AU102)</f>
        <v>0</v>
      </c>
      <c r="AA103" s="46"/>
      <c r="AB103" s="23"/>
      <c r="AC103" s="47"/>
      <c r="AD103" s="48"/>
      <c r="AE103" s="23"/>
      <c r="AF103" s="23"/>
      <c r="AG103" s="49"/>
      <c r="AI103" s="64"/>
      <c r="AJ103" s="65"/>
      <c r="AK103" s="65"/>
      <c r="BD103" s="4"/>
    </row>
    <row r="104" spans="1:56" ht="15" customHeight="1" x14ac:dyDescent="0.2">
      <c r="A104" s="42"/>
      <c r="B104" s="23"/>
      <c r="C104" s="22"/>
      <c r="D104" s="43">
        <f>IF(ISNA('[1]taux réal'!D103),"",'[1]taux réal'!D103)</f>
        <v>0</v>
      </c>
      <c r="E104" s="23">
        <f>IF(ISNA('[1]taux réal'!E103),"",'[1]taux réal'!E103)</f>
        <v>0</v>
      </c>
      <c r="F104" s="44">
        <f>IF(ISNA('[1]taux réal'!G103),"",'[1]taux réal'!G103)</f>
        <v>0</v>
      </c>
      <c r="G104" s="22"/>
      <c r="H104" s="45">
        <f>IF(ISNA('[1]taux réal'!L103),"",'[1]taux réal'!L103)</f>
        <v>0</v>
      </c>
      <c r="I104" s="23">
        <f>IF(ISNA('[1]taux réal'!M103),"",'[1]taux réal'!M103)</f>
        <v>0</v>
      </c>
      <c r="J104" s="23">
        <f>IF(ISNA('[1]taux réal'!O103),"",'[1]taux réal'!O103)</f>
        <v>0</v>
      </c>
      <c r="K104" s="23"/>
      <c r="L104" s="45">
        <f>IF(ISNA('[1]taux réal'!T103),"",'[1]taux réal'!T103)</f>
        <v>0</v>
      </c>
      <c r="M104" s="23">
        <f>IF(ISNA('[1]taux réal'!U103),"",'[1]taux réal'!U103)</f>
        <v>0</v>
      </c>
      <c r="N104" s="23">
        <f>IF(ISNA('[1]taux réal'!W103),"",'[1]taux réal'!W103)</f>
        <v>0</v>
      </c>
      <c r="O104" s="23"/>
      <c r="P104" s="45">
        <f>IF(ISNA('[1]taux réal'!AB103),"",'[1]taux réal'!AB103)</f>
        <v>0</v>
      </c>
      <c r="Q104" s="23">
        <f>IF(ISNA('[1]taux réal'!AC103),"",'[1]taux réal'!AC103)</f>
        <v>0</v>
      </c>
      <c r="R104" s="23">
        <f>IF(ISNA('[1]taux réal'!AE103),"",'[1]taux réal'!AE103)</f>
        <v>0</v>
      </c>
      <c r="S104" s="23"/>
      <c r="T104" s="45">
        <f>IF(ISNA('[1]taux réal'!AJ103),"",'[1]taux réal'!AJ103)</f>
        <v>0</v>
      </c>
      <c r="U104" s="23">
        <f>IF(ISNA('[1]taux réal'!AK103),"",'[1]taux réal'!AK103)</f>
        <v>0</v>
      </c>
      <c r="V104" s="23">
        <f>IF(ISNA('[1]taux réal'!AM103),"",'[1]taux réal'!AM103)</f>
        <v>0</v>
      </c>
      <c r="W104" s="23"/>
      <c r="X104" s="45">
        <f>IF(ISNA('[1]taux réal'!AR103),"",'[1]taux réal'!AR103)</f>
        <v>0</v>
      </c>
      <c r="Y104" s="23">
        <f>IF(ISNA('[1]taux réal'!AS103),"",'[1]taux réal'!AS103)</f>
        <v>0</v>
      </c>
      <c r="Z104" s="23">
        <f>IF(ISNA('[1]taux réal'!AU103),"",'[1]taux réal'!AU103)</f>
        <v>0</v>
      </c>
      <c r="AA104" s="46"/>
      <c r="AB104" s="23"/>
      <c r="AC104" s="47"/>
      <c r="AD104" s="48"/>
      <c r="AE104" s="23"/>
      <c r="AF104" s="23"/>
      <c r="AG104" s="49"/>
      <c r="AI104" s="64"/>
      <c r="AJ104" s="65"/>
      <c r="AK104" s="65"/>
      <c r="BD104" s="4"/>
    </row>
    <row r="105" spans="1:56" ht="15" customHeight="1" x14ac:dyDescent="0.2">
      <c r="A105" s="42"/>
      <c r="B105" s="23"/>
      <c r="C105" s="22"/>
      <c r="D105" s="43">
        <f>IF(ISNA('[1]taux réal'!D104),"",'[1]taux réal'!D104)</f>
        <v>0</v>
      </c>
      <c r="E105" s="23">
        <f>IF(ISNA('[1]taux réal'!E104),"",'[1]taux réal'!E104)</f>
        <v>0</v>
      </c>
      <c r="F105" s="44">
        <f>IF(ISNA('[1]taux réal'!G104),"",'[1]taux réal'!G104)</f>
        <v>0</v>
      </c>
      <c r="G105" s="22"/>
      <c r="H105" s="45">
        <f>IF(ISNA('[1]taux réal'!L104),"",'[1]taux réal'!L104)</f>
        <v>0</v>
      </c>
      <c r="I105" s="23">
        <f>IF(ISNA('[1]taux réal'!M104),"",'[1]taux réal'!M104)</f>
        <v>0</v>
      </c>
      <c r="J105" s="23">
        <f>IF(ISNA('[1]taux réal'!O104),"",'[1]taux réal'!O104)</f>
        <v>0</v>
      </c>
      <c r="K105" s="23"/>
      <c r="L105" s="45">
        <f>IF(ISNA('[1]taux réal'!T104),"",'[1]taux réal'!T104)</f>
        <v>0</v>
      </c>
      <c r="M105" s="23">
        <f>IF(ISNA('[1]taux réal'!U104),"",'[1]taux réal'!U104)</f>
        <v>0</v>
      </c>
      <c r="N105" s="23">
        <f>IF(ISNA('[1]taux réal'!W104),"",'[1]taux réal'!W104)</f>
        <v>0</v>
      </c>
      <c r="O105" s="23"/>
      <c r="P105" s="45">
        <f>IF(ISNA('[1]taux réal'!AB104),"",'[1]taux réal'!AB104)</f>
        <v>0</v>
      </c>
      <c r="Q105" s="23">
        <f>IF(ISNA('[1]taux réal'!AC104),"",'[1]taux réal'!AC104)</f>
        <v>0</v>
      </c>
      <c r="R105" s="23">
        <f>IF(ISNA('[1]taux réal'!AE104),"",'[1]taux réal'!AE104)</f>
        <v>0</v>
      </c>
      <c r="S105" s="23"/>
      <c r="T105" s="45">
        <f>IF(ISNA('[1]taux réal'!AJ104),"",'[1]taux réal'!AJ104)</f>
        <v>0</v>
      </c>
      <c r="U105" s="23">
        <f>IF(ISNA('[1]taux réal'!AK104),"",'[1]taux réal'!AK104)</f>
        <v>0</v>
      </c>
      <c r="V105" s="23">
        <f>IF(ISNA('[1]taux réal'!AM104),"",'[1]taux réal'!AM104)</f>
        <v>0</v>
      </c>
      <c r="W105" s="23"/>
      <c r="X105" s="45">
        <f>IF(ISNA('[1]taux réal'!AR104),"",'[1]taux réal'!AR104)</f>
        <v>0</v>
      </c>
      <c r="Y105" s="23">
        <f>IF(ISNA('[1]taux réal'!AS104),"",'[1]taux réal'!AS104)</f>
        <v>0</v>
      </c>
      <c r="Z105" s="23">
        <f>IF(ISNA('[1]taux réal'!AU104),"",'[1]taux réal'!AU104)</f>
        <v>0</v>
      </c>
      <c r="AA105" s="46"/>
      <c r="AB105" s="23"/>
      <c r="AC105" s="47"/>
      <c r="AD105" s="48"/>
      <c r="AE105" s="23"/>
      <c r="AF105" s="23"/>
      <c r="AG105" s="49"/>
      <c r="AI105" s="64"/>
      <c r="AJ105" s="65"/>
      <c r="AK105" s="65"/>
      <c r="BD105" s="4"/>
    </row>
    <row r="106" spans="1:56" ht="15" customHeight="1" x14ac:dyDescent="0.2">
      <c r="A106" s="42"/>
      <c r="B106" s="23"/>
      <c r="C106" s="22"/>
      <c r="D106" s="43">
        <f>IF(ISNA('[1]taux réal'!D105),"",'[1]taux réal'!D105)</f>
        <v>0</v>
      </c>
      <c r="E106" s="23">
        <f>IF(ISNA('[1]taux réal'!E105),"",'[1]taux réal'!E105)</f>
        <v>0</v>
      </c>
      <c r="F106" s="44">
        <f>IF(ISNA('[1]taux réal'!G105),"",'[1]taux réal'!G105)</f>
        <v>0</v>
      </c>
      <c r="G106" s="22"/>
      <c r="H106" s="45">
        <f>IF(ISNA('[1]taux réal'!L105),"",'[1]taux réal'!L105)</f>
        <v>0</v>
      </c>
      <c r="I106" s="23">
        <f>IF(ISNA('[1]taux réal'!M105),"",'[1]taux réal'!M105)</f>
        <v>0</v>
      </c>
      <c r="J106" s="23">
        <f>IF(ISNA('[1]taux réal'!O105),"",'[1]taux réal'!O105)</f>
        <v>0</v>
      </c>
      <c r="K106" s="23"/>
      <c r="L106" s="45">
        <f>IF(ISNA('[1]taux réal'!T105),"",'[1]taux réal'!T105)</f>
        <v>0</v>
      </c>
      <c r="M106" s="23">
        <f>IF(ISNA('[1]taux réal'!U105),"",'[1]taux réal'!U105)</f>
        <v>0</v>
      </c>
      <c r="N106" s="23">
        <f>IF(ISNA('[1]taux réal'!W105),"",'[1]taux réal'!W105)</f>
        <v>0</v>
      </c>
      <c r="O106" s="23"/>
      <c r="P106" s="45">
        <f>IF(ISNA('[1]taux réal'!AB105),"",'[1]taux réal'!AB105)</f>
        <v>0</v>
      </c>
      <c r="Q106" s="23">
        <f>IF(ISNA('[1]taux réal'!AC105),"",'[1]taux réal'!AC105)</f>
        <v>0</v>
      </c>
      <c r="R106" s="23">
        <f>IF(ISNA('[1]taux réal'!AE105),"",'[1]taux réal'!AE105)</f>
        <v>0</v>
      </c>
      <c r="S106" s="23"/>
      <c r="T106" s="45">
        <f>IF(ISNA('[1]taux réal'!AJ105),"",'[1]taux réal'!AJ105)</f>
        <v>0</v>
      </c>
      <c r="U106" s="23">
        <f>IF(ISNA('[1]taux réal'!AK105),"",'[1]taux réal'!AK105)</f>
        <v>0</v>
      </c>
      <c r="V106" s="23">
        <f>IF(ISNA('[1]taux réal'!AM105),"",'[1]taux réal'!AM105)</f>
        <v>0</v>
      </c>
      <c r="W106" s="23"/>
      <c r="X106" s="45">
        <f>IF(ISNA('[1]taux réal'!AR105),"",'[1]taux réal'!AR105)</f>
        <v>0</v>
      </c>
      <c r="Y106" s="23">
        <f>IF(ISNA('[1]taux réal'!AS105),"",'[1]taux réal'!AS105)</f>
        <v>0</v>
      </c>
      <c r="Z106" s="23">
        <f>IF(ISNA('[1]taux réal'!AU105),"",'[1]taux réal'!AU105)</f>
        <v>0</v>
      </c>
      <c r="AA106" s="46"/>
      <c r="AB106" s="23"/>
      <c r="AC106" s="47"/>
      <c r="AD106" s="48"/>
      <c r="AE106" s="23"/>
      <c r="AF106" s="23"/>
      <c r="AG106" s="49"/>
      <c r="AI106" s="64"/>
      <c r="AJ106" s="65"/>
      <c r="AK106" s="65"/>
      <c r="BD106" s="4"/>
    </row>
    <row r="107" spans="1:56" ht="15" customHeight="1" x14ac:dyDescent="0.2">
      <c r="A107" s="42"/>
      <c r="B107" s="23"/>
      <c r="C107" s="22"/>
      <c r="D107" s="43">
        <f>IF(ISNA('[1]taux réal'!D106),"",'[1]taux réal'!D106)</f>
        <v>0</v>
      </c>
      <c r="E107" s="23">
        <f>IF(ISNA('[1]taux réal'!E106),"",'[1]taux réal'!E106)</f>
        <v>0</v>
      </c>
      <c r="F107" s="44">
        <f>IF(ISNA('[1]taux réal'!G106),"",'[1]taux réal'!G106)</f>
        <v>0</v>
      </c>
      <c r="G107" s="22"/>
      <c r="H107" s="45">
        <f>IF(ISNA('[1]taux réal'!L106),"",'[1]taux réal'!L106)</f>
        <v>0</v>
      </c>
      <c r="I107" s="23">
        <f>IF(ISNA('[1]taux réal'!M106),"",'[1]taux réal'!M106)</f>
        <v>0</v>
      </c>
      <c r="J107" s="23">
        <f>IF(ISNA('[1]taux réal'!O106),"",'[1]taux réal'!O106)</f>
        <v>0</v>
      </c>
      <c r="K107" s="23"/>
      <c r="L107" s="45">
        <f>IF(ISNA('[1]taux réal'!T106),"",'[1]taux réal'!T106)</f>
        <v>0</v>
      </c>
      <c r="M107" s="23">
        <f>IF(ISNA('[1]taux réal'!U106),"",'[1]taux réal'!U106)</f>
        <v>0</v>
      </c>
      <c r="N107" s="23">
        <f>IF(ISNA('[1]taux réal'!W106),"",'[1]taux réal'!W106)</f>
        <v>0</v>
      </c>
      <c r="O107" s="23"/>
      <c r="P107" s="45">
        <f>IF(ISNA('[1]taux réal'!AB106),"",'[1]taux réal'!AB106)</f>
        <v>0</v>
      </c>
      <c r="Q107" s="23">
        <f>IF(ISNA('[1]taux réal'!AC106),"",'[1]taux réal'!AC106)</f>
        <v>0</v>
      </c>
      <c r="R107" s="23">
        <f>IF(ISNA('[1]taux réal'!AE106),"",'[1]taux réal'!AE106)</f>
        <v>0</v>
      </c>
      <c r="S107" s="23"/>
      <c r="T107" s="45">
        <f>IF(ISNA('[1]taux réal'!AJ106),"",'[1]taux réal'!AJ106)</f>
        <v>0</v>
      </c>
      <c r="U107" s="23">
        <f>IF(ISNA('[1]taux réal'!AK106),"",'[1]taux réal'!AK106)</f>
        <v>0</v>
      </c>
      <c r="V107" s="23">
        <f>IF(ISNA('[1]taux réal'!AM106),"",'[1]taux réal'!AM106)</f>
        <v>0</v>
      </c>
      <c r="W107" s="23"/>
      <c r="X107" s="45">
        <f>IF(ISNA('[1]taux réal'!AR106),"",'[1]taux réal'!AR106)</f>
        <v>0</v>
      </c>
      <c r="Y107" s="23">
        <f>IF(ISNA('[1]taux réal'!AS106),"",'[1]taux réal'!AS106)</f>
        <v>0</v>
      </c>
      <c r="Z107" s="23">
        <f>IF(ISNA('[1]taux réal'!AU106),"",'[1]taux réal'!AU106)</f>
        <v>0</v>
      </c>
      <c r="AA107" s="46"/>
      <c r="AB107" s="23"/>
      <c r="AC107" s="47"/>
      <c r="AD107" s="48"/>
      <c r="AE107" s="23"/>
      <c r="AF107" s="23"/>
      <c r="AG107" s="49"/>
      <c r="AI107" s="64"/>
      <c r="AJ107" s="65"/>
      <c r="AK107" s="65"/>
      <c r="BD107" s="4"/>
    </row>
    <row r="108" spans="1:56" ht="15" customHeight="1" x14ac:dyDescent="0.2">
      <c r="A108" s="42"/>
      <c r="B108" s="23"/>
      <c r="C108" s="22"/>
      <c r="D108" s="43">
        <f>IF(ISNA('[1]taux réal'!D107),"",'[1]taux réal'!D107)</f>
        <v>0</v>
      </c>
      <c r="E108" s="23">
        <f>IF(ISNA('[1]taux réal'!E107),"",'[1]taux réal'!E107)</f>
        <v>0</v>
      </c>
      <c r="F108" s="44">
        <f>IF(ISNA('[1]taux réal'!G107),"",'[1]taux réal'!G107)</f>
        <v>0</v>
      </c>
      <c r="G108" s="22"/>
      <c r="H108" s="45">
        <f>IF(ISNA('[1]taux réal'!L107),"",'[1]taux réal'!L107)</f>
        <v>0</v>
      </c>
      <c r="I108" s="23">
        <f>IF(ISNA('[1]taux réal'!M107),"",'[1]taux réal'!M107)</f>
        <v>0</v>
      </c>
      <c r="J108" s="23">
        <f>IF(ISNA('[1]taux réal'!O107),"",'[1]taux réal'!O107)</f>
        <v>0</v>
      </c>
      <c r="K108" s="23"/>
      <c r="L108" s="45">
        <f>IF(ISNA('[1]taux réal'!T107),"",'[1]taux réal'!T107)</f>
        <v>0</v>
      </c>
      <c r="M108" s="23">
        <f>IF(ISNA('[1]taux réal'!U107),"",'[1]taux réal'!U107)</f>
        <v>0</v>
      </c>
      <c r="N108" s="23">
        <f>IF(ISNA('[1]taux réal'!W107),"",'[1]taux réal'!W107)</f>
        <v>0</v>
      </c>
      <c r="O108" s="23"/>
      <c r="P108" s="45">
        <f>IF(ISNA('[1]taux réal'!AB107),"",'[1]taux réal'!AB107)</f>
        <v>0</v>
      </c>
      <c r="Q108" s="23">
        <f>IF(ISNA('[1]taux réal'!AC107),"",'[1]taux réal'!AC107)</f>
        <v>0</v>
      </c>
      <c r="R108" s="23">
        <f>IF(ISNA('[1]taux réal'!AE107),"",'[1]taux réal'!AE107)</f>
        <v>0</v>
      </c>
      <c r="S108" s="23"/>
      <c r="T108" s="45">
        <f>IF(ISNA('[1]taux réal'!AJ107),"",'[1]taux réal'!AJ107)</f>
        <v>0</v>
      </c>
      <c r="U108" s="23">
        <f>IF(ISNA('[1]taux réal'!AK107),"",'[1]taux réal'!AK107)</f>
        <v>0</v>
      </c>
      <c r="V108" s="23">
        <f>IF(ISNA('[1]taux réal'!AM107),"",'[1]taux réal'!AM107)</f>
        <v>0</v>
      </c>
      <c r="W108" s="23"/>
      <c r="X108" s="45">
        <f>IF(ISNA('[1]taux réal'!AR107),"",'[1]taux réal'!AR107)</f>
        <v>0</v>
      </c>
      <c r="Y108" s="23">
        <f>IF(ISNA('[1]taux réal'!AS107),"",'[1]taux réal'!AS107)</f>
        <v>0</v>
      </c>
      <c r="Z108" s="23">
        <f>IF(ISNA('[1]taux réal'!AU107),"",'[1]taux réal'!AU107)</f>
        <v>0</v>
      </c>
      <c r="AA108" s="46"/>
      <c r="AB108" s="23"/>
      <c r="AC108" s="47"/>
      <c r="AD108" s="48"/>
      <c r="AE108" s="23"/>
      <c r="AF108" s="23"/>
      <c r="AG108" s="49"/>
      <c r="AI108" s="64"/>
      <c r="AJ108" s="65"/>
      <c r="AK108" s="65"/>
      <c r="BD108" s="4"/>
    </row>
    <row r="109" spans="1:56" ht="15" customHeight="1" x14ac:dyDescent="0.2">
      <c r="A109" s="42"/>
      <c r="B109" s="23"/>
      <c r="C109" s="22"/>
      <c r="D109" s="43">
        <f>IF(ISNA('[1]taux réal'!D108),"",'[1]taux réal'!D108)</f>
        <v>0</v>
      </c>
      <c r="E109" s="23">
        <f>IF(ISNA('[1]taux réal'!E108),"",'[1]taux réal'!E108)</f>
        <v>0</v>
      </c>
      <c r="F109" s="44">
        <f>IF(ISNA('[1]taux réal'!G108),"",'[1]taux réal'!G108)</f>
        <v>0</v>
      </c>
      <c r="G109" s="22"/>
      <c r="H109" s="45">
        <f>IF(ISNA('[1]taux réal'!L108),"",'[1]taux réal'!L108)</f>
        <v>0</v>
      </c>
      <c r="I109" s="23">
        <f>IF(ISNA('[1]taux réal'!M108),"",'[1]taux réal'!M108)</f>
        <v>0</v>
      </c>
      <c r="J109" s="23">
        <f>IF(ISNA('[1]taux réal'!O108),"",'[1]taux réal'!O108)</f>
        <v>0</v>
      </c>
      <c r="K109" s="23"/>
      <c r="L109" s="45">
        <f>IF(ISNA('[1]taux réal'!T108),"",'[1]taux réal'!T108)</f>
        <v>0</v>
      </c>
      <c r="M109" s="23">
        <f>IF(ISNA('[1]taux réal'!U108),"",'[1]taux réal'!U108)</f>
        <v>0</v>
      </c>
      <c r="N109" s="23">
        <f>IF(ISNA('[1]taux réal'!W108),"",'[1]taux réal'!W108)</f>
        <v>0</v>
      </c>
      <c r="O109" s="23"/>
      <c r="P109" s="45">
        <f>IF(ISNA('[1]taux réal'!AB108),"",'[1]taux réal'!AB108)</f>
        <v>0</v>
      </c>
      <c r="Q109" s="23">
        <f>IF(ISNA('[1]taux réal'!AC108),"",'[1]taux réal'!AC108)</f>
        <v>0</v>
      </c>
      <c r="R109" s="23">
        <f>IF(ISNA('[1]taux réal'!AE108),"",'[1]taux réal'!AE108)</f>
        <v>0</v>
      </c>
      <c r="S109" s="23"/>
      <c r="T109" s="45">
        <f>IF(ISNA('[1]taux réal'!AJ108),"",'[1]taux réal'!AJ108)</f>
        <v>0</v>
      </c>
      <c r="U109" s="23">
        <f>IF(ISNA('[1]taux réal'!AK108),"",'[1]taux réal'!AK108)</f>
        <v>0</v>
      </c>
      <c r="V109" s="23">
        <f>IF(ISNA('[1]taux réal'!AM108),"",'[1]taux réal'!AM108)</f>
        <v>0</v>
      </c>
      <c r="W109" s="23"/>
      <c r="X109" s="45">
        <f>IF(ISNA('[1]taux réal'!AR108),"",'[1]taux réal'!AR108)</f>
        <v>0</v>
      </c>
      <c r="Y109" s="23">
        <f>IF(ISNA('[1]taux réal'!AS108),"",'[1]taux réal'!AS108)</f>
        <v>0</v>
      </c>
      <c r="Z109" s="23">
        <f>IF(ISNA('[1]taux réal'!AU108),"",'[1]taux réal'!AU108)</f>
        <v>0</v>
      </c>
      <c r="AA109" s="46"/>
      <c r="AB109" s="23"/>
      <c r="AC109" s="47"/>
      <c r="AD109" s="48"/>
      <c r="AE109" s="23"/>
      <c r="AF109" s="23"/>
      <c r="AG109" s="49"/>
      <c r="AI109" s="64"/>
      <c r="AJ109" s="65"/>
      <c r="AK109" s="65"/>
      <c r="BD109" s="4"/>
    </row>
    <row r="110" spans="1:56" ht="15" customHeight="1" x14ac:dyDescent="0.2">
      <c r="A110" s="42"/>
      <c r="B110" s="23"/>
      <c r="C110" s="22"/>
      <c r="D110" s="43">
        <f>IF(ISNA('[1]taux réal'!D109),"",'[1]taux réal'!D109)</f>
        <v>0</v>
      </c>
      <c r="E110" s="23">
        <f>IF(ISNA('[1]taux réal'!E109),"",'[1]taux réal'!E109)</f>
        <v>0</v>
      </c>
      <c r="F110" s="44">
        <f>IF(ISNA('[1]taux réal'!G109),"",'[1]taux réal'!G109)</f>
        <v>0</v>
      </c>
      <c r="G110" s="22"/>
      <c r="H110" s="45">
        <f>IF(ISNA('[1]taux réal'!L109),"",'[1]taux réal'!L109)</f>
        <v>0</v>
      </c>
      <c r="I110" s="23">
        <f>IF(ISNA('[1]taux réal'!M109),"",'[1]taux réal'!M109)</f>
        <v>0</v>
      </c>
      <c r="J110" s="23">
        <f>IF(ISNA('[1]taux réal'!O109),"",'[1]taux réal'!O109)</f>
        <v>0</v>
      </c>
      <c r="K110" s="23"/>
      <c r="L110" s="45">
        <f>IF(ISNA('[1]taux réal'!T109),"",'[1]taux réal'!T109)</f>
        <v>0</v>
      </c>
      <c r="M110" s="23">
        <f>IF(ISNA('[1]taux réal'!U109),"",'[1]taux réal'!U109)</f>
        <v>0</v>
      </c>
      <c r="N110" s="23">
        <f>IF(ISNA('[1]taux réal'!W109),"",'[1]taux réal'!W109)</f>
        <v>0</v>
      </c>
      <c r="O110" s="23"/>
      <c r="P110" s="45">
        <f>IF(ISNA('[1]taux réal'!AB109),"",'[1]taux réal'!AB109)</f>
        <v>0</v>
      </c>
      <c r="Q110" s="23">
        <f>IF(ISNA('[1]taux réal'!AC109),"",'[1]taux réal'!AC109)</f>
        <v>0</v>
      </c>
      <c r="R110" s="23">
        <f>IF(ISNA('[1]taux réal'!AE109),"",'[1]taux réal'!AE109)</f>
        <v>0</v>
      </c>
      <c r="S110" s="23"/>
      <c r="T110" s="45">
        <f>IF(ISNA('[1]taux réal'!AJ109),"",'[1]taux réal'!AJ109)</f>
        <v>0</v>
      </c>
      <c r="U110" s="23">
        <f>IF(ISNA('[1]taux réal'!AK109),"",'[1]taux réal'!AK109)</f>
        <v>0</v>
      </c>
      <c r="V110" s="23">
        <f>IF(ISNA('[1]taux réal'!AM109),"",'[1]taux réal'!AM109)</f>
        <v>0</v>
      </c>
      <c r="W110" s="23"/>
      <c r="X110" s="45">
        <f>IF(ISNA('[1]taux réal'!AR109),"",'[1]taux réal'!AR109)</f>
        <v>0</v>
      </c>
      <c r="Y110" s="23">
        <f>IF(ISNA('[1]taux réal'!AS109),"",'[1]taux réal'!AS109)</f>
        <v>0</v>
      </c>
      <c r="Z110" s="23">
        <f>IF(ISNA('[1]taux réal'!AU109),"",'[1]taux réal'!AU109)</f>
        <v>0</v>
      </c>
      <c r="AA110" s="46"/>
      <c r="AB110" s="23"/>
      <c r="AC110" s="47"/>
      <c r="AD110" s="48"/>
      <c r="AE110" s="23"/>
      <c r="AF110" s="23"/>
      <c r="AG110" s="49"/>
      <c r="AI110" s="64"/>
      <c r="AJ110" s="65"/>
      <c r="AK110" s="65"/>
      <c r="BD110" s="4"/>
    </row>
    <row r="111" spans="1:56" ht="15" customHeight="1" x14ac:dyDescent="0.2">
      <c r="A111" s="42"/>
      <c r="B111" s="23"/>
      <c r="C111" s="22"/>
      <c r="D111" s="43">
        <f>IF(ISNA('[1]taux réal'!D110),"",'[1]taux réal'!D110)</f>
        <v>0</v>
      </c>
      <c r="E111" s="23">
        <f>IF(ISNA('[1]taux réal'!E110),"",'[1]taux réal'!E110)</f>
        <v>0</v>
      </c>
      <c r="F111" s="44">
        <f>IF(ISNA('[1]taux réal'!G110),"",'[1]taux réal'!G110)</f>
        <v>0</v>
      </c>
      <c r="G111" s="22"/>
      <c r="H111" s="45">
        <f>IF(ISNA('[1]taux réal'!L110),"",'[1]taux réal'!L110)</f>
        <v>0</v>
      </c>
      <c r="I111" s="23">
        <f>IF(ISNA('[1]taux réal'!M110),"",'[1]taux réal'!M110)</f>
        <v>0</v>
      </c>
      <c r="J111" s="23">
        <f>IF(ISNA('[1]taux réal'!O110),"",'[1]taux réal'!O110)</f>
        <v>0</v>
      </c>
      <c r="K111" s="23"/>
      <c r="L111" s="45">
        <f>IF(ISNA('[1]taux réal'!T110),"",'[1]taux réal'!T110)</f>
        <v>0</v>
      </c>
      <c r="M111" s="23">
        <f>IF(ISNA('[1]taux réal'!U110),"",'[1]taux réal'!U110)</f>
        <v>0</v>
      </c>
      <c r="N111" s="23">
        <f>IF(ISNA('[1]taux réal'!W110),"",'[1]taux réal'!W110)</f>
        <v>0</v>
      </c>
      <c r="O111" s="23"/>
      <c r="P111" s="45">
        <f>IF(ISNA('[1]taux réal'!AB110),"",'[1]taux réal'!AB110)</f>
        <v>0</v>
      </c>
      <c r="Q111" s="23">
        <f>IF(ISNA('[1]taux réal'!AC110),"",'[1]taux réal'!AC110)</f>
        <v>0</v>
      </c>
      <c r="R111" s="23">
        <f>IF(ISNA('[1]taux réal'!AE110),"",'[1]taux réal'!AE110)</f>
        <v>0</v>
      </c>
      <c r="S111" s="23"/>
      <c r="T111" s="45">
        <f>IF(ISNA('[1]taux réal'!AJ110),"",'[1]taux réal'!AJ110)</f>
        <v>0</v>
      </c>
      <c r="U111" s="23">
        <f>IF(ISNA('[1]taux réal'!AK110),"",'[1]taux réal'!AK110)</f>
        <v>0</v>
      </c>
      <c r="V111" s="23">
        <f>IF(ISNA('[1]taux réal'!AM110),"",'[1]taux réal'!AM110)</f>
        <v>0</v>
      </c>
      <c r="W111" s="23"/>
      <c r="X111" s="45">
        <f>IF(ISNA('[1]taux réal'!AR110),"",'[1]taux réal'!AR110)</f>
        <v>0</v>
      </c>
      <c r="Y111" s="23">
        <f>IF(ISNA('[1]taux réal'!AS110),"",'[1]taux réal'!AS110)</f>
        <v>0</v>
      </c>
      <c r="Z111" s="23">
        <f>IF(ISNA('[1]taux réal'!AU110),"",'[1]taux réal'!AU110)</f>
        <v>0</v>
      </c>
      <c r="AA111" s="46"/>
      <c r="AB111" s="23"/>
      <c r="AC111" s="47"/>
      <c r="AD111" s="48"/>
      <c r="AE111" s="23"/>
      <c r="AF111" s="23"/>
      <c r="AG111" s="49"/>
      <c r="AI111" s="64"/>
      <c r="AJ111" s="65"/>
      <c r="AK111" s="65"/>
      <c r="BD111" s="4"/>
    </row>
    <row r="112" spans="1:56" ht="15" customHeight="1" x14ac:dyDescent="0.2">
      <c r="A112" s="42"/>
      <c r="B112" s="23"/>
      <c r="C112" s="22"/>
      <c r="D112" s="43">
        <f>IF(ISNA('[1]taux réal'!D111),"",'[1]taux réal'!D111)</f>
        <v>0</v>
      </c>
      <c r="E112" s="23">
        <f>IF(ISNA('[1]taux réal'!E111),"",'[1]taux réal'!E111)</f>
        <v>0</v>
      </c>
      <c r="F112" s="44">
        <f>IF(ISNA('[1]taux réal'!G111),"",'[1]taux réal'!G111)</f>
        <v>0</v>
      </c>
      <c r="G112" s="22"/>
      <c r="H112" s="45">
        <f>IF(ISNA('[1]taux réal'!L111),"",'[1]taux réal'!L111)</f>
        <v>0</v>
      </c>
      <c r="I112" s="23">
        <f>IF(ISNA('[1]taux réal'!M111),"",'[1]taux réal'!M111)</f>
        <v>0</v>
      </c>
      <c r="J112" s="23">
        <f>IF(ISNA('[1]taux réal'!O111),"",'[1]taux réal'!O111)</f>
        <v>0</v>
      </c>
      <c r="K112" s="23"/>
      <c r="L112" s="45">
        <f>IF(ISNA('[1]taux réal'!T111),"",'[1]taux réal'!T111)</f>
        <v>0</v>
      </c>
      <c r="M112" s="23">
        <f>IF(ISNA('[1]taux réal'!U111),"",'[1]taux réal'!U111)</f>
        <v>0</v>
      </c>
      <c r="N112" s="23">
        <f>IF(ISNA('[1]taux réal'!W111),"",'[1]taux réal'!W111)</f>
        <v>0</v>
      </c>
      <c r="O112" s="23"/>
      <c r="P112" s="45">
        <f>IF(ISNA('[1]taux réal'!AB111),"",'[1]taux réal'!AB111)</f>
        <v>0</v>
      </c>
      <c r="Q112" s="23">
        <f>IF(ISNA('[1]taux réal'!AC111),"",'[1]taux réal'!AC111)</f>
        <v>0</v>
      </c>
      <c r="R112" s="23">
        <f>IF(ISNA('[1]taux réal'!AE111),"",'[1]taux réal'!AE111)</f>
        <v>0</v>
      </c>
      <c r="S112" s="23"/>
      <c r="T112" s="45">
        <f>IF(ISNA('[1]taux réal'!AJ111),"",'[1]taux réal'!AJ111)</f>
        <v>0</v>
      </c>
      <c r="U112" s="23">
        <f>IF(ISNA('[1]taux réal'!AK111),"",'[1]taux réal'!AK111)</f>
        <v>0</v>
      </c>
      <c r="V112" s="23">
        <f>IF(ISNA('[1]taux réal'!AM111),"",'[1]taux réal'!AM111)</f>
        <v>0</v>
      </c>
      <c r="W112" s="23"/>
      <c r="X112" s="45">
        <f>IF(ISNA('[1]taux réal'!AR111),"",'[1]taux réal'!AR111)</f>
        <v>0</v>
      </c>
      <c r="Y112" s="23">
        <f>IF(ISNA('[1]taux réal'!AS111),"",'[1]taux réal'!AS111)</f>
        <v>0</v>
      </c>
      <c r="Z112" s="23">
        <f>IF(ISNA('[1]taux réal'!AU111),"",'[1]taux réal'!AU111)</f>
        <v>0</v>
      </c>
      <c r="AA112" s="46"/>
      <c r="AB112" s="23"/>
      <c r="AC112" s="47"/>
      <c r="AD112" s="48"/>
      <c r="AE112" s="23"/>
      <c r="AF112" s="23"/>
      <c r="AG112" s="49"/>
      <c r="AI112" s="64"/>
      <c r="AJ112" s="65"/>
      <c r="AK112" s="65"/>
      <c r="BD112" s="4"/>
    </row>
    <row r="113" spans="1:56" ht="15" customHeight="1" x14ac:dyDescent="0.2">
      <c r="A113" s="42"/>
      <c r="B113" s="23"/>
      <c r="C113" s="22"/>
      <c r="D113" s="43">
        <f>IF(ISNA('[1]taux réal'!D112),"",'[1]taux réal'!D112)</f>
        <v>0</v>
      </c>
      <c r="E113" s="23">
        <f>IF(ISNA('[1]taux réal'!E112),"",'[1]taux réal'!E112)</f>
        <v>0</v>
      </c>
      <c r="F113" s="44">
        <f>IF(ISNA('[1]taux réal'!G112),"",'[1]taux réal'!G112)</f>
        <v>0</v>
      </c>
      <c r="G113" s="22"/>
      <c r="H113" s="45">
        <f>IF(ISNA('[1]taux réal'!L112),"",'[1]taux réal'!L112)</f>
        <v>0</v>
      </c>
      <c r="I113" s="23">
        <f>IF(ISNA('[1]taux réal'!M112),"",'[1]taux réal'!M112)</f>
        <v>0</v>
      </c>
      <c r="J113" s="23">
        <f>IF(ISNA('[1]taux réal'!O112),"",'[1]taux réal'!O112)</f>
        <v>0</v>
      </c>
      <c r="K113" s="23"/>
      <c r="L113" s="45">
        <f>IF(ISNA('[1]taux réal'!T112),"",'[1]taux réal'!T112)</f>
        <v>0</v>
      </c>
      <c r="M113" s="23">
        <f>IF(ISNA('[1]taux réal'!U112),"",'[1]taux réal'!U112)</f>
        <v>0</v>
      </c>
      <c r="N113" s="23">
        <f>IF(ISNA('[1]taux réal'!W112),"",'[1]taux réal'!W112)</f>
        <v>0</v>
      </c>
      <c r="O113" s="23"/>
      <c r="P113" s="45">
        <f>IF(ISNA('[1]taux réal'!AB112),"",'[1]taux réal'!AB112)</f>
        <v>0</v>
      </c>
      <c r="Q113" s="23">
        <f>IF(ISNA('[1]taux réal'!AC112),"",'[1]taux réal'!AC112)</f>
        <v>0</v>
      </c>
      <c r="R113" s="23">
        <f>IF(ISNA('[1]taux réal'!AE112),"",'[1]taux réal'!AE112)</f>
        <v>0</v>
      </c>
      <c r="S113" s="23"/>
      <c r="T113" s="45">
        <f>IF(ISNA('[1]taux réal'!AJ112),"",'[1]taux réal'!AJ112)</f>
        <v>0</v>
      </c>
      <c r="U113" s="23">
        <f>IF(ISNA('[1]taux réal'!AK112),"",'[1]taux réal'!AK112)</f>
        <v>0</v>
      </c>
      <c r="V113" s="23">
        <f>IF(ISNA('[1]taux réal'!AM112),"",'[1]taux réal'!AM112)</f>
        <v>0</v>
      </c>
      <c r="W113" s="23"/>
      <c r="X113" s="45">
        <f>IF(ISNA('[1]taux réal'!AR112),"",'[1]taux réal'!AR112)</f>
        <v>0</v>
      </c>
      <c r="Y113" s="23">
        <f>IF(ISNA('[1]taux réal'!AS112),"",'[1]taux réal'!AS112)</f>
        <v>0</v>
      </c>
      <c r="Z113" s="23">
        <f>IF(ISNA('[1]taux réal'!AU112),"",'[1]taux réal'!AU112)</f>
        <v>0</v>
      </c>
      <c r="AA113" s="46"/>
      <c r="AB113" s="23"/>
      <c r="AC113" s="47"/>
      <c r="AD113" s="48"/>
      <c r="AE113" s="23"/>
      <c r="AF113" s="23"/>
      <c r="AG113" s="49"/>
      <c r="AI113" s="64"/>
      <c r="AJ113" s="65"/>
      <c r="AK113" s="65"/>
      <c r="BD113" s="4"/>
    </row>
    <row r="114" spans="1:56" ht="15" customHeight="1" x14ac:dyDescent="0.2">
      <c r="A114" s="42"/>
      <c r="B114" s="23"/>
      <c r="C114" s="22"/>
      <c r="D114" s="43">
        <f>IF(ISNA('[1]taux réal'!D113),"",'[1]taux réal'!D113)</f>
        <v>0</v>
      </c>
      <c r="E114" s="23">
        <f>IF(ISNA('[1]taux réal'!E113),"",'[1]taux réal'!E113)</f>
        <v>0</v>
      </c>
      <c r="F114" s="44">
        <f>IF(ISNA('[1]taux réal'!G113),"",'[1]taux réal'!G113)</f>
        <v>0</v>
      </c>
      <c r="G114" s="22"/>
      <c r="H114" s="45">
        <f>IF(ISNA('[1]taux réal'!L113),"",'[1]taux réal'!L113)</f>
        <v>0</v>
      </c>
      <c r="I114" s="23">
        <f>IF(ISNA('[1]taux réal'!M113),"",'[1]taux réal'!M113)</f>
        <v>0</v>
      </c>
      <c r="J114" s="23">
        <f>IF(ISNA('[1]taux réal'!O113),"",'[1]taux réal'!O113)</f>
        <v>0</v>
      </c>
      <c r="K114" s="23"/>
      <c r="L114" s="45">
        <f>IF(ISNA('[1]taux réal'!T113),"",'[1]taux réal'!T113)</f>
        <v>0</v>
      </c>
      <c r="M114" s="23">
        <f>IF(ISNA('[1]taux réal'!U113),"",'[1]taux réal'!U113)</f>
        <v>0</v>
      </c>
      <c r="N114" s="23">
        <f>IF(ISNA('[1]taux réal'!W113),"",'[1]taux réal'!W113)</f>
        <v>0</v>
      </c>
      <c r="O114" s="23"/>
      <c r="P114" s="45">
        <f>IF(ISNA('[1]taux réal'!AB113),"",'[1]taux réal'!AB113)</f>
        <v>0</v>
      </c>
      <c r="Q114" s="23">
        <f>IF(ISNA('[1]taux réal'!AC113),"",'[1]taux réal'!AC113)</f>
        <v>0</v>
      </c>
      <c r="R114" s="23">
        <f>IF(ISNA('[1]taux réal'!AE113),"",'[1]taux réal'!AE113)</f>
        <v>0</v>
      </c>
      <c r="S114" s="23"/>
      <c r="T114" s="45">
        <f>IF(ISNA('[1]taux réal'!AJ113),"",'[1]taux réal'!AJ113)</f>
        <v>0</v>
      </c>
      <c r="U114" s="23">
        <f>IF(ISNA('[1]taux réal'!AK113),"",'[1]taux réal'!AK113)</f>
        <v>0</v>
      </c>
      <c r="V114" s="23">
        <f>IF(ISNA('[1]taux réal'!AM113),"",'[1]taux réal'!AM113)</f>
        <v>0</v>
      </c>
      <c r="W114" s="23"/>
      <c r="X114" s="45">
        <f>IF(ISNA('[1]taux réal'!AR113),"",'[1]taux réal'!AR113)</f>
        <v>0</v>
      </c>
      <c r="Y114" s="23">
        <f>IF(ISNA('[1]taux réal'!AS113),"",'[1]taux réal'!AS113)</f>
        <v>0</v>
      </c>
      <c r="Z114" s="23">
        <f>IF(ISNA('[1]taux réal'!AU113),"",'[1]taux réal'!AU113)</f>
        <v>0</v>
      </c>
      <c r="AA114" s="46"/>
      <c r="AB114" s="23"/>
      <c r="AC114" s="47"/>
      <c r="AD114" s="48"/>
      <c r="AE114" s="23"/>
      <c r="AF114" s="23"/>
      <c r="AG114" s="49"/>
      <c r="AI114" s="64"/>
      <c r="AJ114" s="65"/>
      <c r="AK114" s="65"/>
      <c r="BD114" s="4"/>
    </row>
    <row r="115" spans="1:56" ht="15" customHeight="1" x14ac:dyDescent="0.2">
      <c r="A115" s="42"/>
      <c r="B115" s="23"/>
      <c r="C115" s="22"/>
      <c r="D115" s="43">
        <f>IF(ISNA('[1]taux réal'!D114),"",'[1]taux réal'!D114)</f>
        <v>0</v>
      </c>
      <c r="E115" s="23">
        <f>IF(ISNA('[1]taux réal'!E114),"",'[1]taux réal'!E114)</f>
        <v>0</v>
      </c>
      <c r="F115" s="44">
        <f>IF(ISNA('[1]taux réal'!G114),"",'[1]taux réal'!G114)</f>
        <v>0</v>
      </c>
      <c r="G115" s="22"/>
      <c r="H115" s="45">
        <f>IF(ISNA('[1]taux réal'!L114),"",'[1]taux réal'!L114)</f>
        <v>0</v>
      </c>
      <c r="I115" s="23">
        <f>IF(ISNA('[1]taux réal'!M114),"",'[1]taux réal'!M114)</f>
        <v>0</v>
      </c>
      <c r="J115" s="23">
        <f>IF(ISNA('[1]taux réal'!O114),"",'[1]taux réal'!O114)</f>
        <v>0</v>
      </c>
      <c r="K115" s="23"/>
      <c r="L115" s="45">
        <f>IF(ISNA('[1]taux réal'!T114),"",'[1]taux réal'!T114)</f>
        <v>0</v>
      </c>
      <c r="M115" s="23">
        <f>IF(ISNA('[1]taux réal'!U114),"",'[1]taux réal'!U114)</f>
        <v>0</v>
      </c>
      <c r="N115" s="23">
        <f>IF(ISNA('[1]taux réal'!W114),"",'[1]taux réal'!W114)</f>
        <v>0</v>
      </c>
      <c r="O115" s="23"/>
      <c r="P115" s="45">
        <f>IF(ISNA('[1]taux réal'!AB114),"",'[1]taux réal'!AB114)</f>
        <v>0</v>
      </c>
      <c r="Q115" s="23">
        <f>IF(ISNA('[1]taux réal'!AC114),"",'[1]taux réal'!AC114)</f>
        <v>0</v>
      </c>
      <c r="R115" s="23">
        <f>IF(ISNA('[1]taux réal'!AE114),"",'[1]taux réal'!AE114)</f>
        <v>0</v>
      </c>
      <c r="S115" s="23"/>
      <c r="T115" s="45">
        <f>IF(ISNA('[1]taux réal'!AJ114),"",'[1]taux réal'!AJ114)</f>
        <v>0</v>
      </c>
      <c r="U115" s="23">
        <f>IF(ISNA('[1]taux réal'!AK114),"",'[1]taux réal'!AK114)</f>
        <v>0</v>
      </c>
      <c r="V115" s="23">
        <f>IF(ISNA('[1]taux réal'!AM114),"",'[1]taux réal'!AM114)</f>
        <v>0</v>
      </c>
      <c r="W115" s="23"/>
      <c r="X115" s="45">
        <f>IF(ISNA('[1]taux réal'!AR114),"",'[1]taux réal'!AR114)</f>
        <v>0</v>
      </c>
      <c r="Y115" s="23">
        <f>IF(ISNA('[1]taux réal'!AS114),"",'[1]taux réal'!AS114)</f>
        <v>0</v>
      </c>
      <c r="Z115" s="23">
        <f>IF(ISNA('[1]taux réal'!AU114),"",'[1]taux réal'!AU114)</f>
        <v>0</v>
      </c>
      <c r="AA115" s="46"/>
      <c r="AB115" s="23"/>
      <c r="AC115" s="47"/>
      <c r="AD115" s="48"/>
      <c r="AE115" s="23"/>
      <c r="AF115" s="23"/>
      <c r="AG115" s="49"/>
      <c r="AI115" s="64"/>
      <c r="AJ115" s="65"/>
      <c r="AK115" s="65"/>
      <c r="BD115" s="4"/>
    </row>
    <row r="116" spans="1:56" ht="15" customHeight="1" x14ac:dyDescent="0.2">
      <c r="A116" s="42"/>
      <c r="B116" s="23"/>
      <c r="C116" s="22"/>
      <c r="D116" s="43">
        <f>IF(ISNA('[1]taux réal'!D115),"",'[1]taux réal'!D115)</f>
        <v>0</v>
      </c>
      <c r="E116" s="23">
        <f>IF(ISNA('[1]taux réal'!E115),"",'[1]taux réal'!E115)</f>
        <v>0</v>
      </c>
      <c r="F116" s="44">
        <f>IF(ISNA('[1]taux réal'!G115),"",'[1]taux réal'!G115)</f>
        <v>0</v>
      </c>
      <c r="G116" s="22"/>
      <c r="H116" s="45">
        <f>IF(ISNA('[1]taux réal'!L115),"",'[1]taux réal'!L115)</f>
        <v>0</v>
      </c>
      <c r="I116" s="23">
        <f>IF(ISNA('[1]taux réal'!M115),"",'[1]taux réal'!M115)</f>
        <v>0</v>
      </c>
      <c r="J116" s="23">
        <f>IF(ISNA('[1]taux réal'!O115),"",'[1]taux réal'!O115)</f>
        <v>0</v>
      </c>
      <c r="K116" s="23"/>
      <c r="L116" s="45">
        <f>IF(ISNA('[1]taux réal'!T115),"",'[1]taux réal'!T115)</f>
        <v>0</v>
      </c>
      <c r="M116" s="23">
        <f>IF(ISNA('[1]taux réal'!U115),"",'[1]taux réal'!U115)</f>
        <v>0</v>
      </c>
      <c r="N116" s="23">
        <f>IF(ISNA('[1]taux réal'!W115),"",'[1]taux réal'!W115)</f>
        <v>0</v>
      </c>
      <c r="O116" s="23"/>
      <c r="P116" s="45">
        <f>IF(ISNA('[1]taux réal'!AB115),"",'[1]taux réal'!AB115)</f>
        <v>0</v>
      </c>
      <c r="Q116" s="23">
        <f>IF(ISNA('[1]taux réal'!AC115),"",'[1]taux réal'!AC115)</f>
        <v>0</v>
      </c>
      <c r="R116" s="23">
        <f>IF(ISNA('[1]taux réal'!AE115),"",'[1]taux réal'!AE115)</f>
        <v>0</v>
      </c>
      <c r="S116" s="23"/>
      <c r="T116" s="45">
        <f>IF(ISNA('[1]taux réal'!AJ115),"",'[1]taux réal'!AJ115)</f>
        <v>0</v>
      </c>
      <c r="U116" s="23">
        <f>IF(ISNA('[1]taux réal'!AK115),"",'[1]taux réal'!AK115)</f>
        <v>0</v>
      </c>
      <c r="V116" s="23">
        <f>IF(ISNA('[1]taux réal'!AM115),"",'[1]taux réal'!AM115)</f>
        <v>0</v>
      </c>
      <c r="W116" s="23"/>
      <c r="X116" s="45">
        <f>IF(ISNA('[1]taux réal'!AR115),"",'[1]taux réal'!AR115)</f>
        <v>0</v>
      </c>
      <c r="Y116" s="23">
        <f>IF(ISNA('[1]taux réal'!AS115),"",'[1]taux réal'!AS115)</f>
        <v>0</v>
      </c>
      <c r="Z116" s="23">
        <f>IF(ISNA('[1]taux réal'!AU115),"",'[1]taux réal'!AU115)</f>
        <v>0</v>
      </c>
      <c r="AA116" s="46"/>
      <c r="AB116" s="23"/>
      <c r="AC116" s="47"/>
      <c r="AD116" s="48"/>
      <c r="AE116" s="23"/>
      <c r="AF116" s="23"/>
      <c r="AG116" s="49"/>
      <c r="BD116" s="4"/>
    </row>
    <row r="117" spans="1:56" ht="15" customHeight="1" x14ac:dyDescent="0.2">
      <c r="A117" s="42"/>
      <c r="B117" s="23"/>
      <c r="C117" s="22"/>
      <c r="D117" s="43">
        <f>IF(ISNA('[1]taux réal'!D116),"",'[1]taux réal'!D116)</f>
        <v>0</v>
      </c>
      <c r="E117" s="23">
        <f>IF(ISNA('[1]taux réal'!E116),"",'[1]taux réal'!E116)</f>
        <v>0</v>
      </c>
      <c r="F117" s="44">
        <f>IF(ISNA('[1]taux réal'!G116),"",'[1]taux réal'!G116)</f>
        <v>0</v>
      </c>
      <c r="G117" s="22"/>
      <c r="H117" s="45">
        <f>IF(ISNA('[1]taux réal'!L116),"",'[1]taux réal'!L116)</f>
        <v>0</v>
      </c>
      <c r="I117" s="23">
        <f>IF(ISNA('[1]taux réal'!M116),"",'[1]taux réal'!M116)</f>
        <v>0</v>
      </c>
      <c r="J117" s="23">
        <f>IF(ISNA('[1]taux réal'!O116),"",'[1]taux réal'!O116)</f>
        <v>0</v>
      </c>
      <c r="K117" s="23"/>
      <c r="L117" s="45">
        <f>IF(ISNA('[1]taux réal'!T116),"",'[1]taux réal'!T116)</f>
        <v>0</v>
      </c>
      <c r="M117" s="23">
        <f>IF(ISNA('[1]taux réal'!U116),"",'[1]taux réal'!U116)</f>
        <v>0</v>
      </c>
      <c r="N117" s="23">
        <f>IF(ISNA('[1]taux réal'!W116),"",'[1]taux réal'!W116)</f>
        <v>0</v>
      </c>
      <c r="O117" s="23"/>
      <c r="P117" s="45">
        <f>IF(ISNA('[1]taux réal'!AB116),"",'[1]taux réal'!AB116)</f>
        <v>0</v>
      </c>
      <c r="Q117" s="23">
        <f>IF(ISNA('[1]taux réal'!AC116),"",'[1]taux réal'!AC116)</f>
        <v>0</v>
      </c>
      <c r="R117" s="23">
        <f>IF(ISNA('[1]taux réal'!AE116),"",'[1]taux réal'!AE116)</f>
        <v>0</v>
      </c>
      <c r="S117" s="23"/>
      <c r="T117" s="45">
        <f>IF(ISNA('[1]taux réal'!AJ116),"",'[1]taux réal'!AJ116)</f>
        <v>0</v>
      </c>
      <c r="U117" s="23">
        <f>IF(ISNA('[1]taux réal'!AK116),"",'[1]taux réal'!AK116)</f>
        <v>0</v>
      </c>
      <c r="V117" s="23">
        <f>IF(ISNA('[1]taux réal'!AM116),"",'[1]taux réal'!AM116)</f>
        <v>0</v>
      </c>
      <c r="W117" s="23"/>
      <c r="X117" s="45">
        <f>IF(ISNA('[1]taux réal'!AR116),"",'[1]taux réal'!AR116)</f>
        <v>0</v>
      </c>
      <c r="Y117" s="23">
        <f>IF(ISNA('[1]taux réal'!AS116),"",'[1]taux réal'!AS116)</f>
        <v>0</v>
      </c>
      <c r="Z117" s="23">
        <f>IF(ISNA('[1]taux réal'!AU116),"",'[1]taux réal'!AU116)</f>
        <v>0</v>
      </c>
      <c r="AA117" s="46"/>
      <c r="AB117" s="23"/>
      <c r="AC117" s="47"/>
      <c r="AD117" s="48"/>
      <c r="AE117" s="23"/>
      <c r="AF117" s="23"/>
      <c r="AG117" s="49"/>
      <c r="BD117" s="4"/>
    </row>
    <row r="118" spans="1:56" ht="15" customHeight="1" x14ac:dyDescent="0.2">
      <c r="A118" s="42"/>
      <c r="B118" s="23"/>
      <c r="C118" s="22"/>
      <c r="D118" s="43"/>
      <c r="E118" s="23"/>
      <c r="F118" s="44">
        <f>IF(ISNA('[1]taux réal'!G117),"",'[1]taux réal'!G117)</f>
        <v>0</v>
      </c>
      <c r="G118" s="22"/>
      <c r="H118" s="45"/>
      <c r="I118" s="23"/>
      <c r="J118" s="23">
        <f>IF(ISNA('[1]taux réal'!O117),"",'[1]taux réal'!O117)</f>
        <v>5075</v>
      </c>
      <c r="K118" s="23"/>
      <c r="L118" s="45"/>
      <c r="M118" s="23"/>
      <c r="N118" s="23"/>
      <c r="O118" s="23"/>
      <c r="P118" s="45"/>
      <c r="Q118" s="23"/>
      <c r="R118" s="23"/>
      <c r="S118" s="23"/>
      <c r="T118" s="45"/>
      <c r="U118" s="23"/>
      <c r="V118" s="23"/>
      <c r="W118" s="23"/>
      <c r="X118" s="45"/>
      <c r="Y118" s="23"/>
      <c r="Z118" s="23"/>
      <c r="AA118" s="46"/>
      <c r="AB118" s="23"/>
      <c r="AC118" s="47"/>
      <c r="AD118" s="48"/>
      <c r="AE118" s="23"/>
      <c r="AF118" s="23"/>
      <c r="AG118" s="49"/>
      <c r="BD118" s="4"/>
    </row>
    <row r="119" spans="1:56" ht="15" customHeight="1" x14ac:dyDescent="0.2">
      <c r="A119" s="42"/>
      <c r="B119" s="23"/>
      <c r="C119" s="22"/>
      <c r="D119" s="43">
        <f>IF(ISNA('[1]taux réal'!D118),"",'[1]taux réal'!D118)</f>
        <v>0</v>
      </c>
      <c r="E119" s="23">
        <f>IF(ISNA('[1]taux réal'!E118),"",'[1]taux réal'!E118)</f>
        <v>0</v>
      </c>
      <c r="F119" s="44">
        <f>IF(ISNA('[1]taux réal'!G118),"",'[1]taux réal'!G118)</f>
        <v>0</v>
      </c>
      <c r="G119" s="22"/>
      <c r="H119" s="45">
        <f>IF(ISNA('[1]taux réal'!L118),"",'[1]taux réal'!L118)</f>
        <v>0</v>
      </c>
      <c r="I119" s="23">
        <f>IF(ISNA('[1]taux réal'!M118),"",'[1]taux réal'!M118)</f>
        <v>0</v>
      </c>
      <c r="J119" s="23">
        <f>IF(ISNA('[1]taux réal'!O118),"",'[1]taux réal'!O118)</f>
        <v>0</v>
      </c>
      <c r="K119" s="23"/>
      <c r="L119" s="45">
        <f>IF(ISNA('[1]taux réal'!T118),"",'[1]taux réal'!T118)</f>
        <v>0</v>
      </c>
      <c r="M119" s="23">
        <f>IF(ISNA('[1]taux réal'!U118),"",'[1]taux réal'!U118)</f>
        <v>0</v>
      </c>
      <c r="N119" s="23">
        <f>IF(ISNA('[1]taux réal'!W118),"",'[1]taux réal'!W118)</f>
        <v>0</v>
      </c>
      <c r="O119" s="23"/>
      <c r="P119" s="45">
        <f>IF(ISNA('[1]taux réal'!AB118),"",'[1]taux réal'!AB118)</f>
        <v>0</v>
      </c>
      <c r="Q119" s="23">
        <f>IF(ISNA('[1]taux réal'!AC118),"",'[1]taux réal'!AC118)</f>
        <v>0</v>
      </c>
      <c r="R119" s="23">
        <f>IF(ISNA('[1]taux réal'!AE118),"",'[1]taux réal'!AE118)</f>
        <v>0</v>
      </c>
      <c r="S119" s="23"/>
      <c r="T119" s="45">
        <f>IF(ISNA('[1]taux réal'!AJ118),"",'[1]taux réal'!AJ118)</f>
        <v>0</v>
      </c>
      <c r="U119" s="23">
        <f>IF(ISNA('[1]taux réal'!AK118),"",'[1]taux réal'!AK118)</f>
        <v>0</v>
      </c>
      <c r="V119" s="23">
        <f>IF(ISNA('[1]taux réal'!AM118),"",'[1]taux réal'!AM118)</f>
        <v>0</v>
      </c>
      <c r="W119" s="23"/>
      <c r="X119" s="45">
        <f>IF(ISNA('[1]taux réal'!AR118),"",'[1]taux réal'!AR118)</f>
        <v>0</v>
      </c>
      <c r="Y119" s="23">
        <f>IF(ISNA('[1]taux réal'!AS118),"",'[1]taux réal'!AS118)</f>
        <v>0</v>
      </c>
      <c r="Z119" s="23">
        <f>IF(ISNA('[1]taux réal'!AU118),"",'[1]taux réal'!AU118)</f>
        <v>0</v>
      </c>
      <c r="AA119" s="46"/>
      <c r="AB119" s="23"/>
      <c r="AC119" s="47"/>
      <c r="AD119" s="48"/>
      <c r="AE119" s="23"/>
      <c r="AF119" s="23"/>
      <c r="AG119" s="49"/>
      <c r="BD119" s="4"/>
    </row>
    <row r="120" spans="1:56" ht="15" customHeight="1" x14ac:dyDescent="0.2">
      <c r="A120" s="42"/>
      <c r="B120" s="23"/>
      <c r="C120" s="22"/>
      <c r="D120" s="43">
        <f>IF(ISNA('[1]taux réal'!D119),"",'[1]taux réal'!D119)</f>
        <v>0</v>
      </c>
      <c r="E120" s="23">
        <f>IF(ISNA('[1]taux réal'!E119),"",'[1]taux réal'!E119)</f>
        <v>0</v>
      </c>
      <c r="F120" s="44">
        <f>IF(ISNA('[1]taux réal'!G119),"",'[1]taux réal'!G119)</f>
        <v>0</v>
      </c>
      <c r="G120" s="22"/>
      <c r="H120" s="45">
        <f>IF(ISNA('[1]taux réal'!L119),"",'[1]taux réal'!L119)</f>
        <v>0</v>
      </c>
      <c r="I120" s="23">
        <f>IF(ISNA('[1]taux réal'!M119),"",'[1]taux réal'!M119)</f>
        <v>0</v>
      </c>
      <c r="J120" s="23">
        <f>IF(ISNA('[1]taux réal'!O119),"",'[1]taux réal'!O119)</f>
        <v>0</v>
      </c>
      <c r="K120" s="23"/>
      <c r="L120" s="45">
        <f>IF(ISNA('[1]taux réal'!T119),"",'[1]taux réal'!T119)</f>
        <v>0</v>
      </c>
      <c r="M120" s="23">
        <f>IF(ISNA('[1]taux réal'!U119),"",'[1]taux réal'!U119)</f>
        <v>0</v>
      </c>
      <c r="N120" s="23">
        <f>IF(ISNA('[1]taux réal'!W119),"",'[1]taux réal'!W119)</f>
        <v>0</v>
      </c>
      <c r="O120" s="23"/>
      <c r="P120" s="45">
        <f>IF(ISNA('[1]taux réal'!AB119),"",'[1]taux réal'!AB119)</f>
        <v>0</v>
      </c>
      <c r="Q120" s="23">
        <f>IF(ISNA('[1]taux réal'!AC119),"",'[1]taux réal'!AC119)</f>
        <v>0</v>
      </c>
      <c r="R120" s="23">
        <f>IF(ISNA('[1]taux réal'!AE119),"",'[1]taux réal'!AE119)</f>
        <v>0</v>
      </c>
      <c r="S120" s="23"/>
      <c r="T120" s="45">
        <f>IF(ISNA('[1]taux réal'!AJ119),"",'[1]taux réal'!AJ119)</f>
        <v>0</v>
      </c>
      <c r="U120" s="23">
        <f>IF(ISNA('[1]taux réal'!AK119),"",'[1]taux réal'!AK119)</f>
        <v>0</v>
      </c>
      <c r="V120" s="23">
        <f>IF(ISNA('[1]taux réal'!AM119),"",'[1]taux réal'!AM119)</f>
        <v>0</v>
      </c>
      <c r="W120" s="23"/>
      <c r="X120" s="45">
        <f>IF(ISNA('[1]taux réal'!AR119),"",'[1]taux réal'!AR119)</f>
        <v>0</v>
      </c>
      <c r="Y120" s="23">
        <f>IF(ISNA('[1]taux réal'!AS119),"",'[1]taux réal'!AS119)</f>
        <v>0</v>
      </c>
      <c r="Z120" s="23">
        <f>IF(ISNA('[1]taux réal'!AU119),"",'[1]taux réal'!AU119)</f>
        <v>0</v>
      </c>
      <c r="AA120" s="46"/>
      <c r="AB120" s="23"/>
      <c r="AC120" s="47"/>
      <c r="AD120" s="48"/>
      <c r="AE120" s="23"/>
      <c r="AF120" s="23"/>
      <c r="AG120" s="49"/>
      <c r="BD120" s="4"/>
    </row>
    <row r="121" spans="1:56" ht="15" customHeight="1" x14ac:dyDescent="0.2">
      <c r="A121" s="42"/>
      <c r="B121" s="23"/>
      <c r="C121" s="22"/>
      <c r="D121" s="43">
        <f>IF(ISNA('[1]taux réal'!D120),"",'[1]taux réal'!D120)</f>
        <v>0</v>
      </c>
      <c r="E121" s="23">
        <f>IF(ISNA('[1]taux réal'!E120),"",'[1]taux réal'!E120)</f>
        <v>0</v>
      </c>
      <c r="F121" s="44">
        <f>IF(ISNA('[1]taux réal'!G120),"",'[1]taux réal'!G120)</f>
        <v>0</v>
      </c>
      <c r="G121" s="22"/>
      <c r="H121" s="45">
        <f>IF(ISNA('[1]taux réal'!L120),"",'[1]taux réal'!L120)</f>
        <v>0</v>
      </c>
      <c r="I121" s="23">
        <f>IF(ISNA('[1]taux réal'!M120),"",'[1]taux réal'!M120)</f>
        <v>0</v>
      </c>
      <c r="J121" s="23">
        <f>IF(ISNA('[1]taux réal'!O120),"",'[1]taux réal'!O120)</f>
        <v>0</v>
      </c>
      <c r="K121" s="23"/>
      <c r="L121" s="45">
        <f>IF(ISNA('[1]taux réal'!T120),"",'[1]taux réal'!T120)</f>
        <v>0</v>
      </c>
      <c r="M121" s="23">
        <f>IF(ISNA('[1]taux réal'!U120),"",'[1]taux réal'!U120)</f>
        <v>0</v>
      </c>
      <c r="N121" s="23">
        <f>IF(ISNA('[1]taux réal'!W120),"",'[1]taux réal'!W120)</f>
        <v>0</v>
      </c>
      <c r="O121" s="23"/>
      <c r="P121" s="45">
        <f>IF(ISNA('[1]taux réal'!AB120),"",'[1]taux réal'!AB120)</f>
        <v>0</v>
      </c>
      <c r="Q121" s="23">
        <f>IF(ISNA('[1]taux réal'!AC120),"",'[1]taux réal'!AC120)</f>
        <v>0</v>
      </c>
      <c r="R121" s="23">
        <f>IF(ISNA('[1]taux réal'!AE120),"",'[1]taux réal'!AE120)</f>
        <v>0</v>
      </c>
      <c r="S121" s="23"/>
      <c r="T121" s="45">
        <f>IF(ISNA('[1]taux réal'!AJ120),"",'[1]taux réal'!AJ120)</f>
        <v>0</v>
      </c>
      <c r="U121" s="23">
        <f>IF(ISNA('[1]taux réal'!AK120),"",'[1]taux réal'!AK120)</f>
        <v>0</v>
      </c>
      <c r="V121" s="23">
        <f>IF(ISNA('[1]taux réal'!AM120),"",'[1]taux réal'!AM120)</f>
        <v>0</v>
      </c>
      <c r="W121" s="23"/>
      <c r="X121" s="45">
        <f>IF(ISNA('[1]taux réal'!AR120),"",'[1]taux réal'!AR120)</f>
        <v>0</v>
      </c>
      <c r="Y121" s="23">
        <f>IF(ISNA('[1]taux réal'!AS120),"",'[1]taux réal'!AS120)</f>
        <v>0</v>
      </c>
      <c r="Z121" s="23">
        <f>IF(ISNA('[1]taux réal'!AU120),"",'[1]taux réal'!AU120)</f>
        <v>0</v>
      </c>
      <c r="AA121" s="46"/>
      <c r="AB121" s="23"/>
      <c r="AC121" s="47"/>
      <c r="AD121" s="48"/>
      <c r="AE121" s="23"/>
      <c r="AF121" s="23"/>
      <c r="AG121" s="49"/>
      <c r="BD121" s="4"/>
    </row>
    <row r="122" spans="1:56" ht="15" customHeight="1" x14ac:dyDescent="0.2">
      <c r="A122" s="42"/>
      <c r="B122" s="23"/>
      <c r="C122" s="22"/>
      <c r="D122" s="43">
        <f>IF(ISNA('[1]taux réal'!D121),"",'[1]taux réal'!D121)</f>
        <v>0</v>
      </c>
      <c r="E122" s="23">
        <f>IF(ISNA('[1]taux réal'!E121),"",'[1]taux réal'!E121)</f>
        <v>0</v>
      </c>
      <c r="F122" s="44">
        <f>IF(ISNA('[1]taux réal'!G121),"",'[1]taux réal'!G121)</f>
        <v>0</v>
      </c>
      <c r="G122" s="22"/>
      <c r="H122" s="45">
        <f>IF(ISNA('[1]taux réal'!L121),"",'[1]taux réal'!L121)</f>
        <v>0</v>
      </c>
      <c r="I122" s="23">
        <f>IF(ISNA('[1]taux réal'!M121),"",'[1]taux réal'!M121)</f>
        <v>0</v>
      </c>
      <c r="J122" s="23">
        <f>IF(ISNA('[1]taux réal'!O121),"",'[1]taux réal'!O121)</f>
        <v>0</v>
      </c>
      <c r="K122" s="23"/>
      <c r="L122" s="45">
        <f>IF(ISNA('[1]taux réal'!T121),"",'[1]taux réal'!T121)</f>
        <v>0</v>
      </c>
      <c r="M122" s="23">
        <f>IF(ISNA('[1]taux réal'!U121),"",'[1]taux réal'!U121)</f>
        <v>0</v>
      </c>
      <c r="N122" s="23">
        <f>IF(ISNA('[1]taux réal'!W121),"",'[1]taux réal'!W121)</f>
        <v>0</v>
      </c>
      <c r="O122" s="23"/>
      <c r="P122" s="45">
        <f>IF(ISNA('[1]taux réal'!AB121),"",'[1]taux réal'!AB121)</f>
        <v>0</v>
      </c>
      <c r="Q122" s="23">
        <f>IF(ISNA('[1]taux réal'!AC121),"",'[1]taux réal'!AC121)</f>
        <v>0</v>
      </c>
      <c r="R122" s="23">
        <f>IF(ISNA('[1]taux réal'!AE121),"",'[1]taux réal'!AE121)</f>
        <v>0</v>
      </c>
      <c r="S122" s="23"/>
      <c r="T122" s="45">
        <f>IF(ISNA('[1]taux réal'!AJ121),"",'[1]taux réal'!AJ121)</f>
        <v>0</v>
      </c>
      <c r="U122" s="23">
        <f>IF(ISNA('[1]taux réal'!AK121),"",'[1]taux réal'!AK121)</f>
        <v>0</v>
      </c>
      <c r="V122" s="23">
        <f>IF(ISNA('[1]taux réal'!AM121),"",'[1]taux réal'!AM121)</f>
        <v>0</v>
      </c>
      <c r="W122" s="23"/>
      <c r="X122" s="45">
        <f>IF(ISNA('[1]taux réal'!AR121),"",'[1]taux réal'!AR121)</f>
        <v>0</v>
      </c>
      <c r="Y122" s="23">
        <f>IF(ISNA('[1]taux réal'!AS121),"",'[1]taux réal'!AS121)</f>
        <v>0</v>
      </c>
      <c r="Z122" s="23">
        <f>IF(ISNA('[1]taux réal'!AU121),"",'[1]taux réal'!AU121)</f>
        <v>0</v>
      </c>
      <c r="AA122" s="46"/>
      <c r="AB122" s="23"/>
      <c r="AC122" s="47"/>
      <c r="AD122" s="48"/>
      <c r="AE122" s="23"/>
      <c r="AF122" s="23"/>
      <c r="AG122" s="49"/>
      <c r="BD122" s="4"/>
    </row>
    <row r="123" spans="1:56" ht="15" customHeight="1" x14ac:dyDescent="0.2">
      <c r="A123" s="42" t="s">
        <v>13</v>
      </c>
      <c r="B123" s="23" t="str">
        <f>'[1]taux réal'!B122</f>
        <v/>
      </c>
      <c r="C123" s="22">
        <f>'[1]taux réal'!C122</f>
        <v>0</v>
      </c>
      <c r="D123" s="43">
        <f>IF(ISNA('[1]taux réal'!D122),"",'[1]taux réal'!D122)</f>
        <v>172904</v>
      </c>
      <c r="E123" s="23">
        <f>IF(ISNA('[1]taux réal'!E122),"",'[1]taux réal'!E122)</f>
        <v>24000</v>
      </c>
      <c r="F123" s="44">
        <f>IF(ISNA('[1]taux réal'!G122),"",'[1]taux réal'!G122)</f>
        <v>151049</v>
      </c>
      <c r="G123" s="22"/>
      <c r="H123" s="45">
        <f>IF(ISNA('[1]taux réal'!L122),"",'[1]taux réal'!L122)</f>
        <v>125600</v>
      </c>
      <c r="I123" s="23">
        <f>IF(ISNA('[1]taux réal'!M122),"",'[1]taux réal'!M122)</f>
        <v>5070</v>
      </c>
      <c r="J123" s="23">
        <f>IF(ISNA('[1]taux réal'!O122),"",'[1]taux réal'!O122)</f>
        <v>130011</v>
      </c>
      <c r="K123" s="23"/>
      <c r="L123" s="45">
        <f>IF(ISNA('[1]taux réal'!T122),"",'[1]taux réal'!T122)</f>
        <v>130400</v>
      </c>
      <c r="M123" s="23">
        <f>IF(ISNA('[1]taux réal'!U122),"",'[1]taux réal'!U122)</f>
        <v>684</v>
      </c>
      <c r="N123" s="23">
        <f>IF(ISNA('[1]taux réal'!W122),"",'[1]taux réal'!W122)</f>
        <v>0</v>
      </c>
      <c r="O123" s="23"/>
      <c r="P123" s="45">
        <f>IF(ISNA('[1]taux réal'!AB122),"",'[1]taux réal'!AB122)</f>
        <v>94220</v>
      </c>
      <c r="Q123" s="23">
        <f>IF(ISNA('[1]taux réal'!AC122),"",'[1]taux réal'!AC122)</f>
        <v>600</v>
      </c>
      <c r="R123" s="23">
        <f>IF(ISNA('[1]taux réal'!AE122),"",'[1]taux réal'!AE122)</f>
        <v>0</v>
      </c>
      <c r="S123" s="23"/>
      <c r="T123" s="45">
        <f>IF(ISNA('[1]taux réal'!AJ122),"",'[1]taux réal'!AJ122)</f>
        <v>124850</v>
      </c>
      <c r="U123" s="23">
        <f>IF(ISNA('[1]taux réal'!AK122),"",'[1]taux réal'!AK122)</f>
        <v>0</v>
      </c>
      <c r="V123" s="23">
        <f>IF(ISNA('[1]taux réal'!AM122),"",'[1]taux réal'!AM122)</f>
        <v>0</v>
      </c>
      <c r="W123" s="23"/>
      <c r="X123" s="45">
        <f>IF(ISNA('[1]taux réal'!AR122),"",'[1]taux réal'!AR122)</f>
        <v>0</v>
      </c>
      <c r="Y123" s="23">
        <f>IF(ISNA('[1]taux réal'!AS122),"",'[1]taux réal'!AS122)</f>
        <v>0</v>
      </c>
      <c r="Z123" s="23">
        <f>IF(ISNA('[1]taux réal'!AU122),"",'[1]taux réal'!AU122)</f>
        <v>0</v>
      </c>
      <c r="AA123" s="46"/>
      <c r="AB123" s="23"/>
      <c r="AC123" s="47"/>
      <c r="AD123" s="48"/>
      <c r="AE123" s="23"/>
      <c r="AF123" s="23"/>
      <c r="AG123" s="49"/>
      <c r="BD123" s="4"/>
    </row>
    <row r="124" spans="1:56" ht="15" customHeight="1" x14ac:dyDescent="0.2">
      <c r="A124" s="42" t="str">
        <f>'[1]taux réal'!A123</f>
        <v/>
      </c>
      <c r="B124" s="23" t="str">
        <f>'[1]taux réal'!B123</f>
        <v/>
      </c>
      <c r="C124" s="22">
        <f>'[1]taux réal'!C123</f>
        <v>0</v>
      </c>
      <c r="D124" s="43">
        <f>IF(ISNA('[1]taux réal'!D123),"",'[1]taux réal'!D123)</f>
        <v>0</v>
      </c>
      <c r="E124" s="23">
        <f>IF(ISNA('[1]taux réal'!E123),"",'[1]taux réal'!E123)</f>
        <v>0</v>
      </c>
      <c r="F124" s="44">
        <f>IF(ISNA('[1]taux réal'!G123),"",'[1]taux réal'!G123)</f>
        <v>0</v>
      </c>
      <c r="G124" s="22"/>
      <c r="H124" s="45">
        <f>IF(ISNA('[1]taux réal'!L123),"",'[1]taux réal'!L123)</f>
        <v>0</v>
      </c>
      <c r="I124" s="23">
        <f>IF(ISNA('[1]taux réal'!M123),"",'[1]taux réal'!M123)</f>
        <v>0</v>
      </c>
      <c r="J124" s="23">
        <f>IF(ISNA('[1]taux réal'!O123),"",'[1]taux réal'!O123)</f>
        <v>0</v>
      </c>
      <c r="K124" s="23"/>
      <c r="L124" s="45">
        <f>IF(ISNA('[1]taux réal'!T123),"",'[1]taux réal'!T123)</f>
        <v>0</v>
      </c>
      <c r="M124" s="23">
        <f>IF(ISNA('[1]taux réal'!U123),"",'[1]taux réal'!U123)</f>
        <v>0</v>
      </c>
      <c r="N124" s="23">
        <f>IF(ISNA('[1]taux réal'!W123),"",'[1]taux réal'!W123)</f>
        <v>0</v>
      </c>
      <c r="O124" s="23"/>
      <c r="P124" s="45">
        <f>IF(ISNA('[1]taux réal'!AB123),"",'[1]taux réal'!AB123)</f>
        <v>0</v>
      </c>
      <c r="Q124" s="23">
        <f>IF(ISNA('[1]taux réal'!AC123),"",'[1]taux réal'!AC123)</f>
        <v>0</v>
      </c>
      <c r="R124" s="23">
        <f>IF(ISNA('[1]taux réal'!AE123),"",'[1]taux réal'!AE123)</f>
        <v>0</v>
      </c>
      <c r="S124" s="23"/>
      <c r="T124" s="45">
        <f>IF(ISNA('[1]taux réal'!AJ123),"",'[1]taux réal'!AJ123)</f>
        <v>0</v>
      </c>
      <c r="U124" s="23">
        <f>IF(ISNA('[1]taux réal'!AK123),"",'[1]taux réal'!AK123)</f>
        <v>0</v>
      </c>
      <c r="V124" s="23">
        <f>IF(ISNA('[1]taux réal'!AM123),"",'[1]taux réal'!AM123)</f>
        <v>0</v>
      </c>
      <c r="W124" s="23"/>
      <c r="X124" s="45">
        <f>IF(ISNA('[1]taux réal'!AR123),"",'[1]taux réal'!AR123)</f>
        <v>0</v>
      </c>
      <c r="Y124" s="23">
        <f>IF(ISNA('[1]taux réal'!AS123),"",'[1]taux réal'!AS123)</f>
        <v>0</v>
      </c>
      <c r="Z124" s="23">
        <f>IF(ISNA('[1]taux réal'!AU123),"",'[1]taux réal'!AU123)</f>
        <v>0</v>
      </c>
      <c r="AA124" s="46"/>
      <c r="AB124" s="23"/>
      <c r="AC124" s="47"/>
      <c r="AD124" s="48"/>
      <c r="AE124" s="23"/>
      <c r="AF124" s="23"/>
      <c r="AG124" s="49"/>
      <c r="BD124" s="4"/>
    </row>
    <row r="125" spans="1:56" ht="15" customHeight="1" x14ac:dyDescent="0.2">
      <c r="A125" s="42" t="str">
        <f>'[1]taux réal'!A124</f>
        <v/>
      </c>
      <c r="B125" s="23" t="str">
        <f>'[1]taux réal'!B124</f>
        <v/>
      </c>
      <c r="C125" s="22">
        <f>'[1]taux réal'!C124</f>
        <v>0</v>
      </c>
      <c r="D125" s="43">
        <f>IF(ISNA('[1]taux réal'!D124),"",'[1]taux réal'!D124)</f>
        <v>0</v>
      </c>
      <c r="E125" s="23">
        <f>IF(ISNA('[1]taux réal'!E124),"",'[1]taux réal'!E124)</f>
        <v>0</v>
      </c>
      <c r="F125" s="44">
        <f>IF(ISNA('[1]taux réal'!G124),"",'[1]taux réal'!G124)</f>
        <v>0</v>
      </c>
      <c r="G125" s="22"/>
      <c r="H125" s="45">
        <f>IF(ISNA('[1]taux réal'!L124),"",'[1]taux réal'!L124)</f>
        <v>0</v>
      </c>
      <c r="I125" s="23">
        <f>IF(ISNA('[1]taux réal'!M124),"",'[1]taux réal'!M124)</f>
        <v>0</v>
      </c>
      <c r="J125" s="23">
        <f>IF(ISNA('[1]taux réal'!O124),"",'[1]taux réal'!O124)</f>
        <v>0</v>
      </c>
      <c r="K125" s="23"/>
      <c r="L125" s="45">
        <f>IF(ISNA('[1]taux réal'!T124),"",'[1]taux réal'!T124)</f>
        <v>0</v>
      </c>
      <c r="M125" s="23">
        <f>IF(ISNA('[1]taux réal'!U124),"",'[1]taux réal'!U124)</f>
        <v>0</v>
      </c>
      <c r="N125" s="23">
        <f>IF(ISNA('[1]taux réal'!W124),"",'[1]taux réal'!W124)</f>
        <v>0</v>
      </c>
      <c r="O125" s="23"/>
      <c r="P125" s="45">
        <f>IF(ISNA('[1]taux réal'!AB124),"",'[1]taux réal'!AB124)</f>
        <v>0</v>
      </c>
      <c r="Q125" s="23">
        <f>IF(ISNA('[1]taux réal'!AC124),"",'[1]taux réal'!AC124)</f>
        <v>0</v>
      </c>
      <c r="R125" s="23">
        <f>IF(ISNA('[1]taux réal'!AE124),"",'[1]taux réal'!AE124)</f>
        <v>0</v>
      </c>
      <c r="S125" s="23"/>
      <c r="T125" s="45">
        <f>IF(ISNA('[1]taux réal'!AJ124),"",'[1]taux réal'!AJ124)</f>
        <v>0</v>
      </c>
      <c r="U125" s="23">
        <f>IF(ISNA('[1]taux réal'!AK124),"",'[1]taux réal'!AK124)</f>
        <v>0</v>
      </c>
      <c r="V125" s="23">
        <f>IF(ISNA('[1]taux réal'!AM124),"",'[1]taux réal'!AM124)</f>
        <v>0</v>
      </c>
      <c r="W125" s="23"/>
      <c r="X125" s="45">
        <f>IF(ISNA('[1]taux réal'!AR124),"",'[1]taux réal'!AR124)</f>
        <v>0</v>
      </c>
      <c r="Y125" s="23">
        <f>IF(ISNA('[1]taux réal'!AS124),"",'[1]taux réal'!AS124)</f>
        <v>0</v>
      </c>
      <c r="Z125" s="23">
        <f>IF(ISNA('[1]taux réal'!AU124),"",'[1]taux réal'!AU124)</f>
        <v>0</v>
      </c>
      <c r="AA125" s="46"/>
      <c r="AB125" s="23"/>
      <c r="AC125" s="47"/>
      <c r="AD125" s="48"/>
      <c r="AE125" s="23"/>
      <c r="AF125" s="23"/>
      <c r="AG125" s="49"/>
      <c r="BD125" s="4"/>
    </row>
    <row r="126" spans="1:56" ht="15" customHeight="1" x14ac:dyDescent="0.2">
      <c r="A126" s="42" t="str">
        <f>'[1]taux réal'!A125</f>
        <v/>
      </c>
      <c r="B126" s="23" t="str">
        <f>'[1]taux réal'!B125</f>
        <v/>
      </c>
      <c r="C126" s="22">
        <f>'[1]taux réal'!C125</f>
        <v>0</v>
      </c>
      <c r="D126" s="43">
        <f>IF(ISNA('[1]taux réal'!D125),"",'[1]taux réal'!D125)</f>
        <v>0</v>
      </c>
      <c r="E126" s="23">
        <f>IF(ISNA('[1]taux réal'!E125),"",'[1]taux réal'!E125)</f>
        <v>0</v>
      </c>
      <c r="F126" s="44">
        <f>IF(ISNA('[1]taux réal'!G125),"",'[1]taux réal'!G125)</f>
        <v>0</v>
      </c>
      <c r="G126" s="22"/>
      <c r="H126" s="45">
        <f>IF(ISNA('[1]taux réal'!L125),"",'[1]taux réal'!L125)</f>
        <v>0</v>
      </c>
      <c r="I126" s="23">
        <f>IF(ISNA('[1]taux réal'!M125),"",'[1]taux réal'!M125)</f>
        <v>0</v>
      </c>
      <c r="J126" s="23">
        <f>IF(ISNA('[1]taux réal'!O125),"",'[1]taux réal'!O125)</f>
        <v>0</v>
      </c>
      <c r="K126" s="23"/>
      <c r="L126" s="45">
        <f>IF(ISNA('[1]taux réal'!T125),"",'[1]taux réal'!T125)</f>
        <v>0</v>
      </c>
      <c r="M126" s="23">
        <f>IF(ISNA('[1]taux réal'!U125),"",'[1]taux réal'!U125)</f>
        <v>0</v>
      </c>
      <c r="N126" s="23">
        <f>IF(ISNA('[1]taux réal'!W125),"",'[1]taux réal'!W125)</f>
        <v>0</v>
      </c>
      <c r="O126" s="23"/>
      <c r="P126" s="45">
        <f>IF(ISNA('[1]taux réal'!AB125),"",'[1]taux réal'!AB125)</f>
        <v>0</v>
      </c>
      <c r="Q126" s="23">
        <f>IF(ISNA('[1]taux réal'!AC125),"",'[1]taux réal'!AC125)</f>
        <v>0</v>
      </c>
      <c r="R126" s="23">
        <f>IF(ISNA('[1]taux réal'!AE125),"",'[1]taux réal'!AE125)</f>
        <v>0</v>
      </c>
      <c r="S126" s="23"/>
      <c r="T126" s="45">
        <f>IF(ISNA('[1]taux réal'!AJ125),"",'[1]taux réal'!AJ125)</f>
        <v>0</v>
      </c>
      <c r="U126" s="23">
        <f>IF(ISNA('[1]taux réal'!AK125),"",'[1]taux réal'!AK125)</f>
        <v>0</v>
      </c>
      <c r="V126" s="23">
        <f>IF(ISNA('[1]taux réal'!AM125),"",'[1]taux réal'!AM125)</f>
        <v>0</v>
      </c>
      <c r="W126" s="23"/>
      <c r="X126" s="45">
        <f>IF(ISNA('[1]taux réal'!AR125),"",'[1]taux réal'!AR125)</f>
        <v>0</v>
      </c>
      <c r="Y126" s="23">
        <f>IF(ISNA('[1]taux réal'!AS125),"",'[1]taux réal'!AS125)</f>
        <v>0</v>
      </c>
      <c r="Z126" s="23">
        <f>IF(ISNA('[1]taux réal'!AU125),"",'[1]taux réal'!AU125)</f>
        <v>0</v>
      </c>
      <c r="AA126" s="46"/>
      <c r="AB126" s="23"/>
      <c r="AC126" s="47"/>
      <c r="AD126" s="48"/>
      <c r="AE126" s="23"/>
      <c r="AF126" s="23"/>
      <c r="AG126" s="49"/>
      <c r="BD126" s="4"/>
    </row>
    <row r="127" spans="1:56" ht="15" customHeight="1" x14ac:dyDescent="0.2">
      <c r="A127" s="67"/>
      <c r="B127" s="68" t="str">
        <f>'[1]taux réal'!B126</f>
        <v/>
      </c>
      <c r="C127" s="69">
        <f>'[1]taux réal'!C126</f>
        <v>0</v>
      </c>
      <c r="D127" s="70">
        <f>IF(ISNA('[1]taux réal'!D126),"",'[1]taux réal'!D126)</f>
        <v>0</v>
      </c>
      <c r="E127" s="68">
        <f>IF(ISNA('[1]taux réal'!E126),"",'[1]taux réal'!E126)</f>
        <v>0</v>
      </c>
      <c r="F127" s="68">
        <f>IF(ISNA('[1]taux réal'!G126),"",'[1]taux réal'!G126)</f>
        <v>0</v>
      </c>
      <c r="G127" s="69"/>
      <c r="H127" s="68">
        <f>IF(ISNA('[1]taux réal'!L126),"",'[1]taux réal'!L126)</f>
        <v>0</v>
      </c>
      <c r="I127" s="68">
        <f>IF(ISNA('[1]taux réal'!M126),"",'[1]taux réal'!M126)</f>
        <v>0</v>
      </c>
      <c r="J127" s="68">
        <f>IF(ISNA('[1]taux réal'!K126),"",'[1]taux réal'!K126)</f>
        <v>0</v>
      </c>
      <c r="K127" s="68"/>
      <c r="L127" s="68">
        <f>IF(ISNA('[1]taux réal'!T126),"",'[1]taux réal'!T126)</f>
        <v>0</v>
      </c>
      <c r="M127" s="68">
        <f>IF(ISNA('[1]taux réal'!U126),"",'[1]taux réal'!U126)</f>
        <v>0</v>
      </c>
      <c r="N127" s="68">
        <f>IF(ISNA('[1]taux réal'!W126),"",'[1]taux réal'!W126)</f>
        <v>0</v>
      </c>
      <c r="O127" s="68"/>
      <c r="P127" s="68">
        <f>IF(ISNA('[1]taux réal'!AB126),"",'[1]taux réal'!AB126)</f>
        <v>0</v>
      </c>
      <c r="Q127" s="68">
        <f>IF(ISNA('[1]taux réal'!AC126),"",'[1]taux réal'!AC126)</f>
        <v>0</v>
      </c>
      <c r="R127" s="68">
        <f>IF(ISNA('[1]taux réal'!AE126),"",'[1]taux réal'!AE126)</f>
        <v>0</v>
      </c>
      <c r="S127" s="68"/>
      <c r="T127" s="68">
        <f>IF(ISNA('[1]taux réal'!AJ126),"",'[1]taux réal'!AJ126)</f>
        <v>0</v>
      </c>
      <c r="U127" s="68">
        <f>IF(ISNA('[1]taux réal'!AK126),"",'[1]taux réal'!AK126)</f>
        <v>0</v>
      </c>
      <c r="V127" s="68">
        <f>IF(ISNA('[1]taux réal'!AM126),"",'[1]taux réal'!AM126)</f>
        <v>0</v>
      </c>
      <c r="W127" s="68"/>
      <c r="X127" s="68">
        <f>IF(ISNA('[1]taux réal'!AR126),"",'[1]taux réal'!AR126)</f>
        <v>0</v>
      </c>
      <c r="Y127" s="68">
        <f>IF(ISNA('[1]taux réal'!AS126),"",'[1]taux réal'!AS126)</f>
        <v>0</v>
      </c>
      <c r="Z127" s="68">
        <f>IF(ISNA('[1]taux réal'!AU126),"",'[1]taux réal'!AU126)</f>
        <v>0</v>
      </c>
      <c r="AA127" s="71"/>
      <c r="AB127" s="23"/>
      <c r="AC127" s="47"/>
      <c r="AD127" s="48"/>
      <c r="AE127" s="23"/>
      <c r="AF127" s="23"/>
      <c r="AG127" s="49"/>
      <c r="BD127" s="4"/>
    </row>
    <row r="128" spans="1:56" ht="15" customHeight="1" x14ac:dyDescent="0.2">
      <c r="A128" s="42" t="str">
        <f>'[1]taux réal'!A127</f>
        <v/>
      </c>
      <c r="B128" s="23" t="str">
        <f>'[1]taux réal'!B127</f>
        <v/>
      </c>
      <c r="C128" s="22">
        <f>'[1]taux réal'!C127</f>
        <v>0</v>
      </c>
      <c r="D128" s="43">
        <f>IF(ISNA('[1]taux réal'!D127),"",'[1]taux réal'!D127)</f>
        <v>0</v>
      </c>
      <c r="E128" s="23">
        <f>IF(ISNA('[1]taux réal'!E127),"",'[1]taux réal'!E127)</f>
        <v>0</v>
      </c>
      <c r="F128" s="23">
        <f>IF(ISNA('[1]taux réal'!G127),"",'[1]taux réal'!G127)</f>
        <v>0</v>
      </c>
      <c r="G128" s="72"/>
      <c r="H128" s="45">
        <f>IF(ISNA('[1]taux réal'!L127),"",'[1]taux réal'!L127)</f>
        <v>0</v>
      </c>
      <c r="I128" s="23">
        <f>IF(ISNA('[1]taux réal'!M127),"",'[1]taux réal'!M127)</f>
        <v>0</v>
      </c>
      <c r="J128" s="23">
        <f>IF(ISNA('[1]taux réal'!K127),"",'[1]taux réal'!K127)</f>
        <v>0</v>
      </c>
      <c r="K128" s="72"/>
      <c r="L128" s="45">
        <f>IF(ISNA('[1]taux réal'!T127),"",'[1]taux réal'!T127)</f>
        <v>0</v>
      </c>
      <c r="M128" s="23">
        <f>IF(ISNA('[1]taux réal'!U127),"",'[1]taux réal'!U127)</f>
        <v>0</v>
      </c>
      <c r="N128" s="23">
        <f>IF(ISNA('[1]taux réal'!W127),"",'[1]taux réal'!W127)</f>
        <v>0</v>
      </c>
      <c r="O128" s="72"/>
      <c r="P128" s="45">
        <f>IF(ISNA('[1]taux réal'!AB127),"",'[1]taux réal'!AB127)</f>
        <v>0</v>
      </c>
      <c r="Q128" s="23">
        <f>IF(ISNA('[1]taux réal'!AC127),"",'[1]taux réal'!AC127)</f>
        <v>0</v>
      </c>
      <c r="R128" s="23">
        <f>IF(ISNA('[1]taux réal'!AE127),"",'[1]taux réal'!AE127)</f>
        <v>0</v>
      </c>
      <c r="S128" s="72"/>
      <c r="T128" s="45">
        <f>IF(ISNA('[1]taux réal'!AJ127),"",'[1]taux réal'!AJ127)</f>
        <v>0</v>
      </c>
      <c r="U128" s="23">
        <f>IF(ISNA('[1]taux réal'!AK127),"",'[1]taux réal'!AK127)</f>
        <v>0</v>
      </c>
      <c r="V128" s="23">
        <f>IF(ISNA('[1]taux réal'!AM127),"",'[1]taux réal'!AM127)</f>
        <v>0</v>
      </c>
      <c r="W128" s="72"/>
      <c r="X128" s="45">
        <f>IF(ISNA('[1]taux réal'!AR127),"",'[1]taux réal'!AR127)</f>
        <v>0</v>
      </c>
      <c r="Y128" s="23">
        <f>IF(ISNA('[1]taux réal'!AS127),"",'[1]taux réal'!AS127)</f>
        <v>0</v>
      </c>
      <c r="Z128" s="23">
        <f>IF(ISNA('[1]taux réal'!AU127),"",'[1]taux réal'!AU127)</f>
        <v>0</v>
      </c>
      <c r="AA128" s="46"/>
      <c r="AB128" s="23"/>
      <c r="AC128" s="47"/>
      <c r="AD128" s="48"/>
      <c r="AE128" s="23"/>
      <c r="AF128" s="23"/>
      <c r="AG128" s="49"/>
      <c r="BD128" s="4"/>
    </row>
    <row r="129" spans="1:56" ht="15" customHeight="1" thickBot="1" x14ac:dyDescent="0.25">
      <c r="A129" s="42" t="str">
        <f>'[1]taux réal'!A128</f>
        <v/>
      </c>
      <c r="B129" s="23" t="str">
        <f>'[1]taux réal'!B128</f>
        <v/>
      </c>
      <c r="C129" s="22"/>
      <c r="D129" s="43">
        <f>IF(ISNA('[1]taux réal'!D128),"",'[1]taux réal'!D128)</f>
        <v>0</v>
      </c>
      <c r="E129" s="23">
        <f>IF(ISNA('[1]taux réal'!E128),"",'[1]taux réal'!E128)</f>
        <v>0</v>
      </c>
      <c r="F129" s="23">
        <f>IF(ISNA('[1]taux réal'!G128),"",'[1]taux réal'!G128)</f>
        <v>0</v>
      </c>
      <c r="G129" s="72"/>
      <c r="H129" s="45">
        <f>IF(ISNA('[1]taux réal'!L128),"",'[1]taux réal'!L128)</f>
        <v>0</v>
      </c>
      <c r="I129" s="23">
        <f>IF(ISNA('[1]taux réal'!M128),"",'[1]taux réal'!M128)</f>
        <v>0</v>
      </c>
      <c r="J129" s="23">
        <f>IF(ISNA('[1]taux réal'!K128),"",'[1]taux réal'!K128)</f>
        <v>0</v>
      </c>
      <c r="K129" s="72"/>
      <c r="L129" s="45">
        <f>IF(ISNA('[1]taux réal'!T128),"",'[1]taux réal'!T128)</f>
        <v>0</v>
      </c>
      <c r="M129" s="23">
        <f>IF(ISNA('[1]taux réal'!U128),"",'[1]taux réal'!U128)</f>
        <v>0</v>
      </c>
      <c r="N129" s="23">
        <f>IF(ISNA('[1]taux réal'!W128),"",'[1]taux réal'!W128)</f>
        <v>0</v>
      </c>
      <c r="O129" s="72"/>
      <c r="P129" s="45">
        <f>IF(ISNA('[1]taux réal'!AB128),"",'[1]taux réal'!AB128)</f>
        <v>0</v>
      </c>
      <c r="Q129" s="23">
        <f>IF(ISNA('[1]taux réal'!AC128),"",'[1]taux réal'!AC128)</f>
        <v>0</v>
      </c>
      <c r="R129" s="23">
        <f>IF(ISNA('[1]taux réal'!AE128),"",'[1]taux réal'!AE128)</f>
        <v>0</v>
      </c>
      <c r="S129" s="72"/>
      <c r="T129" s="45">
        <f>IF(ISNA('[1]taux réal'!AJ128),"",'[1]taux réal'!AJ128)</f>
        <v>0</v>
      </c>
      <c r="U129" s="23">
        <f>IF(ISNA('[1]taux réal'!AK128),"",'[1]taux réal'!AK128)</f>
        <v>0</v>
      </c>
      <c r="V129" s="23">
        <f>IF(ISNA('[1]taux réal'!AM128),"",'[1]taux réal'!AM128)</f>
        <v>0</v>
      </c>
      <c r="W129" s="72"/>
      <c r="X129" s="45">
        <f>IF(ISNA('[1]taux réal'!AR128),"",'[1]taux réal'!AR128)</f>
        <v>0</v>
      </c>
      <c r="Y129" s="23">
        <f>IF(ISNA('[1]taux réal'!AS128),"",'[1]taux réal'!AS128)</f>
        <v>0</v>
      </c>
      <c r="Z129" s="23">
        <f>IF(ISNA('[1]taux réal'!AU128),"",'[1]taux réal'!AU128)</f>
        <v>0</v>
      </c>
      <c r="AA129" s="46"/>
      <c r="AB129" s="23"/>
      <c r="AC129" s="47"/>
      <c r="AD129" s="48"/>
      <c r="AE129" s="23"/>
      <c r="AF129" s="23"/>
      <c r="AG129" s="49"/>
      <c r="BD129" s="4"/>
    </row>
    <row r="130" spans="1:56" ht="15" customHeight="1" x14ac:dyDescent="0.2">
      <c r="A130" s="73" t="s">
        <v>78</v>
      </c>
      <c r="B130" s="74" t="s">
        <v>14</v>
      </c>
      <c r="C130" s="75" t="s">
        <v>81</v>
      </c>
      <c r="D130" s="76">
        <f>IF(ISNA('[1]taux réal'!D129),"",'[1]taux réal'!D129)</f>
        <v>0</v>
      </c>
      <c r="E130" s="74">
        <f>IF(ISNA('[1]taux réal'!E129),"",'[1]taux réal'!E129)</f>
        <v>0</v>
      </c>
      <c r="F130" s="77" t="str">
        <f>IF(ISNA(INDEX(base_1,MATCH($B130,base_2,0),MATCH(D$3,base_3,0))),"",INDEX(base_1,MATCH($B130,base_2,0),MATCH(D$3,base_3,0)))</f>
        <v/>
      </c>
      <c r="G130" s="78"/>
      <c r="H130" s="79">
        <f>IF(ISNA('[1]taux réal'!L129),"",'[1]taux réal'!L129)</f>
        <v>0</v>
      </c>
      <c r="I130" s="74">
        <f>IF(ISNA('[1]taux réal'!M129),"",'[1]taux réal'!M129)</f>
        <v>0</v>
      </c>
      <c r="J130" s="77"/>
      <c r="K130" s="78"/>
      <c r="L130" s="79">
        <f>IF(ISNA('[1]taux réal'!T129),"",'[1]taux réal'!T129)</f>
        <v>0</v>
      </c>
      <c r="M130" s="74">
        <f>IF(ISNA('[1]taux réal'!U129),"",'[1]taux réal'!U129)</f>
        <v>0</v>
      </c>
      <c r="N130" s="74">
        <f>IF(ISNA('[1]taux réal'!W129),"",'[1]taux réal'!W129)</f>
        <v>0</v>
      </c>
      <c r="O130" s="78"/>
      <c r="P130" s="79">
        <f>IF(ISNA('[1]taux réal'!AB129),"",'[1]taux réal'!AB129)</f>
        <v>0</v>
      </c>
      <c r="Q130" s="74">
        <f>IF(ISNA('[1]taux réal'!AC129),"",'[1]taux réal'!AC129)</f>
        <v>0</v>
      </c>
      <c r="R130" s="74">
        <f>IF(ISNA('[1]taux réal'!AE129),"",'[1]taux réal'!AE129)</f>
        <v>0</v>
      </c>
      <c r="S130" s="78"/>
      <c r="T130" s="79">
        <f>IF(ISNA('[1]taux réal'!AJ129),"",'[1]taux réal'!AJ129)</f>
        <v>0</v>
      </c>
      <c r="U130" s="74">
        <f>IF(ISNA('[1]taux réal'!AK129),"",'[1]taux réal'!AK129)</f>
        <v>0</v>
      </c>
      <c r="V130" s="74">
        <f>IF(ISNA('[1]taux réal'!AM129),"",'[1]taux réal'!AM129)</f>
        <v>0</v>
      </c>
      <c r="W130" s="78"/>
      <c r="X130" s="79">
        <f>IF(ISNA('[1]taux réal'!AR129),"",'[1]taux réal'!AR129)</f>
        <v>0</v>
      </c>
      <c r="Y130" s="74">
        <f>IF(ISNA('[1]taux réal'!AS129),"",'[1]taux réal'!AS129)</f>
        <v>0</v>
      </c>
      <c r="Z130" s="74">
        <f>IF(ISNA('[1]taux réal'!AU129),"",'[1]taux réal'!AU129)</f>
        <v>0</v>
      </c>
      <c r="AA130" s="80"/>
      <c r="AB130" s="80"/>
      <c r="AC130" s="47"/>
      <c r="AD130" s="48"/>
      <c r="AE130" s="23"/>
      <c r="AF130" s="23"/>
      <c r="AG130" s="49"/>
      <c r="BD130" s="4"/>
    </row>
    <row r="131" spans="1:56" ht="15" customHeight="1" x14ac:dyDescent="0.2">
      <c r="A131" s="42" t="str">
        <f>'[1]taux réal'!A130</f>
        <v/>
      </c>
      <c r="B131" s="23" t="s">
        <v>15</v>
      </c>
      <c r="C131" s="22" t="s">
        <v>82</v>
      </c>
      <c r="D131" s="43">
        <f>IF(ISNA('[1]taux réal'!D130),"",'[1]taux réal'!D130)</f>
        <v>0</v>
      </c>
      <c r="E131" s="23">
        <f>IF(ISNA('[1]taux réal'!E130),"",'[1]taux réal'!E130)</f>
        <v>0</v>
      </c>
      <c r="F131" s="44" t="str">
        <f t="shared" ref="F131:F161" si="4">IF(ISNA(INDEX(base_1,MATCH($B131,base_2,0),MATCH(D$3,base_3,0))),"",INDEX(base_1,MATCH($B131,base_2,0),MATCH(D$3,base_3,0)))</f>
        <v/>
      </c>
      <c r="G131" s="72"/>
      <c r="H131" s="45">
        <f>IF(ISNA('[1]taux réal'!L130),"",'[1]taux réal'!L130)</f>
        <v>0</v>
      </c>
      <c r="I131" s="23">
        <f>IF(ISNA('[1]taux réal'!M130),"",'[1]taux réal'!M130)</f>
        <v>0</v>
      </c>
      <c r="J131" s="44"/>
      <c r="K131" s="72"/>
      <c r="L131" s="45">
        <f>IF(ISNA('[1]taux réal'!T130),"",'[1]taux réal'!T130)</f>
        <v>0</v>
      </c>
      <c r="M131" s="23">
        <f>IF(ISNA('[1]taux réal'!U130),"",'[1]taux réal'!U130)</f>
        <v>0</v>
      </c>
      <c r="N131" s="23">
        <f>IF(ISNA('[1]taux réal'!W130),"",'[1]taux réal'!W130)</f>
        <v>0</v>
      </c>
      <c r="O131" s="72"/>
      <c r="P131" s="45">
        <f>IF(ISNA('[1]taux réal'!AB130),"",'[1]taux réal'!AB130)</f>
        <v>0</v>
      </c>
      <c r="Q131" s="23">
        <f>IF(ISNA('[1]taux réal'!AC130),"",'[1]taux réal'!AC130)</f>
        <v>0</v>
      </c>
      <c r="R131" s="23">
        <f>IF(ISNA('[1]taux réal'!AE130),"",'[1]taux réal'!AE130)</f>
        <v>0</v>
      </c>
      <c r="S131" s="72"/>
      <c r="T131" s="45">
        <f>IF(ISNA('[1]taux réal'!AJ130),"",'[1]taux réal'!AJ130)</f>
        <v>0</v>
      </c>
      <c r="U131" s="23">
        <f>IF(ISNA('[1]taux réal'!AK130),"",'[1]taux réal'!AK130)</f>
        <v>0</v>
      </c>
      <c r="V131" s="23">
        <f>IF(ISNA('[1]taux réal'!AM130),"",'[1]taux réal'!AM130)</f>
        <v>0</v>
      </c>
      <c r="W131" s="72"/>
      <c r="X131" s="45">
        <f>IF(ISNA('[1]taux réal'!AR130),"",'[1]taux réal'!AR130)</f>
        <v>0</v>
      </c>
      <c r="Y131" s="23">
        <f>IF(ISNA('[1]taux réal'!AS130),"",'[1]taux réal'!AS130)</f>
        <v>0</v>
      </c>
      <c r="Z131" s="23">
        <f>IF(ISNA('[1]taux réal'!AU130),"",'[1]taux réal'!AU130)</f>
        <v>0</v>
      </c>
      <c r="AA131" s="46"/>
      <c r="AB131" s="46"/>
      <c r="AC131" s="47"/>
      <c r="AD131" s="48"/>
      <c r="AE131" s="23"/>
      <c r="AF131" s="23"/>
      <c r="AG131" s="49"/>
      <c r="BD131" s="4"/>
    </row>
    <row r="132" spans="1:56" ht="15" customHeight="1" x14ac:dyDescent="0.2">
      <c r="A132" s="42" t="str">
        <f>'[1]taux réal'!A131</f>
        <v/>
      </c>
      <c r="B132" s="23" t="s">
        <v>16</v>
      </c>
      <c r="C132" s="22" t="s">
        <v>83</v>
      </c>
      <c r="D132" s="43">
        <f>IF(ISNA('[1]taux réal'!D131),"",'[1]taux réal'!D131)</f>
        <v>1131</v>
      </c>
      <c r="E132" s="23">
        <f>IF(ISNA('[1]taux réal'!E131),"",'[1]taux réal'!E131)</f>
        <v>0</v>
      </c>
      <c r="F132" s="44" t="str">
        <f t="shared" si="4"/>
        <v/>
      </c>
      <c r="G132" s="72">
        <v>1</v>
      </c>
      <c r="H132" s="45">
        <f>IF(ISNA('[1]taux réal'!L131),"",'[1]taux réal'!L131)</f>
        <v>0</v>
      </c>
      <c r="I132" s="23">
        <f>IF(ISNA('[1]taux réal'!M131),"",'[1]taux réal'!M131)</f>
        <v>0</v>
      </c>
      <c r="J132" s="44"/>
      <c r="K132" s="72"/>
      <c r="L132" s="45">
        <f>IF(ISNA('[1]taux réal'!T131),"",'[1]taux réal'!T131)</f>
        <v>0</v>
      </c>
      <c r="M132" s="23">
        <f>IF(ISNA('[1]taux réal'!U131),"",'[1]taux réal'!U131)</f>
        <v>0</v>
      </c>
      <c r="N132" s="23">
        <f>IF(ISNA('[1]taux réal'!W131),"",'[1]taux réal'!W131)</f>
        <v>0</v>
      </c>
      <c r="O132" s="72"/>
      <c r="P132" s="45">
        <f>IF(ISNA('[1]taux réal'!AB131),"",'[1]taux réal'!AB131)</f>
        <v>0</v>
      </c>
      <c r="Q132" s="23">
        <f>IF(ISNA('[1]taux réal'!AC131),"",'[1]taux réal'!AC131)</f>
        <v>0</v>
      </c>
      <c r="R132" s="23">
        <f>IF(ISNA('[1]taux réal'!AE131),"",'[1]taux réal'!AE131)</f>
        <v>0</v>
      </c>
      <c r="S132" s="72"/>
      <c r="T132" s="45">
        <f>IF(ISNA('[1]taux réal'!AJ131),"",'[1]taux réal'!AJ131)</f>
        <v>0</v>
      </c>
      <c r="U132" s="23">
        <f>IF(ISNA('[1]taux réal'!AK131),"",'[1]taux réal'!AK131)</f>
        <v>0</v>
      </c>
      <c r="V132" s="23">
        <f>IF(ISNA('[1]taux réal'!AM131),"",'[1]taux réal'!AM131)</f>
        <v>0</v>
      </c>
      <c r="W132" s="72"/>
      <c r="X132" s="45">
        <f>IF(ISNA('[1]taux réal'!AR131),"",'[1]taux réal'!AR131)</f>
        <v>0</v>
      </c>
      <c r="Y132" s="23">
        <f>IF(ISNA('[1]taux réal'!AS131),"",'[1]taux réal'!AS131)</f>
        <v>0</v>
      </c>
      <c r="Z132" s="23">
        <f>IF(ISNA('[1]taux réal'!AU131),"",'[1]taux réal'!AU131)</f>
        <v>0</v>
      </c>
      <c r="AA132" s="46"/>
      <c r="AB132" s="46"/>
      <c r="AC132" s="47"/>
      <c r="AD132" s="48"/>
      <c r="AE132" s="23"/>
      <c r="AF132" s="23"/>
      <c r="AG132" s="49"/>
      <c r="BD132" s="4"/>
    </row>
    <row r="133" spans="1:56" ht="15" customHeight="1" x14ac:dyDescent="0.2">
      <c r="A133" s="42"/>
      <c r="B133" s="23" t="s">
        <v>17</v>
      </c>
      <c r="C133" s="22" t="s">
        <v>84</v>
      </c>
      <c r="D133" s="43">
        <f>IF(ISNA('[1]taux réal'!D132),"",'[1]taux réal'!D132)</f>
        <v>0</v>
      </c>
      <c r="E133" s="23">
        <f>IF(ISNA('[1]taux réal'!E132),"",'[1]taux réal'!E132)</f>
        <v>0</v>
      </c>
      <c r="F133" s="44" t="str">
        <f t="shared" si="4"/>
        <v/>
      </c>
      <c r="G133" s="72"/>
      <c r="H133" s="45">
        <f>IF(ISNA('[1]taux réal'!L132),"",'[1]taux réal'!L132)</f>
        <v>0</v>
      </c>
      <c r="I133" s="23">
        <f>IF(ISNA('[1]taux réal'!M132),"",'[1]taux réal'!M132)</f>
        <v>0</v>
      </c>
      <c r="J133" s="44"/>
      <c r="K133" s="72"/>
      <c r="L133" s="45">
        <f>IF(ISNA('[1]taux réal'!T132),"",'[1]taux réal'!T132)</f>
        <v>0</v>
      </c>
      <c r="M133" s="23">
        <f>IF(ISNA('[1]taux réal'!U132),"",'[1]taux réal'!U132)</f>
        <v>0</v>
      </c>
      <c r="N133" s="23">
        <f>IF(ISNA('[1]taux réal'!W132),"",'[1]taux réal'!W132)</f>
        <v>0</v>
      </c>
      <c r="O133" s="72"/>
      <c r="P133" s="45">
        <f>IF(ISNA('[1]taux réal'!AB132),"",'[1]taux réal'!AB132)</f>
        <v>0</v>
      </c>
      <c r="Q133" s="23">
        <f>IF(ISNA('[1]taux réal'!AC132),"",'[1]taux réal'!AC132)</f>
        <v>0</v>
      </c>
      <c r="R133" s="23">
        <f>IF(ISNA('[1]taux réal'!AE132),"",'[1]taux réal'!AE132)</f>
        <v>0</v>
      </c>
      <c r="S133" s="72"/>
      <c r="T133" s="45">
        <f>IF(ISNA('[1]taux réal'!AJ132),"",'[1]taux réal'!AJ132)</f>
        <v>0</v>
      </c>
      <c r="U133" s="23">
        <f>IF(ISNA('[1]taux réal'!AK132),"",'[1]taux réal'!AK132)</f>
        <v>0</v>
      </c>
      <c r="V133" s="23">
        <f>IF(ISNA('[1]taux réal'!AM132),"",'[1]taux réal'!AM132)</f>
        <v>0</v>
      </c>
      <c r="W133" s="72"/>
      <c r="X133" s="45">
        <f>IF(ISNA('[1]taux réal'!AR132),"",'[1]taux réal'!AR132)</f>
        <v>0</v>
      </c>
      <c r="Y133" s="23">
        <f>IF(ISNA('[1]taux réal'!AS132),"",'[1]taux réal'!AS132)</f>
        <v>0</v>
      </c>
      <c r="Z133" s="23">
        <f>IF(ISNA('[1]taux réal'!AU132),"",'[1]taux réal'!AU132)</f>
        <v>0</v>
      </c>
      <c r="AA133" s="46"/>
      <c r="AB133" s="46"/>
      <c r="AC133" s="47"/>
      <c r="AD133" s="48"/>
      <c r="AE133" s="23"/>
      <c r="AF133" s="23"/>
      <c r="AG133" s="49"/>
      <c r="BD133" s="4"/>
    </row>
    <row r="134" spans="1:56" ht="15" customHeight="1" x14ac:dyDescent="0.2">
      <c r="A134" s="42" t="str">
        <f>'[1]taux réal'!A133</f>
        <v/>
      </c>
      <c r="B134" s="23" t="s">
        <v>18</v>
      </c>
      <c r="C134" s="22" t="s">
        <v>85</v>
      </c>
      <c r="D134" s="43">
        <f>IF(ISNA('[1]taux réal'!D133),"",'[1]taux réal'!D133)</f>
        <v>783</v>
      </c>
      <c r="E134" s="23">
        <f>IF(ISNA('[1]taux réal'!E133),"",'[1]taux réal'!E133)</f>
        <v>0</v>
      </c>
      <c r="F134" s="44" t="str">
        <f t="shared" si="4"/>
        <v/>
      </c>
      <c r="G134" s="72">
        <v>2</v>
      </c>
      <c r="H134" s="45">
        <f>IF(ISNA('[1]taux réal'!L133),"",'[1]taux réal'!L133)</f>
        <v>0</v>
      </c>
      <c r="I134" s="23">
        <f>IF(ISNA('[1]taux réal'!M133),"",'[1]taux réal'!M133)</f>
        <v>0</v>
      </c>
      <c r="J134" s="44"/>
      <c r="K134" s="72"/>
      <c r="L134" s="45">
        <f>IF(ISNA('[1]taux réal'!T133),"",'[1]taux réal'!T133)</f>
        <v>0</v>
      </c>
      <c r="M134" s="23">
        <f>IF(ISNA('[1]taux réal'!U133),"",'[1]taux réal'!U133)</f>
        <v>0</v>
      </c>
      <c r="N134" s="23">
        <f>IF(ISNA('[1]taux réal'!W133),"",'[1]taux réal'!W133)</f>
        <v>0</v>
      </c>
      <c r="O134" s="72"/>
      <c r="P134" s="45">
        <f>IF(ISNA('[1]taux réal'!AB133),"",'[1]taux réal'!AB133)</f>
        <v>0</v>
      </c>
      <c r="Q134" s="23">
        <f>IF(ISNA('[1]taux réal'!AC133),"",'[1]taux réal'!AC133)</f>
        <v>0</v>
      </c>
      <c r="R134" s="23">
        <f>IF(ISNA('[1]taux réal'!AE133),"",'[1]taux réal'!AE133)</f>
        <v>0</v>
      </c>
      <c r="S134" s="72"/>
      <c r="T134" s="45">
        <f>IF(ISNA('[1]taux réal'!AJ133),"",'[1]taux réal'!AJ133)</f>
        <v>0</v>
      </c>
      <c r="U134" s="23">
        <f>IF(ISNA('[1]taux réal'!AK133),"",'[1]taux réal'!AK133)</f>
        <v>0</v>
      </c>
      <c r="V134" s="23">
        <f>IF(ISNA('[1]taux réal'!AM133),"",'[1]taux réal'!AM133)</f>
        <v>0</v>
      </c>
      <c r="W134" s="72"/>
      <c r="X134" s="45">
        <f>IF(ISNA('[1]taux réal'!AR133),"",'[1]taux réal'!AR133)</f>
        <v>0</v>
      </c>
      <c r="Y134" s="23">
        <f>IF(ISNA('[1]taux réal'!AS133),"",'[1]taux réal'!AS133)</f>
        <v>0</v>
      </c>
      <c r="Z134" s="23">
        <f>IF(ISNA('[1]taux réal'!AU133),"",'[1]taux réal'!AU133)</f>
        <v>0</v>
      </c>
      <c r="AA134" s="46"/>
      <c r="AB134" s="46"/>
      <c r="AC134" s="47"/>
      <c r="AD134" s="48"/>
      <c r="AE134" s="23"/>
      <c r="AF134" s="23"/>
      <c r="AG134" s="49"/>
      <c r="BD134" s="4"/>
    </row>
    <row r="135" spans="1:56" ht="15" customHeight="1" x14ac:dyDescent="0.2">
      <c r="A135" s="42" t="str">
        <f>'[1]taux réal'!A134</f>
        <v/>
      </c>
      <c r="B135" s="23" t="s">
        <v>19</v>
      </c>
      <c r="C135" s="22" t="s">
        <v>86</v>
      </c>
      <c r="D135" s="43">
        <f>IF(ISNA('[1]taux réal'!D134),"",'[1]taux réal'!D134)</f>
        <v>696</v>
      </c>
      <c r="E135" s="23">
        <f>IF(ISNA('[1]taux réal'!E134),"",'[1]taux réal'!E134)</f>
        <v>0</v>
      </c>
      <c r="F135" s="44" t="str">
        <f t="shared" si="4"/>
        <v/>
      </c>
      <c r="G135" s="72">
        <v>3</v>
      </c>
      <c r="H135" s="45">
        <f>IF(ISNA('[1]taux réal'!L134),"",'[1]taux réal'!L134)</f>
        <v>0</v>
      </c>
      <c r="I135" s="23">
        <f>IF(ISNA('[1]taux réal'!M134),"",'[1]taux réal'!M134)</f>
        <v>0</v>
      </c>
      <c r="J135" s="44"/>
      <c r="K135" s="72"/>
      <c r="L135" s="45">
        <f>IF(ISNA('[1]taux réal'!T134),"",'[1]taux réal'!T134)</f>
        <v>0</v>
      </c>
      <c r="M135" s="23">
        <f>IF(ISNA('[1]taux réal'!U134),"",'[1]taux réal'!U134)</f>
        <v>0</v>
      </c>
      <c r="N135" s="23">
        <f>IF(ISNA('[1]taux réal'!W134),"",'[1]taux réal'!W134)</f>
        <v>0</v>
      </c>
      <c r="O135" s="72"/>
      <c r="P135" s="45">
        <f>IF(ISNA('[1]taux réal'!AB134),"",'[1]taux réal'!AB134)</f>
        <v>0</v>
      </c>
      <c r="Q135" s="23">
        <f>IF(ISNA('[1]taux réal'!AC134),"",'[1]taux réal'!AC134)</f>
        <v>0</v>
      </c>
      <c r="R135" s="23">
        <f>IF(ISNA('[1]taux réal'!AE134),"",'[1]taux réal'!AE134)</f>
        <v>0</v>
      </c>
      <c r="S135" s="72"/>
      <c r="T135" s="45">
        <f>IF(ISNA('[1]taux réal'!AJ134),"",'[1]taux réal'!AJ134)</f>
        <v>0</v>
      </c>
      <c r="U135" s="23">
        <f>IF(ISNA('[1]taux réal'!AK134),"",'[1]taux réal'!AK134)</f>
        <v>0</v>
      </c>
      <c r="V135" s="23">
        <f>IF(ISNA('[1]taux réal'!AM134),"",'[1]taux réal'!AM134)</f>
        <v>0</v>
      </c>
      <c r="W135" s="72"/>
      <c r="X135" s="45">
        <f>IF(ISNA('[1]taux réal'!AR134),"",'[1]taux réal'!AR134)</f>
        <v>0</v>
      </c>
      <c r="Y135" s="23">
        <f>IF(ISNA('[1]taux réal'!AS134),"",'[1]taux réal'!AS134)</f>
        <v>0</v>
      </c>
      <c r="Z135" s="23">
        <f>IF(ISNA('[1]taux réal'!AU134),"",'[1]taux réal'!AU134)</f>
        <v>0</v>
      </c>
      <c r="AA135" s="46"/>
      <c r="AB135" s="46"/>
      <c r="AC135" s="47"/>
      <c r="AD135" s="48"/>
      <c r="AE135" s="23"/>
      <c r="AF135" s="23"/>
      <c r="AG135" s="49"/>
      <c r="BD135" s="4"/>
    </row>
    <row r="136" spans="1:56" ht="15" customHeight="1" x14ac:dyDescent="0.2">
      <c r="A136" s="42" t="str">
        <f>'[1]taux réal'!A135</f>
        <v/>
      </c>
      <c r="B136" s="23" t="s">
        <v>20</v>
      </c>
      <c r="C136" s="22" t="s">
        <v>87</v>
      </c>
      <c r="D136" s="43">
        <f>IF(ISNA('[1]taux réal'!D135),"",'[1]taux réal'!D135)</f>
        <v>1900</v>
      </c>
      <c r="E136" s="23">
        <f>IF(ISNA('[1]taux réal'!E135),"",'[1]taux réal'!E135)</f>
        <v>0</v>
      </c>
      <c r="F136" s="44" t="str">
        <f t="shared" si="4"/>
        <v/>
      </c>
      <c r="G136" s="72">
        <v>4</v>
      </c>
      <c r="H136" s="45">
        <f>IF(ISNA('[1]taux réal'!L135),"",'[1]taux réal'!L135)</f>
        <v>0</v>
      </c>
      <c r="I136" s="23">
        <f>IF(ISNA('[1]taux réal'!M135),"",'[1]taux réal'!M135)</f>
        <v>0</v>
      </c>
      <c r="J136" s="44"/>
      <c r="K136" s="72"/>
      <c r="L136" s="45">
        <f>IF(ISNA('[1]taux réal'!T135),"",'[1]taux réal'!T135)</f>
        <v>0</v>
      </c>
      <c r="M136" s="23">
        <f>IF(ISNA('[1]taux réal'!U135),"",'[1]taux réal'!U135)</f>
        <v>0</v>
      </c>
      <c r="N136" s="23">
        <f>IF(ISNA('[1]taux réal'!W135),"",'[1]taux réal'!W135)</f>
        <v>0</v>
      </c>
      <c r="O136" s="72"/>
      <c r="P136" s="45">
        <f>IF(ISNA('[1]taux réal'!AB135),"",'[1]taux réal'!AB135)</f>
        <v>0</v>
      </c>
      <c r="Q136" s="23">
        <f>IF(ISNA('[1]taux réal'!AC135),"",'[1]taux réal'!AC135)</f>
        <v>0</v>
      </c>
      <c r="R136" s="23">
        <f>IF(ISNA('[1]taux réal'!AE135),"",'[1]taux réal'!AE135)</f>
        <v>0</v>
      </c>
      <c r="S136" s="72"/>
      <c r="T136" s="45">
        <f>IF(ISNA('[1]taux réal'!AJ135),"",'[1]taux réal'!AJ135)</f>
        <v>0</v>
      </c>
      <c r="U136" s="23">
        <f>IF(ISNA('[1]taux réal'!AK135),"",'[1]taux réal'!AK135)</f>
        <v>0</v>
      </c>
      <c r="V136" s="23">
        <f>IF(ISNA('[1]taux réal'!AM135),"",'[1]taux réal'!AM135)</f>
        <v>0</v>
      </c>
      <c r="W136" s="72"/>
      <c r="X136" s="45">
        <f>IF(ISNA('[1]taux réal'!AR135),"",'[1]taux réal'!AR135)</f>
        <v>0</v>
      </c>
      <c r="Y136" s="23">
        <f>IF(ISNA('[1]taux réal'!AS135),"",'[1]taux réal'!AS135)</f>
        <v>0</v>
      </c>
      <c r="Z136" s="23">
        <f>IF(ISNA('[1]taux réal'!AU135),"",'[1]taux réal'!AU135)</f>
        <v>0</v>
      </c>
      <c r="AA136" s="46"/>
      <c r="AB136" s="46"/>
      <c r="AC136" s="47"/>
      <c r="AD136" s="48"/>
      <c r="AE136" s="23"/>
      <c r="AF136" s="23"/>
      <c r="AG136" s="49"/>
      <c r="BD136" s="4"/>
    </row>
    <row r="137" spans="1:56" ht="15" customHeight="1" x14ac:dyDescent="0.2">
      <c r="A137" s="42" t="str">
        <f>'[1]taux réal'!A136</f>
        <v/>
      </c>
      <c r="B137" s="23" t="s">
        <v>21</v>
      </c>
      <c r="C137" s="22" t="s">
        <v>88</v>
      </c>
      <c r="D137" s="43">
        <f>IF(ISNA('[1]taux réal'!D136),"",'[1]taux réal'!D136)</f>
        <v>0</v>
      </c>
      <c r="E137" s="23">
        <f>IF(ISNA('[1]taux réal'!E136),"",'[1]taux réal'!E136)</f>
        <v>0</v>
      </c>
      <c r="F137" s="44" t="str">
        <f t="shared" si="4"/>
        <v/>
      </c>
      <c r="G137" s="72"/>
      <c r="H137" s="45">
        <f>IF(ISNA('[1]taux réal'!L136),"",'[1]taux réal'!L136)</f>
        <v>0</v>
      </c>
      <c r="I137" s="23">
        <f>IF(ISNA('[1]taux réal'!M136),"",'[1]taux réal'!M136)</f>
        <v>0</v>
      </c>
      <c r="J137" s="44"/>
      <c r="K137" s="72"/>
      <c r="L137" s="45">
        <f>IF(ISNA('[1]taux réal'!T136),"",'[1]taux réal'!T136)</f>
        <v>0</v>
      </c>
      <c r="M137" s="23">
        <f>IF(ISNA('[1]taux réal'!U136),"",'[1]taux réal'!U136)</f>
        <v>0</v>
      </c>
      <c r="N137" s="23">
        <f>IF(ISNA('[1]taux réal'!W136),"",'[1]taux réal'!W136)</f>
        <v>0</v>
      </c>
      <c r="O137" s="72"/>
      <c r="P137" s="45">
        <f>IF(ISNA('[1]taux réal'!AB136),"",'[1]taux réal'!AB136)</f>
        <v>0</v>
      </c>
      <c r="Q137" s="23">
        <f>IF(ISNA('[1]taux réal'!AC136),"",'[1]taux réal'!AC136)</f>
        <v>0</v>
      </c>
      <c r="R137" s="23">
        <f>IF(ISNA('[1]taux réal'!AE136),"",'[1]taux réal'!AE136)</f>
        <v>0</v>
      </c>
      <c r="S137" s="72"/>
      <c r="T137" s="45">
        <f>IF(ISNA('[1]taux réal'!AJ136),"",'[1]taux réal'!AJ136)</f>
        <v>0</v>
      </c>
      <c r="U137" s="23">
        <f>IF(ISNA('[1]taux réal'!AK136),"",'[1]taux réal'!AK136)</f>
        <v>0</v>
      </c>
      <c r="V137" s="23">
        <f>IF(ISNA('[1]taux réal'!AM136),"",'[1]taux réal'!AM136)</f>
        <v>0</v>
      </c>
      <c r="W137" s="72"/>
      <c r="X137" s="45">
        <f>IF(ISNA('[1]taux réal'!AR136),"",'[1]taux réal'!AR136)</f>
        <v>0</v>
      </c>
      <c r="Y137" s="23">
        <f>IF(ISNA('[1]taux réal'!AS136),"",'[1]taux réal'!AS136)</f>
        <v>0</v>
      </c>
      <c r="Z137" s="23">
        <f>IF(ISNA('[1]taux réal'!AU136),"",'[1]taux réal'!AU136)</f>
        <v>0</v>
      </c>
      <c r="AA137" s="46"/>
      <c r="AB137" s="46"/>
      <c r="AC137" s="47"/>
      <c r="AD137" s="48"/>
      <c r="AE137" s="23"/>
      <c r="AF137" s="23"/>
      <c r="AG137" s="49"/>
      <c r="BD137" s="4"/>
    </row>
    <row r="138" spans="1:56" ht="15" customHeight="1" x14ac:dyDescent="0.2">
      <c r="A138" s="42" t="str">
        <f>'[1]taux réal'!A137</f>
        <v/>
      </c>
      <c r="B138" s="23" t="s">
        <v>22</v>
      </c>
      <c r="C138" s="22" t="s">
        <v>89</v>
      </c>
      <c r="D138" s="43">
        <f>IF(ISNA('[1]taux réal'!D137),"",'[1]taux réal'!D137)</f>
        <v>0</v>
      </c>
      <c r="E138" s="23">
        <f>IF(ISNA('[1]taux réal'!E137),"",'[1]taux réal'!E137)</f>
        <v>0</v>
      </c>
      <c r="F138" s="44" t="str">
        <f t="shared" si="4"/>
        <v/>
      </c>
      <c r="G138" s="72"/>
      <c r="H138" s="45">
        <f>IF(ISNA('[1]taux réal'!L137),"",'[1]taux réal'!L137)</f>
        <v>0</v>
      </c>
      <c r="I138" s="23">
        <f>IF(ISNA('[1]taux réal'!M137),"",'[1]taux réal'!M137)</f>
        <v>0</v>
      </c>
      <c r="J138" s="44"/>
      <c r="K138" s="72"/>
      <c r="L138" s="45">
        <f>IF(ISNA('[1]taux réal'!T137),"",'[1]taux réal'!T137)</f>
        <v>1800</v>
      </c>
      <c r="M138" s="23">
        <f>IF(ISNA('[1]taux réal'!U137),"",'[1]taux réal'!U137)</f>
        <v>0</v>
      </c>
      <c r="N138" s="23">
        <f>IF(ISNA('[1]taux réal'!W137),"",'[1]taux réal'!W137)</f>
        <v>0</v>
      </c>
      <c r="O138" s="72"/>
      <c r="P138" s="45">
        <f>IF(ISNA('[1]taux réal'!AB137),"",'[1]taux réal'!AB137)</f>
        <v>0</v>
      </c>
      <c r="Q138" s="23">
        <f>IF(ISNA('[1]taux réal'!AC137),"",'[1]taux réal'!AC137)</f>
        <v>0</v>
      </c>
      <c r="R138" s="23">
        <f>IF(ISNA('[1]taux réal'!AE137),"",'[1]taux réal'!AE137)</f>
        <v>0</v>
      </c>
      <c r="S138" s="72"/>
      <c r="T138" s="45">
        <f>IF(ISNA('[1]taux réal'!AJ137),"",'[1]taux réal'!AJ137)</f>
        <v>0</v>
      </c>
      <c r="U138" s="23">
        <f>IF(ISNA('[1]taux réal'!AK137),"",'[1]taux réal'!AK137)</f>
        <v>0</v>
      </c>
      <c r="V138" s="23">
        <f>IF(ISNA('[1]taux réal'!AM137),"",'[1]taux réal'!AM137)</f>
        <v>0</v>
      </c>
      <c r="W138" s="72"/>
      <c r="X138" s="45">
        <f>IF(ISNA('[1]taux réal'!AR137),"",'[1]taux réal'!AR137)</f>
        <v>0</v>
      </c>
      <c r="Y138" s="23">
        <f>IF(ISNA('[1]taux réal'!AS137),"",'[1]taux réal'!AS137)</f>
        <v>0</v>
      </c>
      <c r="Z138" s="23">
        <f>IF(ISNA('[1]taux réal'!AU137),"",'[1]taux réal'!AU137)</f>
        <v>0</v>
      </c>
      <c r="AA138" s="46"/>
      <c r="AB138" s="46"/>
      <c r="AC138" s="47"/>
      <c r="AD138" s="48"/>
      <c r="AE138" s="23"/>
      <c r="AF138" s="23"/>
      <c r="AG138" s="49"/>
      <c r="BD138" s="4"/>
    </row>
    <row r="139" spans="1:56" ht="15" customHeight="1" x14ac:dyDescent="0.2">
      <c r="A139" s="42" t="str">
        <f>'[1]taux réal'!A138</f>
        <v/>
      </c>
      <c r="B139" s="23" t="s">
        <v>23</v>
      </c>
      <c r="C139" s="22" t="s">
        <v>90</v>
      </c>
      <c r="D139" s="43">
        <f>IF(ISNA('[1]taux réal'!D138),"",'[1]taux réal'!D138)</f>
        <v>0</v>
      </c>
      <c r="E139" s="23">
        <f>IF(ISNA('[1]taux réal'!E138),"",'[1]taux réal'!E138)</f>
        <v>0</v>
      </c>
      <c r="F139" s="44" t="str">
        <f t="shared" si="4"/>
        <v/>
      </c>
      <c r="G139" s="72"/>
      <c r="H139" s="45">
        <f>IF(ISNA('[1]taux réal'!L138),"",'[1]taux réal'!L138)</f>
        <v>0</v>
      </c>
      <c r="I139" s="23">
        <f>IF(ISNA('[1]taux réal'!M138),"",'[1]taux réal'!M138)</f>
        <v>0</v>
      </c>
      <c r="J139" s="44"/>
      <c r="K139" s="72"/>
      <c r="L139" s="45">
        <f>IF(ISNA('[1]taux réal'!T138),"",'[1]taux réal'!T138)</f>
        <v>0</v>
      </c>
      <c r="M139" s="23">
        <f>IF(ISNA('[1]taux réal'!U138),"",'[1]taux réal'!U138)</f>
        <v>0</v>
      </c>
      <c r="N139" s="23">
        <f>IF(ISNA('[1]taux réal'!W138),"",'[1]taux réal'!W138)</f>
        <v>0</v>
      </c>
      <c r="O139" s="72"/>
      <c r="P139" s="45">
        <f>IF(ISNA('[1]taux réal'!AB138),"",'[1]taux réal'!AB138)</f>
        <v>0</v>
      </c>
      <c r="Q139" s="23">
        <f>IF(ISNA('[1]taux réal'!AC138),"",'[1]taux réal'!AC138)</f>
        <v>0</v>
      </c>
      <c r="R139" s="23">
        <f>IF(ISNA('[1]taux réal'!AE138),"",'[1]taux réal'!AE138)</f>
        <v>0</v>
      </c>
      <c r="S139" s="72"/>
      <c r="T139" s="45">
        <f>IF(ISNA('[1]taux réal'!AJ138),"",'[1]taux réal'!AJ138)</f>
        <v>0</v>
      </c>
      <c r="U139" s="23">
        <f>IF(ISNA('[1]taux réal'!AK138),"",'[1]taux réal'!AK138)</f>
        <v>0</v>
      </c>
      <c r="V139" s="23">
        <f>IF(ISNA('[1]taux réal'!AM138),"",'[1]taux réal'!AM138)</f>
        <v>0</v>
      </c>
      <c r="W139" s="72"/>
      <c r="X139" s="45">
        <f>IF(ISNA('[1]taux réal'!AR138),"",'[1]taux réal'!AR138)</f>
        <v>0</v>
      </c>
      <c r="Y139" s="23">
        <f>IF(ISNA('[1]taux réal'!AS138),"",'[1]taux réal'!AS138)</f>
        <v>0</v>
      </c>
      <c r="Z139" s="23">
        <f>IF(ISNA('[1]taux réal'!AU138),"",'[1]taux réal'!AU138)</f>
        <v>0</v>
      </c>
      <c r="AA139" s="46"/>
      <c r="AB139" s="46"/>
      <c r="AC139" s="47"/>
      <c r="AD139" s="48"/>
      <c r="AE139" s="23"/>
      <c r="AF139" s="23"/>
      <c r="AG139" s="49"/>
      <c r="BD139" s="4"/>
    </row>
    <row r="140" spans="1:56" ht="15" customHeight="1" x14ac:dyDescent="0.2">
      <c r="A140" s="42" t="str">
        <f>'[1]taux réal'!A139</f>
        <v/>
      </c>
      <c r="B140" s="23" t="s">
        <v>24</v>
      </c>
      <c r="C140" s="22" t="s">
        <v>91</v>
      </c>
      <c r="D140" s="43">
        <f>IF(ISNA('[1]taux réal'!D139),"",'[1]taux réal'!D139)</f>
        <v>0</v>
      </c>
      <c r="E140" s="23">
        <f>IF(ISNA('[1]taux réal'!E139),"",'[1]taux réal'!E139)</f>
        <v>0</v>
      </c>
      <c r="F140" s="44" t="str">
        <f t="shared" si="4"/>
        <v/>
      </c>
      <c r="G140" s="72"/>
      <c r="H140" s="45">
        <f>IF(ISNA('[1]taux réal'!L139),"",'[1]taux réal'!L139)</f>
        <v>0</v>
      </c>
      <c r="I140" s="23">
        <f>IF(ISNA('[1]taux réal'!M139),"",'[1]taux réal'!M139)</f>
        <v>0</v>
      </c>
      <c r="J140" s="44"/>
      <c r="K140" s="72"/>
      <c r="L140" s="45">
        <f>IF(ISNA('[1]taux réal'!T139),"",'[1]taux réal'!T139)</f>
        <v>0</v>
      </c>
      <c r="M140" s="23">
        <f>IF(ISNA('[1]taux réal'!U139),"",'[1]taux réal'!U139)</f>
        <v>0</v>
      </c>
      <c r="N140" s="23">
        <f>IF(ISNA('[1]taux réal'!W139),"",'[1]taux réal'!W139)</f>
        <v>0</v>
      </c>
      <c r="O140" s="72"/>
      <c r="P140" s="45">
        <f>IF(ISNA('[1]taux réal'!AB139),"",'[1]taux réal'!AB139)</f>
        <v>1980</v>
      </c>
      <c r="Q140" s="23">
        <f>IF(ISNA('[1]taux réal'!AC139),"",'[1]taux réal'!AC139)</f>
        <v>0</v>
      </c>
      <c r="R140" s="23">
        <f>IF(ISNA('[1]taux réal'!AE139),"",'[1]taux réal'!AE139)</f>
        <v>0</v>
      </c>
      <c r="S140" s="72"/>
      <c r="T140" s="45">
        <f>IF(ISNA('[1]taux réal'!AJ139),"",'[1]taux réal'!AJ139)</f>
        <v>0</v>
      </c>
      <c r="U140" s="23">
        <f>IF(ISNA('[1]taux réal'!AK139),"",'[1]taux réal'!AK139)</f>
        <v>0</v>
      </c>
      <c r="V140" s="23">
        <f>IF(ISNA('[1]taux réal'!AM139),"",'[1]taux réal'!AM139)</f>
        <v>0</v>
      </c>
      <c r="W140" s="72"/>
      <c r="X140" s="45">
        <f>IF(ISNA('[1]taux réal'!AR139),"",'[1]taux réal'!AR139)</f>
        <v>0</v>
      </c>
      <c r="Y140" s="23">
        <f>IF(ISNA('[1]taux réal'!AS139),"",'[1]taux réal'!AS139)</f>
        <v>0</v>
      </c>
      <c r="Z140" s="23">
        <f>IF(ISNA('[1]taux réal'!AU139),"",'[1]taux réal'!AU139)</f>
        <v>0</v>
      </c>
      <c r="AA140" s="46"/>
      <c r="AB140" s="46"/>
      <c r="AC140" s="47"/>
      <c r="AD140" s="48"/>
      <c r="AE140" s="23"/>
      <c r="AF140" s="23"/>
      <c r="AG140" s="49"/>
      <c r="BD140" s="4"/>
    </row>
    <row r="141" spans="1:56" ht="15" customHeight="1" x14ac:dyDescent="0.2">
      <c r="A141" s="42" t="str">
        <f>'[1]taux réal'!A140</f>
        <v/>
      </c>
      <c r="B141" s="23" t="s">
        <v>25</v>
      </c>
      <c r="C141" s="22" t="s">
        <v>92</v>
      </c>
      <c r="D141" s="43">
        <f>IF(ISNA('[1]taux réal'!D140),"",'[1]taux réal'!D140)</f>
        <v>0</v>
      </c>
      <c r="E141" s="23">
        <f>IF(ISNA('[1]taux réal'!E140),"",'[1]taux réal'!E140)</f>
        <v>0</v>
      </c>
      <c r="F141" s="44" t="str">
        <f t="shared" si="4"/>
        <v/>
      </c>
      <c r="G141" s="72"/>
      <c r="H141" s="45">
        <f>IF(ISNA('[1]taux réal'!L140),"",'[1]taux réal'!L140)</f>
        <v>2300</v>
      </c>
      <c r="I141" s="23">
        <f>IF(ISNA('[1]taux réal'!M140),"",'[1]taux réal'!M140)</f>
        <v>0</v>
      </c>
      <c r="J141" s="44"/>
      <c r="K141" s="72"/>
      <c r="L141" s="45">
        <f>IF(ISNA('[1]taux réal'!T140),"",'[1]taux réal'!T140)</f>
        <v>0</v>
      </c>
      <c r="M141" s="23">
        <f>IF(ISNA('[1]taux réal'!U140),"",'[1]taux réal'!U140)</f>
        <v>0</v>
      </c>
      <c r="N141" s="23">
        <f>IF(ISNA('[1]taux réal'!W140),"",'[1]taux réal'!W140)</f>
        <v>0</v>
      </c>
      <c r="O141" s="72"/>
      <c r="P141" s="45">
        <f>IF(ISNA('[1]taux réal'!AB140),"",'[1]taux réal'!AB140)</f>
        <v>2500</v>
      </c>
      <c r="Q141" s="23">
        <f>IF(ISNA('[1]taux réal'!AC140),"",'[1]taux réal'!AC140)</f>
        <v>0</v>
      </c>
      <c r="R141" s="23">
        <f>IF(ISNA('[1]taux réal'!AE140),"",'[1]taux réal'!AE140)</f>
        <v>0</v>
      </c>
      <c r="S141" s="72"/>
      <c r="T141" s="45">
        <f>IF(ISNA('[1]taux réal'!AJ140),"",'[1]taux réal'!AJ140)</f>
        <v>14000</v>
      </c>
      <c r="U141" s="23">
        <f>IF(ISNA('[1]taux réal'!AK140),"",'[1]taux réal'!AK140)</f>
        <v>0</v>
      </c>
      <c r="V141" s="23">
        <f>IF(ISNA('[1]taux réal'!AM140),"",'[1]taux réal'!AM140)</f>
        <v>0</v>
      </c>
      <c r="W141" s="72"/>
      <c r="X141" s="45">
        <f>IF(ISNA('[1]taux réal'!AR140),"",'[1]taux réal'!AR140)</f>
        <v>0</v>
      </c>
      <c r="Y141" s="23">
        <f>IF(ISNA('[1]taux réal'!AS140),"",'[1]taux réal'!AS140)</f>
        <v>0</v>
      </c>
      <c r="Z141" s="23">
        <f>IF(ISNA('[1]taux réal'!AU140),"",'[1]taux réal'!AU140)</f>
        <v>0</v>
      </c>
      <c r="AA141" s="46"/>
      <c r="AB141" s="46"/>
      <c r="AC141" s="47"/>
      <c r="AD141" s="48"/>
      <c r="AE141" s="23"/>
      <c r="AF141" s="23"/>
      <c r="AG141" s="49"/>
      <c r="BD141" s="4"/>
    </row>
    <row r="142" spans="1:56" ht="15" customHeight="1" x14ac:dyDescent="0.2">
      <c r="A142" s="42" t="str">
        <f>'[1]taux réal'!A141</f>
        <v/>
      </c>
      <c r="B142" s="23" t="s">
        <v>26</v>
      </c>
      <c r="C142" s="22" t="s">
        <v>93</v>
      </c>
      <c r="D142" s="43">
        <f>IF(ISNA('[1]taux réal'!D141),"",'[1]taux réal'!D141)</f>
        <v>0</v>
      </c>
      <c r="E142" s="23">
        <f>IF(ISNA('[1]taux réal'!E141),"",'[1]taux réal'!E141)</f>
        <v>0</v>
      </c>
      <c r="F142" s="44" t="str">
        <f t="shared" si="4"/>
        <v/>
      </c>
      <c r="G142" s="72"/>
      <c r="H142" s="45">
        <f>IF(ISNA('[1]taux réal'!L141),"",'[1]taux réal'!L141)</f>
        <v>0</v>
      </c>
      <c r="I142" s="23">
        <f>IF(ISNA('[1]taux réal'!M141),"",'[1]taux réal'!M141)</f>
        <v>0</v>
      </c>
      <c r="J142" s="44"/>
      <c r="K142" s="72"/>
      <c r="L142" s="45">
        <f>IF(ISNA('[1]taux réal'!T141),"",'[1]taux réal'!T141)</f>
        <v>1400</v>
      </c>
      <c r="M142" s="23">
        <f>IF(ISNA('[1]taux réal'!U141),"",'[1]taux réal'!U141)</f>
        <v>0</v>
      </c>
      <c r="N142" s="23">
        <f>IF(ISNA('[1]taux réal'!W141),"",'[1]taux réal'!W141)</f>
        <v>0</v>
      </c>
      <c r="O142" s="72"/>
      <c r="P142" s="45">
        <f>IF(ISNA('[1]taux réal'!AB141),"",'[1]taux réal'!AB141)</f>
        <v>0</v>
      </c>
      <c r="Q142" s="23">
        <f>IF(ISNA('[1]taux réal'!AC141),"",'[1]taux réal'!AC141)</f>
        <v>0</v>
      </c>
      <c r="R142" s="23">
        <f>IF(ISNA('[1]taux réal'!AE141),"",'[1]taux réal'!AE141)</f>
        <v>0</v>
      </c>
      <c r="S142" s="72"/>
      <c r="T142" s="45">
        <f>IF(ISNA('[1]taux réal'!AJ141),"",'[1]taux réal'!AJ141)</f>
        <v>0</v>
      </c>
      <c r="U142" s="23">
        <f>IF(ISNA('[1]taux réal'!AK141),"",'[1]taux réal'!AK141)</f>
        <v>0</v>
      </c>
      <c r="V142" s="23">
        <f>IF(ISNA('[1]taux réal'!AM141),"",'[1]taux réal'!AM141)</f>
        <v>0</v>
      </c>
      <c r="W142" s="72"/>
      <c r="X142" s="45">
        <f>IF(ISNA('[1]taux réal'!AR141),"",'[1]taux réal'!AR141)</f>
        <v>0</v>
      </c>
      <c r="Y142" s="23">
        <f>IF(ISNA('[1]taux réal'!AS141),"",'[1]taux réal'!AS141)</f>
        <v>0</v>
      </c>
      <c r="Z142" s="23">
        <f>IF(ISNA('[1]taux réal'!AU141),"",'[1]taux réal'!AU141)</f>
        <v>0</v>
      </c>
      <c r="AA142" s="46"/>
      <c r="AB142" s="46"/>
      <c r="AC142" s="47"/>
      <c r="AD142" s="48"/>
      <c r="AE142" s="23"/>
      <c r="AF142" s="23"/>
      <c r="AG142" s="49"/>
      <c r="BD142" s="4"/>
    </row>
    <row r="143" spans="1:56" ht="15" customHeight="1" x14ac:dyDescent="0.2">
      <c r="A143" s="42" t="str">
        <f>'[1]taux réal'!A142</f>
        <v/>
      </c>
      <c r="B143" s="23" t="s">
        <v>27</v>
      </c>
      <c r="C143" s="22" t="s">
        <v>94</v>
      </c>
      <c r="D143" s="43">
        <f>IF(ISNA('[1]taux réal'!D142),"",'[1]taux réal'!D142)</f>
        <v>0</v>
      </c>
      <c r="E143" s="23">
        <f>IF(ISNA('[1]taux réal'!E142),"",'[1]taux réal'!E142)</f>
        <v>0</v>
      </c>
      <c r="F143" s="44" t="str">
        <f t="shared" si="4"/>
        <v/>
      </c>
      <c r="G143" s="72"/>
      <c r="H143" s="45">
        <f>IF(ISNA('[1]taux réal'!L142),"",'[1]taux réal'!L142)</f>
        <v>1500</v>
      </c>
      <c r="I143" s="23">
        <f>IF(ISNA('[1]taux réal'!M142),"",'[1]taux réal'!M142)</f>
        <v>0</v>
      </c>
      <c r="J143" s="44"/>
      <c r="K143" s="72"/>
      <c r="L143" s="45">
        <f>IF(ISNA('[1]taux réal'!T142),"",'[1]taux réal'!T142)</f>
        <v>0</v>
      </c>
      <c r="M143" s="23">
        <f>IF(ISNA('[1]taux réal'!U142),"",'[1]taux réal'!U142)</f>
        <v>0</v>
      </c>
      <c r="N143" s="23">
        <f>IF(ISNA('[1]taux réal'!W142),"",'[1]taux réal'!W142)</f>
        <v>0</v>
      </c>
      <c r="O143" s="72"/>
      <c r="P143" s="45">
        <f>IF(ISNA('[1]taux réal'!AB142),"",'[1]taux réal'!AB142)</f>
        <v>0</v>
      </c>
      <c r="Q143" s="23">
        <f>IF(ISNA('[1]taux réal'!AC142),"",'[1]taux réal'!AC142)</f>
        <v>0</v>
      </c>
      <c r="R143" s="23">
        <f>IF(ISNA('[1]taux réal'!AE142),"",'[1]taux réal'!AE142)</f>
        <v>0</v>
      </c>
      <c r="S143" s="72"/>
      <c r="T143" s="45">
        <f>IF(ISNA('[1]taux réal'!AJ142),"",'[1]taux réal'!AJ142)</f>
        <v>1300</v>
      </c>
      <c r="U143" s="23">
        <f>IF(ISNA('[1]taux réal'!AK142),"",'[1]taux réal'!AK142)</f>
        <v>0</v>
      </c>
      <c r="V143" s="23">
        <f>IF(ISNA('[1]taux réal'!AM142),"",'[1]taux réal'!AM142)</f>
        <v>0</v>
      </c>
      <c r="W143" s="72"/>
      <c r="X143" s="45">
        <f>IF(ISNA('[1]taux réal'!AR142),"",'[1]taux réal'!AR142)</f>
        <v>0</v>
      </c>
      <c r="Y143" s="23">
        <f>IF(ISNA('[1]taux réal'!AS142),"",'[1]taux réal'!AS142)</f>
        <v>0</v>
      </c>
      <c r="Z143" s="23">
        <f>IF(ISNA('[1]taux réal'!AU142),"",'[1]taux réal'!AU142)</f>
        <v>0</v>
      </c>
      <c r="AA143" s="46"/>
      <c r="AB143" s="46"/>
      <c r="AC143" s="47"/>
      <c r="AD143" s="48"/>
      <c r="AE143" s="23"/>
      <c r="AF143" s="23"/>
      <c r="AG143" s="49"/>
      <c r="BD143" s="4"/>
    </row>
    <row r="144" spans="1:56" ht="15" customHeight="1" x14ac:dyDescent="0.2">
      <c r="A144" s="42" t="str">
        <f>'[1]taux réal'!A143</f>
        <v/>
      </c>
      <c r="B144" s="23" t="s">
        <v>28</v>
      </c>
      <c r="C144" s="22" t="s">
        <v>95</v>
      </c>
      <c r="D144" s="43">
        <f>IF(ISNA('[1]taux réal'!D143),"",'[1]taux réal'!D143)</f>
        <v>0</v>
      </c>
      <c r="E144" s="23">
        <f>IF(ISNA('[1]taux réal'!E143),"",'[1]taux réal'!E143)</f>
        <v>0</v>
      </c>
      <c r="F144" s="44" t="str">
        <f t="shared" si="4"/>
        <v/>
      </c>
      <c r="G144" s="72"/>
      <c r="H144" s="45">
        <f>IF(ISNA('[1]taux réal'!L143),"",'[1]taux réal'!L143)</f>
        <v>4000</v>
      </c>
      <c r="I144" s="23">
        <f>IF(ISNA('[1]taux réal'!M143),"",'[1]taux réal'!M143)</f>
        <v>0</v>
      </c>
      <c r="J144" s="44"/>
      <c r="K144" s="72"/>
      <c r="L144" s="45">
        <f>IF(ISNA('[1]taux réal'!T143),"",'[1]taux réal'!T143)</f>
        <v>0</v>
      </c>
      <c r="M144" s="23">
        <f>IF(ISNA('[1]taux réal'!U143),"",'[1]taux réal'!U143)</f>
        <v>0</v>
      </c>
      <c r="N144" s="23">
        <f>IF(ISNA('[1]taux réal'!W143),"",'[1]taux réal'!W143)</f>
        <v>0</v>
      </c>
      <c r="O144" s="72"/>
      <c r="P144" s="45">
        <f>IF(ISNA('[1]taux réal'!AB143),"",'[1]taux réal'!AB143)</f>
        <v>0</v>
      </c>
      <c r="Q144" s="23">
        <f>IF(ISNA('[1]taux réal'!AC143),"",'[1]taux réal'!AC143)</f>
        <v>0</v>
      </c>
      <c r="R144" s="23">
        <f>IF(ISNA('[1]taux réal'!AE143),"",'[1]taux réal'!AE143)</f>
        <v>0</v>
      </c>
      <c r="S144" s="72"/>
      <c r="T144" s="45">
        <f>IF(ISNA('[1]taux réal'!AJ143),"",'[1]taux réal'!AJ143)</f>
        <v>2000</v>
      </c>
      <c r="U144" s="23">
        <f>IF(ISNA('[1]taux réal'!AK143),"",'[1]taux réal'!AK143)</f>
        <v>0</v>
      </c>
      <c r="V144" s="23">
        <f>IF(ISNA('[1]taux réal'!AM143),"",'[1]taux réal'!AM143)</f>
        <v>0</v>
      </c>
      <c r="W144" s="72"/>
      <c r="X144" s="45">
        <f>IF(ISNA('[1]taux réal'!AR143),"",'[1]taux réal'!AR143)</f>
        <v>0</v>
      </c>
      <c r="Y144" s="23">
        <f>IF(ISNA('[1]taux réal'!AS143),"",'[1]taux réal'!AS143)</f>
        <v>0</v>
      </c>
      <c r="Z144" s="23">
        <f>IF(ISNA('[1]taux réal'!AU143),"",'[1]taux réal'!AU143)</f>
        <v>0</v>
      </c>
      <c r="AA144" s="46"/>
      <c r="AB144" s="46"/>
      <c r="AC144" s="47"/>
      <c r="AD144" s="48"/>
      <c r="AE144" s="23"/>
      <c r="AF144" s="23"/>
      <c r="AG144" s="49"/>
    </row>
    <row r="145" spans="1:33" ht="15" customHeight="1" x14ac:dyDescent="0.2">
      <c r="A145" s="42" t="str">
        <f>'[1]taux réal'!A144</f>
        <v/>
      </c>
      <c r="B145" s="23" t="s">
        <v>29</v>
      </c>
      <c r="C145" s="22" t="s">
        <v>96</v>
      </c>
      <c r="D145" s="43">
        <f>IF(ISNA('[1]taux réal'!D144),"",'[1]taux réal'!D144)</f>
        <v>0</v>
      </c>
      <c r="E145" s="23">
        <f>IF(ISNA('[1]taux réal'!E144),"",'[1]taux réal'!E144)</f>
        <v>0</v>
      </c>
      <c r="F145" s="44" t="str">
        <f t="shared" si="4"/>
        <v/>
      </c>
      <c r="G145" s="72"/>
      <c r="H145" s="45">
        <f>IF(ISNA('[1]taux réal'!L144),"",'[1]taux réal'!L144)</f>
        <v>0</v>
      </c>
      <c r="I145" s="23">
        <f>IF(ISNA('[1]taux réal'!M144),"",'[1]taux réal'!M144)</f>
        <v>0</v>
      </c>
      <c r="J145" s="44"/>
      <c r="K145" s="72"/>
      <c r="L145" s="45">
        <f>IF(ISNA('[1]taux réal'!T144),"",'[1]taux réal'!T144)</f>
        <v>0</v>
      </c>
      <c r="M145" s="23">
        <f>IF(ISNA('[1]taux réal'!U144),"",'[1]taux réal'!U144)</f>
        <v>0</v>
      </c>
      <c r="N145" s="23">
        <f>IF(ISNA('[1]taux réal'!W144),"",'[1]taux réal'!W144)</f>
        <v>0</v>
      </c>
      <c r="O145" s="72"/>
      <c r="P145" s="45">
        <f>IF(ISNA('[1]taux réal'!AB144),"",'[1]taux réal'!AB144)</f>
        <v>0</v>
      </c>
      <c r="Q145" s="23">
        <f>IF(ISNA('[1]taux réal'!AC144),"",'[1]taux réal'!AC144)</f>
        <v>0</v>
      </c>
      <c r="R145" s="23">
        <f>IF(ISNA('[1]taux réal'!AE144),"",'[1]taux réal'!AE144)</f>
        <v>0</v>
      </c>
      <c r="S145" s="72"/>
      <c r="T145" s="45">
        <f>IF(ISNA('[1]taux réal'!AJ144),"",'[1]taux réal'!AJ144)</f>
        <v>0</v>
      </c>
      <c r="U145" s="23">
        <f>IF(ISNA('[1]taux réal'!AK144),"",'[1]taux réal'!AK144)</f>
        <v>0</v>
      </c>
      <c r="V145" s="23">
        <f>IF(ISNA('[1]taux réal'!AM144),"",'[1]taux réal'!AM144)</f>
        <v>0</v>
      </c>
      <c r="W145" s="72"/>
      <c r="X145" s="45">
        <f>IF(ISNA('[1]taux réal'!AR144),"",'[1]taux réal'!AR144)</f>
        <v>0</v>
      </c>
      <c r="Y145" s="23">
        <f>IF(ISNA('[1]taux réal'!AS144),"",'[1]taux réal'!AS144)</f>
        <v>0</v>
      </c>
      <c r="Z145" s="23">
        <f>IF(ISNA('[1]taux réal'!AU144),"",'[1]taux réal'!AU144)</f>
        <v>0</v>
      </c>
      <c r="AA145" s="46"/>
      <c r="AB145" s="46"/>
      <c r="AC145" s="47"/>
      <c r="AD145" s="48"/>
      <c r="AE145" s="23"/>
      <c r="AF145" s="23"/>
      <c r="AG145" s="49"/>
    </row>
    <row r="146" spans="1:33" ht="15" customHeight="1" x14ac:dyDescent="0.2">
      <c r="A146" s="42" t="str">
        <f>'[1]taux réal'!A145</f>
        <v/>
      </c>
      <c r="B146" s="23" t="s">
        <v>30</v>
      </c>
      <c r="C146" s="22" t="s">
        <v>97</v>
      </c>
      <c r="D146" s="43">
        <f>IF(ISNA('[1]taux réal'!D145),"",'[1]taux réal'!D145)</f>
        <v>0</v>
      </c>
      <c r="E146" s="23">
        <f>IF(ISNA('[1]taux réal'!E145),"",'[1]taux réal'!E145)</f>
        <v>0</v>
      </c>
      <c r="F146" s="44" t="str">
        <f t="shared" si="4"/>
        <v/>
      </c>
      <c r="G146" s="72"/>
      <c r="H146" s="45">
        <f>IF(ISNA('[1]taux réal'!L145),"",'[1]taux réal'!L145)</f>
        <v>0</v>
      </c>
      <c r="I146" s="23">
        <f>IF(ISNA('[1]taux réal'!M145),"",'[1]taux réal'!M145)</f>
        <v>0</v>
      </c>
      <c r="J146" s="44"/>
      <c r="K146" s="72"/>
      <c r="L146" s="45">
        <f>IF(ISNA('[1]taux réal'!T145),"",'[1]taux réal'!T145)</f>
        <v>0</v>
      </c>
      <c r="M146" s="23">
        <f>IF(ISNA('[1]taux réal'!U145),"",'[1]taux réal'!U145)</f>
        <v>0</v>
      </c>
      <c r="N146" s="23">
        <f>IF(ISNA('[1]taux réal'!W145),"",'[1]taux réal'!W145)</f>
        <v>0</v>
      </c>
      <c r="O146" s="72"/>
      <c r="P146" s="45">
        <f>IF(ISNA('[1]taux réal'!AB145),"",'[1]taux réal'!AB145)</f>
        <v>0</v>
      </c>
      <c r="Q146" s="23">
        <f>IF(ISNA('[1]taux réal'!AC145),"",'[1]taux réal'!AC145)</f>
        <v>0</v>
      </c>
      <c r="R146" s="23">
        <f>IF(ISNA('[1]taux réal'!AE145),"",'[1]taux réal'!AE145)</f>
        <v>0</v>
      </c>
      <c r="S146" s="72"/>
      <c r="T146" s="45">
        <f>IF(ISNA('[1]taux réal'!AJ145),"",'[1]taux réal'!AJ145)</f>
        <v>0</v>
      </c>
      <c r="U146" s="23">
        <f>IF(ISNA('[1]taux réal'!AK145),"",'[1]taux réal'!AK145)</f>
        <v>0</v>
      </c>
      <c r="V146" s="23">
        <f>IF(ISNA('[1]taux réal'!AM145),"",'[1]taux réal'!AM145)</f>
        <v>0</v>
      </c>
      <c r="W146" s="72"/>
      <c r="X146" s="45">
        <f>IF(ISNA('[1]taux réal'!AR145),"",'[1]taux réal'!AR145)</f>
        <v>0</v>
      </c>
      <c r="Y146" s="23">
        <f>IF(ISNA('[1]taux réal'!AS145),"",'[1]taux réal'!AS145)</f>
        <v>0</v>
      </c>
      <c r="Z146" s="23">
        <f>IF(ISNA('[1]taux réal'!AU145),"",'[1]taux réal'!AU145)</f>
        <v>0</v>
      </c>
      <c r="AA146" s="46"/>
      <c r="AB146" s="46"/>
      <c r="AC146" s="47"/>
      <c r="AD146" s="48"/>
      <c r="AE146" s="23"/>
      <c r="AF146" s="23"/>
      <c r="AG146" s="49"/>
    </row>
    <row r="147" spans="1:33" ht="15" customHeight="1" x14ac:dyDescent="0.2">
      <c r="A147" s="42" t="str">
        <f>'[1]taux réal'!A146</f>
        <v/>
      </c>
      <c r="B147" s="23" t="s">
        <v>31</v>
      </c>
      <c r="C147" s="22" t="s">
        <v>98</v>
      </c>
      <c r="D147" s="43">
        <f>IF(ISNA('[1]taux réal'!D146),"",'[1]taux réal'!D146)</f>
        <v>0</v>
      </c>
      <c r="E147" s="23">
        <f>IF(ISNA('[1]taux réal'!E146),"",'[1]taux réal'!E146)</f>
        <v>0</v>
      </c>
      <c r="F147" s="44" t="str">
        <f t="shared" si="4"/>
        <v/>
      </c>
      <c r="G147" s="72"/>
      <c r="H147" s="45">
        <f>IF(ISNA('[1]taux réal'!L146),"",'[1]taux réal'!L146)</f>
        <v>0</v>
      </c>
      <c r="I147" s="23">
        <f>IF(ISNA('[1]taux réal'!M146),"",'[1]taux réal'!M146)</f>
        <v>0</v>
      </c>
      <c r="J147" s="44"/>
      <c r="K147" s="72"/>
      <c r="L147" s="45">
        <f>IF(ISNA('[1]taux réal'!T146),"",'[1]taux réal'!T146)</f>
        <v>800</v>
      </c>
      <c r="M147" s="23">
        <f>IF(ISNA('[1]taux réal'!U146),"",'[1]taux réal'!U146)</f>
        <v>0</v>
      </c>
      <c r="N147" s="23">
        <f>IF(ISNA('[1]taux réal'!W146),"",'[1]taux réal'!W146)</f>
        <v>0</v>
      </c>
      <c r="O147" s="72"/>
      <c r="P147" s="45">
        <f>IF(ISNA('[1]taux réal'!AB146),"",'[1]taux réal'!AB146)</f>
        <v>0</v>
      </c>
      <c r="Q147" s="23">
        <f>IF(ISNA('[1]taux réal'!AC146),"",'[1]taux réal'!AC146)</f>
        <v>0</v>
      </c>
      <c r="R147" s="23">
        <f>IF(ISNA('[1]taux réal'!AE146),"",'[1]taux réal'!AE146)</f>
        <v>0</v>
      </c>
      <c r="S147" s="72"/>
      <c r="T147" s="45">
        <f>IF(ISNA('[1]taux réal'!AJ146),"",'[1]taux réal'!AJ146)</f>
        <v>0</v>
      </c>
      <c r="U147" s="23">
        <f>IF(ISNA('[1]taux réal'!AK146),"",'[1]taux réal'!AK146)</f>
        <v>0</v>
      </c>
      <c r="V147" s="23">
        <f>IF(ISNA('[1]taux réal'!AM146),"",'[1]taux réal'!AM146)</f>
        <v>0</v>
      </c>
      <c r="W147" s="72"/>
      <c r="X147" s="45">
        <f>IF(ISNA('[1]taux réal'!AR146),"",'[1]taux réal'!AR146)</f>
        <v>0</v>
      </c>
      <c r="Y147" s="23">
        <f>IF(ISNA('[1]taux réal'!AS146),"",'[1]taux réal'!AS146)</f>
        <v>0</v>
      </c>
      <c r="Z147" s="23">
        <f>IF(ISNA('[1]taux réal'!AU146),"",'[1]taux réal'!AU146)</f>
        <v>0</v>
      </c>
      <c r="AA147" s="46"/>
      <c r="AB147" s="46"/>
      <c r="AC147" s="47"/>
      <c r="AD147" s="48"/>
      <c r="AE147" s="23"/>
      <c r="AF147" s="23"/>
      <c r="AG147" s="49"/>
    </row>
    <row r="148" spans="1:33" ht="15" customHeight="1" x14ac:dyDescent="0.2">
      <c r="A148" s="42" t="str">
        <f>'[1]taux réal'!A147</f>
        <v/>
      </c>
      <c r="B148" s="23" t="s">
        <v>32</v>
      </c>
      <c r="C148" s="22" t="s">
        <v>99</v>
      </c>
      <c r="D148" s="43">
        <f>IF(ISNA('[1]taux réal'!D147),"",'[1]taux réal'!D147)</f>
        <v>0</v>
      </c>
      <c r="E148" s="23">
        <f>IF(ISNA('[1]taux réal'!E147),"",'[1]taux réal'!E147)</f>
        <v>0</v>
      </c>
      <c r="F148" s="44" t="str">
        <f t="shared" si="4"/>
        <v/>
      </c>
      <c r="G148" s="72"/>
      <c r="H148" s="45">
        <f>IF(ISNA('[1]taux réal'!L147),"",'[1]taux réal'!L147)</f>
        <v>0</v>
      </c>
      <c r="I148" s="23">
        <f>IF(ISNA('[1]taux réal'!M147),"",'[1]taux réal'!M147)</f>
        <v>0</v>
      </c>
      <c r="J148" s="44"/>
      <c r="K148" s="72"/>
      <c r="L148" s="45">
        <f>IF(ISNA('[1]taux réal'!T147),"",'[1]taux réal'!T147)</f>
        <v>0</v>
      </c>
      <c r="M148" s="23">
        <f>IF(ISNA('[1]taux réal'!U147),"",'[1]taux réal'!U147)</f>
        <v>0</v>
      </c>
      <c r="N148" s="23">
        <f>IF(ISNA('[1]taux réal'!W147),"",'[1]taux réal'!W147)</f>
        <v>0</v>
      </c>
      <c r="O148" s="72"/>
      <c r="P148" s="45">
        <f>IF(ISNA('[1]taux réal'!AB147),"",'[1]taux réal'!AB147)</f>
        <v>1000</v>
      </c>
      <c r="Q148" s="23">
        <f>IF(ISNA('[1]taux réal'!AC147),"",'[1]taux réal'!AC147)</f>
        <v>0</v>
      </c>
      <c r="R148" s="23">
        <f>IF(ISNA('[1]taux réal'!AE147),"",'[1]taux réal'!AE147)</f>
        <v>0</v>
      </c>
      <c r="S148" s="72"/>
      <c r="T148" s="45">
        <f>IF(ISNA('[1]taux réal'!AJ147),"",'[1]taux réal'!AJ147)</f>
        <v>0</v>
      </c>
      <c r="U148" s="23">
        <f>IF(ISNA('[1]taux réal'!AK147),"",'[1]taux réal'!AK147)</f>
        <v>0</v>
      </c>
      <c r="V148" s="23">
        <f>IF(ISNA('[1]taux réal'!AM147),"",'[1]taux réal'!AM147)</f>
        <v>0</v>
      </c>
      <c r="W148" s="72"/>
      <c r="X148" s="45">
        <f>IF(ISNA('[1]taux réal'!AR147),"",'[1]taux réal'!AR147)</f>
        <v>0</v>
      </c>
      <c r="Y148" s="23">
        <f>IF(ISNA('[1]taux réal'!AS147),"",'[1]taux réal'!AS147)</f>
        <v>0</v>
      </c>
      <c r="Z148" s="23">
        <f>IF(ISNA('[1]taux réal'!AU147),"",'[1]taux réal'!AU147)</f>
        <v>0</v>
      </c>
      <c r="AA148" s="46"/>
      <c r="AB148" s="46"/>
      <c r="AC148" s="47"/>
      <c r="AD148" s="48"/>
      <c r="AE148" s="23"/>
      <c r="AF148" s="23"/>
      <c r="AG148" s="49"/>
    </row>
    <row r="149" spans="1:33" ht="15" customHeight="1" x14ac:dyDescent="0.2">
      <c r="A149" s="42" t="str">
        <f>'[1]taux réal'!A148</f>
        <v/>
      </c>
      <c r="B149" s="23" t="s">
        <v>33</v>
      </c>
      <c r="C149" s="22" t="s">
        <v>100</v>
      </c>
      <c r="D149" s="43">
        <f>IF(ISNA('[1]taux réal'!D148),"",'[1]taux réal'!D148)</f>
        <v>261</v>
      </c>
      <c r="E149" s="23">
        <f>IF(ISNA('[1]taux réal'!E148),"",'[1]taux réal'!E148)</f>
        <v>0</v>
      </c>
      <c r="F149" s="44" t="str">
        <f t="shared" si="4"/>
        <v/>
      </c>
      <c r="G149" s="72"/>
      <c r="H149" s="45">
        <f>IF(ISNA('[1]taux réal'!L148),"",'[1]taux réal'!L148)</f>
        <v>0</v>
      </c>
      <c r="I149" s="23">
        <f>IF(ISNA('[1]taux réal'!M148),"",'[1]taux réal'!M148)</f>
        <v>0</v>
      </c>
      <c r="J149" s="44"/>
      <c r="K149" s="72"/>
      <c r="L149" s="45">
        <f>IF(ISNA('[1]taux réal'!T148),"",'[1]taux réal'!T148)</f>
        <v>0</v>
      </c>
      <c r="M149" s="23">
        <f>IF(ISNA('[1]taux réal'!U148),"",'[1]taux réal'!U148)</f>
        <v>0</v>
      </c>
      <c r="N149" s="23">
        <f>IF(ISNA('[1]taux réal'!W148),"",'[1]taux réal'!W148)</f>
        <v>0</v>
      </c>
      <c r="O149" s="72"/>
      <c r="P149" s="45">
        <f>IF(ISNA('[1]taux réal'!AB148),"",'[1]taux réal'!AB148)</f>
        <v>0</v>
      </c>
      <c r="Q149" s="23">
        <f>IF(ISNA('[1]taux réal'!AC148),"",'[1]taux réal'!AC148)</f>
        <v>0</v>
      </c>
      <c r="R149" s="23">
        <f>IF(ISNA('[1]taux réal'!AE148),"",'[1]taux réal'!AE148)</f>
        <v>0</v>
      </c>
      <c r="S149" s="72"/>
      <c r="T149" s="45">
        <f>IF(ISNA('[1]taux réal'!AJ148),"",'[1]taux réal'!AJ148)</f>
        <v>0</v>
      </c>
      <c r="U149" s="23">
        <f>IF(ISNA('[1]taux réal'!AK148),"",'[1]taux réal'!AK148)</f>
        <v>0</v>
      </c>
      <c r="V149" s="23">
        <f>IF(ISNA('[1]taux réal'!AM148),"",'[1]taux réal'!AM148)</f>
        <v>0</v>
      </c>
      <c r="W149" s="72"/>
      <c r="X149" s="45">
        <f>IF(ISNA('[1]taux réal'!AR148),"",'[1]taux réal'!AR148)</f>
        <v>0</v>
      </c>
      <c r="Y149" s="23">
        <f>IF(ISNA('[1]taux réal'!AS148),"",'[1]taux réal'!AS148)</f>
        <v>0</v>
      </c>
      <c r="Z149" s="23">
        <f>IF(ISNA('[1]taux réal'!AU148),"",'[1]taux réal'!AU148)</f>
        <v>0</v>
      </c>
      <c r="AA149" s="46"/>
      <c r="AB149" s="46"/>
      <c r="AC149" s="47"/>
      <c r="AD149" s="48"/>
      <c r="AE149" s="23"/>
      <c r="AF149" s="23"/>
      <c r="AG149" s="49"/>
    </row>
    <row r="150" spans="1:33" ht="15" customHeight="1" x14ac:dyDescent="0.2">
      <c r="A150" s="42" t="str">
        <f>'[1]taux réal'!A149</f>
        <v/>
      </c>
      <c r="B150" s="23" t="s">
        <v>34</v>
      </c>
      <c r="C150" s="22" t="s">
        <v>101</v>
      </c>
      <c r="D150" s="43">
        <f>IF(ISNA('[1]taux réal'!D149),"",'[1]taux réal'!D149)</f>
        <v>348</v>
      </c>
      <c r="E150" s="23">
        <f>IF(ISNA('[1]taux réal'!E149),"",'[1]taux réal'!E149)</f>
        <v>0</v>
      </c>
      <c r="F150" s="44" t="str">
        <f t="shared" si="4"/>
        <v/>
      </c>
      <c r="G150" s="72"/>
      <c r="H150" s="45">
        <f>IF(ISNA('[1]taux réal'!L149),"",'[1]taux réal'!L149)</f>
        <v>0</v>
      </c>
      <c r="I150" s="23">
        <f>IF(ISNA('[1]taux réal'!M149),"",'[1]taux réal'!M149)</f>
        <v>0</v>
      </c>
      <c r="J150" s="44"/>
      <c r="K150" s="72"/>
      <c r="L150" s="45">
        <f>IF(ISNA('[1]taux réal'!T149),"",'[1]taux réal'!T149)</f>
        <v>0</v>
      </c>
      <c r="M150" s="23">
        <f>IF(ISNA('[1]taux réal'!U149),"",'[1]taux réal'!U149)</f>
        <v>0</v>
      </c>
      <c r="N150" s="23">
        <f>IF(ISNA('[1]taux réal'!W149),"",'[1]taux réal'!W149)</f>
        <v>0</v>
      </c>
      <c r="O150" s="72"/>
      <c r="P150" s="45">
        <f>IF(ISNA('[1]taux réal'!AB149),"",'[1]taux réal'!AB149)</f>
        <v>0</v>
      </c>
      <c r="Q150" s="23">
        <f>IF(ISNA('[1]taux réal'!AC149),"",'[1]taux réal'!AC149)</f>
        <v>0</v>
      </c>
      <c r="R150" s="23">
        <f>IF(ISNA('[1]taux réal'!AE149),"",'[1]taux réal'!AE149)</f>
        <v>0</v>
      </c>
      <c r="S150" s="72"/>
      <c r="T150" s="45">
        <f>IF(ISNA('[1]taux réal'!AJ149),"",'[1]taux réal'!AJ149)</f>
        <v>0</v>
      </c>
      <c r="U150" s="23">
        <f>IF(ISNA('[1]taux réal'!AK149),"",'[1]taux réal'!AK149)</f>
        <v>0</v>
      </c>
      <c r="V150" s="23">
        <f>IF(ISNA('[1]taux réal'!AM149),"",'[1]taux réal'!AM149)</f>
        <v>0</v>
      </c>
      <c r="W150" s="72"/>
      <c r="X150" s="45">
        <f>IF(ISNA('[1]taux réal'!AR149),"",'[1]taux réal'!AR149)</f>
        <v>0</v>
      </c>
      <c r="Y150" s="23">
        <f>IF(ISNA('[1]taux réal'!AS149),"",'[1]taux réal'!AS149)</f>
        <v>0</v>
      </c>
      <c r="Z150" s="23">
        <f>IF(ISNA('[1]taux réal'!AU149),"",'[1]taux réal'!AU149)</f>
        <v>0</v>
      </c>
      <c r="AA150" s="46"/>
      <c r="AB150" s="46"/>
      <c r="AC150" s="47"/>
      <c r="AD150" s="48"/>
      <c r="AE150" s="23"/>
      <c r="AF150" s="23"/>
      <c r="AG150" s="49"/>
    </row>
    <row r="151" spans="1:33" ht="15" customHeight="1" x14ac:dyDescent="0.2">
      <c r="A151" s="42" t="str">
        <f>'[1]taux réal'!A150</f>
        <v/>
      </c>
      <c r="B151" s="23" t="s">
        <v>35</v>
      </c>
      <c r="C151" s="22" t="s">
        <v>102</v>
      </c>
      <c r="D151" s="43">
        <f>IF(ISNA('[1]taux réal'!D150),"",'[1]taux réal'!D150)</f>
        <v>0</v>
      </c>
      <c r="E151" s="23">
        <f>IF(ISNA('[1]taux réal'!E150),"",'[1]taux réal'!E150)</f>
        <v>0</v>
      </c>
      <c r="F151" s="44" t="str">
        <f t="shared" si="4"/>
        <v/>
      </c>
      <c r="G151" s="72"/>
      <c r="H151" s="45">
        <f>IF(ISNA('[1]taux réal'!L150),"",'[1]taux réal'!L150)</f>
        <v>0</v>
      </c>
      <c r="I151" s="23">
        <f>IF(ISNA('[1]taux réal'!M150),"",'[1]taux réal'!M150)</f>
        <v>0</v>
      </c>
      <c r="J151" s="44"/>
      <c r="K151" s="72"/>
      <c r="L151" s="45">
        <f>IF(ISNA('[1]taux réal'!T150),"",'[1]taux réal'!T150)</f>
        <v>0</v>
      </c>
      <c r="M151" s="23">
        <f>IF(ISNA('[1]taux réal'!U150),"",'[1]taux réal'!U150)</f>
        <v>0</v>
      </c>
      <c r="N151" s="23">
        <f>IF(ISNA('[1]taux réal'!W150),"",'[1]taux réal'!W150)</f>
        <v>0</v>
      </c>
      <c r="O151" s="72"/>
      <c r="P151" s="45">
        <f>IF(ISNA('[1]taux réal'!AB150),"",'[1]taux réal'!AB150)</f>
        <v>1000</v>
      </c>
      <c r="Q151" s="23">
        <f>IF(ISNA('[1]taux réal'!AC150),"",'[1]taux réal'!AC150)</f>
        <v>0</v>
      </c>
      <c r="R151" s="23">
        <f>IF(ISNA('[1]taux réal'!AE150),"",'[1]taux réal'!AE150)</f>
        <v>0</v>
      </c>
      <c r="S151" s="72"/>
      <c r="T151" s="45">
        <f>IF(ISNA('[1]taux réal'!AJ150),"",'[1]taux réal'!AJ150)</f>
        <v>0</v>
      </c>
      <c r="U151" s="23">
        <f>IF(ISNA('[1]taux réal'!AK150),"",'[1]taux réal'!AK150)</f>
        <v>0</v>
      </c>
      <c r="V151" s="23">
        <f>IF(ISNA('[1]taux réal'!AM150),"",'[1]taux réal'!AM150)</f>
        <v>0</v>
      </c>
      <c r="W151" s="72"/>
      <c r="X151" s="45">
        <f>IF(ISNA('[1]taux réal'!AR150),"",'[1]taux réal'!AR150)</f>
        <v>0</v>
      </c>
      <c r="Y151" s="23">
        <f>IF(ISNA('[1]taux réal'!AS150),"",'[1]taux réal'!AS150)</f>
        <v>0</v>
      </c>
      <c r="Z151" s="23">
        <f>IF(ISNA('[1]taux réal'!AU150),"",'[1]taux réal'!AU150)</f>
        <v>0</v>
      </c>
      <c r="AA151" s="46"/>
      <c r="AB151" s="46"/>
      <c r="AC151" s="47"/>
      <c r="AD151" s="48"/>
      <c r="AE151" s="23"/>
      <c r="AF151" s="23"/>
      <c r="AG151" s="49"/>
    </row>
    <row r="152" spans="1:33" ht="15" customHeight="1" x14ac:dyDescent="0.2">
      <c r="A152" s="42" t="str">
        <f>'[1]taux réal'!A151</f>
        <v/>
      </c>
      <c r="B152" s="23" t="s">
        <v>36</v>
      </c>
      <c r="C152" s="22" t="s">
        <v>103</v>
      </c>
      <c r="D152" s="43">
        <f>IF(ISNA('[1]taux réal'!D151),"",'[1]taux réal'!D151)</f>
        <v>0</v>
      </c>
      <c r="E152" s="23">
        <f>IF(ISNA('[1]taux réal'!E151),"",'[1]taux réal'!E151)</f>
        <v>0</v>
      </c>
      <c r="F152" s="44" t="str">
        <f t="shared" si="4"/>
        <v/>
      </c>
      <c r="G152" s="72"/>
      <c r="H152" s="45">
        <f>IF(ISNA('[1]taux réal'!L151),"",'[1]taux réal'!L151)</f>
        <v>0</v>
      </c>
      <c r="I152" s="23">
        <f>IF(ISNA('[1]taux réal'!M151),"",'[1]taux réal'!M151)</f>
        <v>0</v>
      </c>
      <c r="J152" s="44"/>
      <c r="K152" s="72"/>
      <c r="L152" s="45">
        <f>IF(ISNA('[1]taux réal'!T151),"",'[1]taux réal'!T151)</f>
        <v>0</v>
      </c>
      <c r="M152" s="23">
        <f>IF(ISNA('[1]taux réal'!U151),"",'[1]taux réal'!U151)</f>
        <v>0</v>
      </c>
      <c r="N152" s="23">
        <f>IF(ISNA('[1]taux réal'!W151),"",'[1]taux réal'!W151)</f>
        <v>0</v>
      </c>
      <c r="O152" s="72"/>
      <c r="P152" s="45">
        <f>IF(ISNA('[1]taux réal'!AB151),"",'[1]taux réal'!AB151)</f>
        <v>0</v>
      </c>
      <c r="Q152" s="23">
        <f>IF(ISNA('[1]taux réal'!AC151),"",'[1]taux réal'!AC151)</f>
        <v>0</v>
      </c>
      <c r="R152" s="23">
        <f>IF(ISNA('[1]taux réal'!AE151),"",'[1]taux réal'!AE151)</f>
        <v>0</v>
      </c>
      <c r="S152" s="72"/>
      <c r="T152" s="45">
        <f>IF(ISNA('[1]taux réal'!AJ151),"",'[1]taux réal'!AJ151)</f>
        <v>0</v>
      </c>
      <c r="U152" s="23">
        <f>IF(ISNA('[1]taux réal'!AK151),"",'[1]taux réal'!AK151)</f>
        <v>0</v>
      </c>
      <c r="V152" s="23">
        <f>IF(ISNA('[1]taux réal'!AM151),"",'[1]taux réal'!AM151)</f>
        <v>0</v>
      </c>
      <c r="W152" s="72"/>
      <c r="X152" s="45">
        <f>IF(ISNA('[1]taux réal'!AR151),"",'[1]taux réal'!AR151)</f>
        <v>0</v>
      </c>
      <c r="Y152" s="23">
        <f>IF(ISNA('[1]taux réal'!AS151),"",'[1]taux réal'!AS151)</f>
        <v>0</v>
      </c>
      <c r="Z152" s="23">
        <f>IF(ISNA('[1]taux réal'!AU151),"",'[1]taux réal'!AU151)</f>
        <v>0</v>
      </c>
      <c r="AA152" s="46"/>
      <c r="AB152" s="46"/>
      <c r="AC152" s="47"/>
      <c r="AD152" s="48"/>
      <c r="AE152" s="23"/>
      <c r="AF152" s="23"/>
      <c r="AG152" s="49"/>
    </row>
    <row r="153" spans="1:33" ht="15" customHeight="1" x14ac:dyDescent="0.2">
      <c r="A153" s="42" t="str">
        <f>'[1]taux réal'!A152</f>
        <v/>
      </c>
      <c r="B153" s="23" t="s">
        <v>37</v>
      </c>
      <c r="C153" s="22" t="s">
        <v>104</v>
      </c>
      <c r="D153" s="43">
        <f>IF(ISNA('[1]taux réal'!D152),"",'[1]taux réal'!D152)</f>
        <v>87</v>
      </c>
      <c r="E153" s="23">
        <f>IF(ISNA('[1]taux réal'!E152),"",'[1]taux réal'!E152)</f>
        <v>0</v>
      </c>
      <c r="F153" s="44" t="str">
        <f t="shared" si="4"/>
        <v/>
      </c>
      <c r="G153" s="72"/>
      <c r="H153" s="45">
        <f>IF(ISNA('[1]taux réal'!L152),"",'[1]taux réal'!L152)</f>
        <v>0</v>
      </c>
      <c r="I153" s="23">
        <f>IF(ISNA('[1]taux réal'!M152),"",'[1]taux réal'!M152)</f>
        <v>0</v>
      </c>
      <c r="J153" s="44"/>
      <c r="K153" s="72"/>
      <c r="L153" s="45">
        <f>IF(ISNA('[1]taux réal'!T152),"",'[1]taux réal'!T152)</f>
        <v>0</v>
      </c>
      <c r="M153" s="23">
        <f>IF(ISNA('[1]taux réal'!U152),"",'[1]taux réal'!U152)</f>
        <v>0</v>
      </c>
      <c r="N153" s="23">
        <f>IF(ISNA('[1]taux réal'!W152),"",'[1]taux réal'!W152)</f>
        <v>0</v>
      </c>
      <c r="O153" s="72"/>
      <c r="P153" s="45">
        <f>IF(ISNA('[1]taux réal'!AB152),"",'[1]taux réal'!AB152)</f>
        <v>0</v>
      </c>
      <c r="Q153" s="23">
        <f>IF(ISNA('[1]taux réal'!AC152),"",'[1]taux réal'!AC152)</f>
        <v>0</v>
      </c>
      <c r="R153" s="23">
        <f>IF(ISNA('[1]taux réal'!AE152),"",'[1]taux réal'!AE152)</f>
        <v>0</v>
      </c>
      <c r="S153" s="72"/>
      <c r="T153" s="45">
        <f>IF(ISNA('[1]taux réal'!AJ152),"",'[1]taux réal'!AJ152)</f>
        <v>0</v>
      </c>
      <c r="U153" s="23">
        <f>IF(ISNA('[1]taux réal'!AK152),"",'[1]taux réal'!AK152)</f>
        <v>0</v>
      </c>
      <c r="V153" s="23">
        <f>IF(ISNA('[1]taux réal'!AM152),"",'[1]taux réal'!AM152)</f>
        <v>0</v>
      </c>
      <c r="W153" s="72"/>
      <c r="X153" s="45">
        <f>IF(ISNA('[1]taux réal'!AR152),"",'[1]taux réal'!AR152)</f>
        <v>0</v>
      </c>
      <c r="Y153" s="23">
        <f>IF(ISNA('[1]taux réal'!AS152),"",'[1]taux réal'!AS152)</f>
        <v>0</v>
      </c>
      <c r="Z153" s="23">
        <f>IF(ISNA('[1]taux réal'!AU152),"",'[1]taux réal'!AU152)</f>
        <v>0</v>
      </c>
      <c r="AA153" s="46"/>
      <c r="AB153" s="46"/>
      <c r="AC153" s="47"/>
      <c r="AD153" s="48"/>
      <c r="AE153" s="23"/>
      <c r="AF153" s="23"/>
      <c r="AG153" s="49"/>
    </row>
    <row r="154" spans="1:33" ht="15" customHeight="1" x14ac:dyDescent="0.2">
      <c r="A154" s="42" t="str">
        <f>'[1]taux réal'!A153</f>
        <v/>
      </c>
      <c r="B154" s="23" t="s">
        <v>38</v>
      </c>
      <c r="C154" s="22" t="s">
        <v>105</v>
      </c>
      <c r="D154" s="43">
        <f>IF(ISNA('[1]taux réal'!D153),"",'[1]taux réal'!D153)</f>
        <v>0</v>
      </c>
      <c r="E154" s="23">
        <f>IF(ISNA('[1]taux réal'!E153),"",'[1]taux réal'!E153)</f>
        <v>0</v>
      </c>
      <c r="F154" s="44" t="str">
        <f t="shared" si="4"/>
        <v/>
      </c>
      <c r="G154" s="72"/>
      <c r="H154" s="45">
        <f>IF(ISNA('[1]taux réal'!L153),"",'[1]taux réal'!L153)</f>
        <v>0</v>
      </c>
      <c r="I154" s="23">
        <f>IF(ISNA('[1]taux réal'!M153),"",'[1]taux réal'!M153)</f>
        <v>0</v>
      </c>
      <c r="J154" s="44"/>
      <c r="K154" s="72"/>
      <c r="L154" s="45">
        <f>IF(ISNA('[1]taux réal'!T153),"",'[1]taux réal'!T153)</f>
        <v>0</v>
      </c>
      <c r="M154" s="23">
        <f>IF(ISNA('[1]taux réal'!U153),"",'[1]taux réal'!U153)</f>
        <v>0</v>
      </c>
      <c r="N154" s="23">
        <f>IF(ISNA('[1]taux réal'!W153),"",'[1]taux réal'!W153)</f>
        <v>0</v>
      </c>
      <c r="O154" s="72"/>
      <c r="P154" s="45">
        <f>IF(ISNA('[1]taux réal'!AB153),"",'[1]taux réal'!AB153)</f>
        <v>1600</v>
      </c>
      <c r="Q154" s="23">
        <f>IF(ISNA('[1]taux réal'!AC153),"",'[1]taux réal'!AC153)</f>
        <v>0</v>
      </c>
      <c r="R154" s="23">
        <f>IF(ISNA('[1]taux réal'!AE153),"",'[1]taux réal'!AE153)</f>
        <v>0</v>
      </c>
      <c r="S154" s="72"/>
      <c r="T154" s="45">
        <f>IF(ISNA('[1]taux réal'!AJ153),"",'[1]taux réal'!AJ153)</f>
        <v>0</v>
      </c>
      <c r="U154" s="23">
        <f>IF(ISNA('[1]taux réal'!AK153),"",'[1]taux réal'!AK153)</f>
        <v>0</v>
      </c>
      <c r="V154" s="23">
        <f>IF(ISNA('[1]taux réal'!AM153),"",'[1]taux réal'!AM153)</f>
        <v>0</v>
      </c>
      <c r="W154" s="72"/>
      <c r="X154" s="45">
        <f>IF(ISNA('[1]taux réal'!AR153),"",'[1]taux réal'!AR153)</f>
        <v>0</v>
      </c>
      <c r="Y154" s="23">
        <f>IF(ISNA('[1]taux réal'!AS153),"",'[1]taux réal'!AS153)</f>
        <v>0</v>
      </c>
      <c r="Z154" s="23">
        <f>IF(ISNA('[1]taux réal'!AU153),"",'[1]taux réal'!AU153)</f>
        <v>0</v>
      </c>
      <c r="AA154" s="46"/>
      <c r="AB154" s="46"/>
      <c r="AC154" s="47"/>
      <c r="AD154" s="48"/>
      <c r="AE154" s="23"/>
      <c r="AF154" s="23"/>
      <c r="AG154" s="49"/>
    </row>
    <row r="155" spans="1:33" ht="15" customHeight="1" x14ac:dyDescent="0.2">
      <c r="A155" s="42" t="str">
        <f>'[1]taux réal'!A154</f>
        <v/>
      </c>
      <c r="B155" s="23" t="s">
        <v>39</v>
      </c>
      <c r="C155" s="22" t="s">
        <v>106</v>
      </c>
      <c r="D155" s="43">
        <f>IF(ISNA('[1]taux réal'!D154),"",'[1]taux réal'!D154)</f>
        <v>0</v>
      </c>
      <c r="E155" s="23">
        <f>IF(ISNA('[1]taux réal'!E154),"",'[1]taux réal'!E154)</f>
        <v>0</v>
      </c>
      <c r="F155" s="44" t="str">
        <f t="shared" si="4"/>
        <v/>
      </c>
      <c r="G155" s="72"/>
      <c r="H155" s="45">
        <f>IF(ISNA('[1]taux réal'!L154),"",'[1]taux réal'!L154)</f>
        <v>0</v>
      </c>
      <c r="I155" s="23">
        <f>IF(ISNA('[1]taux réal'!M154),"",'[1]taux réal'!M154)</f>
        <v>0</v>
      </c>
      <c r="J155" s="44"/>
      <c r="K155" s="72"/>
      <c r="L155" s="45">
        <f>IF(ISNA('[1]taux réal'!T154),"",'[1]taux réal'!T154)</f>
        <v>0</v>
      </c>
      <c r="M155" s="23">
        <f>IF(ISNA('[1]taux réal'!U154),"",'[1]taux réal'!U154)</f>
        <v>0</v>
      </c>
      <c r="N155" s="23">
        <f>IF(ISNA('[1]taux réal'!W154),"",'[1]taux réal'!W154)</f>
        <v>0</v>
      </c>
      <c r="O155" s="72"/>
      <c r="P155" s="45">
        <f>IF(ISNA('[1]taux réal'!AB154),"",'[1]taux réal'!AB154)</f>
        <v>0</v>
      </c>
      <c r="Q155" s="23">
        <f>IF(ISNA('[1]taux réal'!AC154),"",'[1]taux réal'!AC154)</f>
        <v>0</v>
      </c>
      <c r="R155" s="23">
        <f>IF(ISNA('[1]taux réal'!AE154),"",'[1]taux réal'!AE154)</f>
        <v>0</v>
      </c>
      <c r="S155" s="72"/>
      <c r="T155" s="45">
        <f>IF(ISNA('[1]taux réal'!AJ154),"",'[1]taux réal'!AJ154)</f>
        <v>0</v>
      </c>
      <c r="U155" s="23">
        <f>IF(ISNA('[1]taux réal'!AK154),"",'[1]taux réal'!AK154)</f>
        <v>0</v>
      </c>
      <c r="V155" s="23">
        <f>IF(ISNA('[1]taux réal'!AM154),"",'[1]taux réal'!AM154)</f>
        <v>0</v>
      </c>
      <c r="W155" s="72"/>
      <c r="X155" s="45">
        <f>IF(ISNA('[1]taux réal'!AR154),"",'[1]taux réal'!AR154)</f>
        <v>0</v>
      </c>
      <c r="Y155" s="23">
        <f>IF(ISNA('[1]taux réal'!AS154),"",'[1]taux réal'!AS154)</f>
        <v>0</v>
      </c>
      <c r="Z155" s="23">
        <f>IF(ISNA('[1]taux réal'!AU154),"",'[1]taux réal'!AU154)</f>
        <v>0</v>
      </c>
      <c r="AA155" s="46"/>
      <c r="AB155" s="46"/>
      <c r="AC155" s="47"/>
      <c r="AD155" s="48"/>
      <c r="AE155" s="23"/>
      <c r="AF155" s="23"/>
      <c r="AG155" s="49"/>
    </row>
    <row r="156" spans="1:33" ht="15" customHeight="1" x14ac:dyDescent="0.2">
      <c r="A156" s="42" t="str">
        <f>'[1]taux réal'!A155</f>
        <v/>
      </c>
      <c r="B156" s="23" t="s">
        <v>40</v>
      </c>
      <c r="C156" s="22" t="s">
        <v>107</v>
      </c>
      <c r="D156" s="43">
        <f>IF(ISNA('[1]taux réal'!D155),"",'[1]taux réal'!D155)</f>
        <v>0</v>
      </c>
      <c r="E156" s="23">
        <f>IF(ISNA('[1]taux réal'!E155),"",'[1]taux réal'!E155)</f>
        <v>0</v>
      </c>
      <c r="F156" s="44" t="str">
        <f t="shared" si="4"/>
        <v/>
      </c>
      <c r="G156" s="72"/>
      <c r="H156" s="45">
        <f>IF(ISNA('[1]taux réal'!L155),"",'[1]taux réal'!L155)</f>
        <v>0</v>
      </c>
      <c r="I156" s="23">
        <f>IF(ISNA('[1]taux réal'!M155),"",'[1]taux réal'!M155)</f>
        <v>0</v>
      </c>
      <c r="J156" s="44"/>
      <c r="K156" s="72"/>
      <c r="L156" s="45">
        <f>IF(ISNA('[1]taux réal'!T155),"",'[1]taux réal'!T155)</f>
        <v>0</v>
      </c>
      <c r="M156" s="23">
        <f>IF(ISNA('[1]taux réal'!U155),"",'[1]taux réal'!U155)</f>
        <v>0</v>
      </c>
      <c r="N156" s="23">
        <f>IF(ISNA('[1]taux réal'!W155),"",'[1]taux réal'!W155)</f>
        <v>0</v>
      </c>
      <c r="O156" s="72"/>
      <c r="P156" s="45">
        <f>IF(ISNA('[1]taux réal'!AB155),"",'[1]taux réal'!AB155)</f>
        <v>0</v>
      </c>
      <c r="Q156" s="23">
        <f>IF(ISNA('[1]taux réal'!AC155),"",'[1]taux réal'!AC155)</f>
        <v>0</v>
      </c>
      <c r="R156" s="23">
        <f>IF(ISNA('[1]taux réal'!AE155),"",'[1]taux réal'!AE155)</f>
        <v>0</v>
      </c>
      <c r="S156" s="72"/>
      <c r="T156" s="45">
        <f>IF(ISNA('[1]taux réal'!AJ155),"",'[1]taux réal'!AJ155)</f>
        <v>0</v>
      </c>
      <c r="U156" s="23">
        <f>IF(ISNA('[1]taux réal'!AK155),"",'[1]taux réal'!AK155)</f>
        <v>0</v>
      </c>
      <c r="V156" s="23">
        <f>IF(ISNA('[1]taux réal'!AM155),"",'[1]taux réal'!AM155)</f>
        <v>0</v>
      </c>
      <c r="W156" s="72"/>
      <c r="X156" s="45">
        <f>IF(ISNA('[1]taux réal'!AR155),"",'[1]taux réal'!AR155)</f>
        <v>0</v>
      </c>
      <c r="Y156" s="23">
        <f>IF(ISNA('[1]taux réal'!AS155),"",'[1]taux réal'!AS155)</f>
        <v>0</v>
      </c>
      <c r="Z156" s="23">
        <f>IF(ISNA('[1]taux réal'!AU155),"",'[1]taux réal'!AU155)</f>
        <v>0</v>
      </c>
      <c r="AA156" s="46"/>
      <c r="AB156" s="46"/>
      <c r="AC156" s="47"/>
      <c r="AD156" s="48"/>
      <c r="AE156" s="23"/>
      <c r="AF156" s="23"/>
      <c r="AG156" s="49"/>
    </row>
    <row r="157" spans="1:33" ht="15" customHeight="1" x14ac:dyDescent="0.2">
      <c r="A157" s="42" t="str">
        <f>'[1]taux réal'!A156</f>
        <v/>
      </c>
      <c r="B157" s="23" t="s">
        <v>41</v>
      </c>
      <c r="C157" s="22" t="s">
        <v>108</v>
      </c>
      <c r="D157" s="43">
        <f>IF(ISNA('[1]taux réal'!D156),"",'[1]taux réal'!D156)</f>
        <v>0</v>
      </c>
      <c r="E157" s="23">
        <f>IF(ISNA('[1]taux réal'!E156),"",'[1]taux réal'!E156)</f>
        <v>0</v>
      </c>
      <c r="F157" s="44" t="str">
        <f t="shared" si="4"/>
        <v/>
      </c>
      <c r="G157" s="72"/>
      <c r="H157" s="45">
        <f>IF(ISNA('[1]taux réal'!L156),"",'[1]taux réal'!L156)</f>
        <v>0</v>
      </c>
      <c r="I157" s="23">
        <f>IF(ISNA('[1]taux réal'!M156),"",'[1]taux réal'!M156)</f>
        <v>0</v>
      </c>
      <c r="J157" s="44"/>
      <c r="K157" s="72"/>
      <c r="L157" s="45">
        <f>IF(ISNA('[1]taux réal'!T156),"",'[1]taux réal'!T156)</f>
        <v>5000</v>
      </c>
      <c r="M157" s="23">
        <f>IF(ISNA('[1]taux réal'!U156),"",'[1]taux réal'!U156)</f>
        <v>0</v>
      </c>
      <c r="N157" s="23">
        <f>IF(ISNA('[1]taux réal'!W156),"",'[1]taux réal'!W156)</f>
        <v>0</v>
      </c>
      <c r="O157" s="72"/>
      <c r="P157" s="45">
        <f>IF(ISNA('[1]taux réal'!AB156),"",'[1]taux réal'!AB156)</f>
        <v>1666</v>
      </c>
      <c r="Q157" s="23">
        <f>IF(ISNA('[1]taux réal'!AC156),"",'[1]taux réal'!AC156)</f>
        <v>0</v>
      </c>
      <c r="R157" s="23">
        <f>IF(ISNA('[1]taux réal'!AE156),"",'[1]taux réal'!AE156)</f>
        <v>0</v>
      </c>
      <c r="S157" s="72"/>
      <c r="T157" s="45">
        <f>IF(ISNA('[1]taux réal'!AJ156),"",'[1]taux réal'!AJ156)</f>
        <v>0</v>
      </c>
      <c r="U157" s="23">
        <f>IF(ISNA('[1]taux réal'!AK156),"",'[1]taux réal'!AK156)</f>
        <v>0</v>
      </c>
      <c r="V157" s="23">
        <f>IF(ISNA('[1]taux réal'!AM156),"",'[1]taux réal'!AM156)</f>
        <v>0</v>
      </c>
      <c r="W157" s="72"/>
      <c r="X157" s="45">
        <f>IF(ISNA('[1]taux réal'!AR156),"",'[1]taux réal'!AR156)</f>
        <v>0</v>
      </c>
      <c r="Y157" s="23">
        <f>IF(ISNA('[1]taux réal'!AS156),"",'[1]taux réal'!AS156)</f>
        <v>0</v>
      </c>
      <c r="Z157" s="23">
        <f>IF(ISNA('[1]taux réal'!AU156),"",'[1]taux réal'!AU156)</f>
        <v>0</v>
      </c>
      <c r="AA157" s="46"/>
      <c r="AB157" s="46"/>
      <c r="AC157" s="47"/>
      <c r="AD157" s="48"/>
      <c r="AE157" s="23"/>
      <c r="AF157" s="23"/>
      <c r="AG157" s="49"/>
    </row>
    <row r="158" spans="1:33" ht="15" customHeight="1" x14ac:dyDescent="0.2">
      <c r="A158" s="42" t="str">
        <f>'[1]taux réal'!A157</f>
        <v/>
      </c>
      <c r="B158" s="23" t="s">
        <v>42</v>
      </c>
      <c r="C158" s="22" t="s">
        <v>109</v>
      </c>
      <c r="D158" s="43">
        <f>IF(ISNA('[1]taux réal'!D157),"",'[1]taux réal'!D157)</f>
        <v>0</v>
      </c>
      <c r="E158" s="23">
        <f>IF(ISNA('[1]taux réal'!E157),"",'[1]taux réal'!E157)</f>
        <v>0</v>
      </c>
      <c r="F158" s="44" t="str">
        <f t="shared" si="4"/>
        <v/>
      </c>
      <c r="G158" s="72"/>
      <c r="H158" s="45">
        <f>IF(ISNA('[1]taux réal'!L157),"",'[1]taux réal'!L157)</f>
        <v>2500</v>
      </c>
      <c r="I158" s="23">
        <f>IF(ISNA('[1]taux réal'!M157),"",'[1]taux réal'!M157)</f>
        <v>0</v>
      </c>
      <c r="J158" s="44"/>
      <c r="K158" s="72"/>
      <c r="L158" s="45">
        <f>IF(ISNA('[1]taux réal'!T157),"",'[1]taux réal'!T157)</f>
        <v>2500</v>
      </c>
      <c r="M158" s="23">
        <f>IF(ISNA('[1]taux réal'!U157),"",'[1]taux réal'!U157)</f>
        <v>0</v>
      </c>
      <c r="N158" s="23">
        <f>IF(ISNA('[1]taux réal'!W157),"",'[1]taux réal'!W157)</f>
        <v>0</v>
      </c>
      <c r="O158" s="72"/>
      <c r="P158" s="45">
        <f>IF(ISNA('[1]taux réal'!AB157),"",'[1]taux réal'!AB157)</f>
        <v>2790</v>
      </c>
      <c r="Q158" s="23">
        <f>IF(ISNA('[1]taux réal'!AC157),"",'[1]taux réal'!AC157)</f>
        <v>0</v>
      </c>
      <c r="R158" s="23">
        <f>IF(ISNA('[1]taux réal'!AE157),"",'[1]taux réal'!AE157)</f>
        <v>0</v>
      </c>
      <c r="S158" s="72"/>
      <c r="T158" s="45">
        <f>IF(ISNA('[1]taux réal'!AJ157),"",'[1]taux réal'!AJ157)</f>
        <v>0</v>
      </c>
      <c r="U158" s="23">
        <f>IF(ISNA('[1]taux réal'!AK157),"",'[1]taux réal'!AK157)</f>
        <v>0</v>
      </c>
      <c r="V158" s="23">
        <f>IF(ISNA('[1]taux réal'!AM157),"",'[1]taux réal'!AM157)</f>
        <v>0</v>
      </c>
      <c r="W158" s="72"/>
      <c r="X158" s="45">
        <f>IF(ISNA('[1]taux réal'!AR157),"",'[1]taux réal'!AR157)</f>
        <v>0</v>
      </c>
      <c r="Y158" s="23">
        <f>IF(ISNA('[1]taux réal'!AS157),"",'[1]taux réal'!AS157)</f>
        <v>0</v>
      </c>
      <c r="Z158" s="23">
        <f>IF(ISNA('[1]taux réal'!AU157),"",'[1]taux réal'!AU157)</f>
        <v>0</v>
      </c>
      <c r="AA158" s="46"/>
      <c r="AB158" s="46"/>
      <c r="AC158" s="47"/>
      <c r="AD158" s="48"/>
      <c r="AE158" s="23"/>
      <c r="AF158" s="23"/>
      <c r="AG158" s="49"/>
    </row>
    <row r="159" spans="1:33" ht="15" customHeight="1" x14ac:dyDescent="0.2">
      <c r="A159" s="42" t="str">
        <f>'[1]taux réal'!A158</f>
        <v/>
      </c>
      <c r="B159" s="23" t="s">
        <v>43</v>
      </c>
      <c r="C159" s="22" t="s">
        <v>110</v>
      </c>
      <c r="D159" s="43">
        <f>IF(ISNA('[1]taux réal'!D158),"",'[1]taux réal'!D158)</f>
        <v>0</v>
      </c>
      <c r="E159" s="23">
        <f>IF(ISNA('[1]taux réal'!E158),"",'[1]taux réal'!E158)</f>
        <v>0</v>
      </c>
      <c r="F159" s="44" t="str">
        <f t="shared" si="4"/>
        <v/>
      </c>
      <c r="G159" s="72"/>
      <c r="H159" s="45">
        <f>IF(ISNA('[1]taux réal'!L158),"",'[1]taux réal'!L158)</f>
        <v>2500</v>
      </c>
      <c r="I159" s="23">
        <f>IF(ISNA('[1]taux réal'!M158),"",'[1]taux réal'!M158)</f>
        <v>0</v>
      </c>
      <c r="J159" s="44"/>
      <c r="K159" s="72"/>
      <c r="L159" s="45">
        <f>IF(ISNA('[1]taux réal'!T158),"",'[1]taux réal'!T158)</f>
        <v>0</v>
      </c>
      <c r="M159" s="23">
        <f>IF(ISNA('[1]taux réal'!U158),"",'[1]taux réal'!U158)</f>
        <v>0</v>
      </c>
      <c r="N159" s="23">
        <f>IF(ISNA('[1]taux réal'!W158),"",'[1]taux réal'!W158)</f>
        <v>0</v>
      </c>
      <c r="O159" s="72"/>
      <c r="P159" s="45">
        <f>IF(ISNA('[1]taux réal'!AB158),"",'[1]taux réal'!AB158)</f>
        <v>0</v>
      </c>
      <c r="Q159" s="23">
        <f>IF(ISNA('[1]taux réal'!AC158),"",'[1]taux réal'!AC158)</f>
        <v>0</v>
      </c>
      <c r="R159" s="23">
        <f>IF(ISNA('[1]taux réal'!AE158),"",'[1]taux réal'!AE158)</f>
        <v>0</v>
      </c>
      <c r="S159" s="72"/>
      <c r="T159" s="45">
        <f>IF(ISNA('[1]taux réal'!AJ158),"",'[1]taux réal'!AJ158)</f>
        <v>0</v>
      </c>
      <c r="U159" s="23">
        <f>IF(ISNA('[1]taux réal'!AK158),"",'[1]taux réal'!AK158)</f>
        <v>0</v>
      </c>
      <c r="V159" s="23">
        <f>IF(ISNA('[1]taux réal'!AM158),"",'[1]taux réal'!AM158)</f>
        <v>0</v>
      </c>
      <c r="W159" s="72"/>
      <c r="X159" s="45">
        <f>IF(ISNA('[1]taux réal'!AR158),"",'[1]taux réal'!AR158)</f>
        <v>0</v>
      </c>
      <c r="Y159" s="23">
        <f>IF(ISNA('[1]taux réal'!AS158),"",'[1]taux réal'!AS158)</f>
        <v>0</v>
      </c>
      <c r="Z159" s="23">
        <f>IF(ISNA('[1]taux réal'!AU158),"",'[1]taux réal'!AU158)</f>
        <v>0</v>
      </c>
      <c r="AA159" s="46"/>
      <c r="AB159" s="46"/>
      <c r="AC159" s="47"/>
      <c r="AD159" s="48"/>
      <c r="AE159" s="23"/>
      <c r="AF159" s="23"/>
      <c r="AG159" s="49"/>
    </row>
    <row r="160" spans="1:33" ht="15" customHeight="1" x14ac:dyDescent="0.2">
      <c r="A160" s="42" t="str">
        <f>'[1]taux réal'!A159</f>
        <v/>
      </c>
      <c r="B160" s="23" t="s">
        <v>111</v>
      </c>
      <c r="C160" s="22" t="s">
        <v>112</v>
      </c>
      <c r="D160" s="43">
        <f>IF(ISNA('[1]taux réal'!D159),"",'[1]taux réal'!D159)</f>
        <v>0</v>
      </c>
      <c r="E160" s="23">
        <f>IF(ISNA('[1]taux réal'!E159),"",'[1]taux réal'!E159)</f>
        <v>0</v>
      </c>
      <c r="F160" s="44" t="str">
        <f t="shared" si="4"/>
        <v/>
      </c>
      <c r="G160" s="72"/>
      <c r="H160" s="45">
        <f>IF(ISNA('[1]taux réal'!L159),"",'[1]taux réal'!L159)</f>
        <v>0</v>
      </c>
      <c r="I160" s="23">
        <f>IF(ISNA('[1]taux réal'!M159),"",'[1]taux réal'!M159)</f>
        <v>0</v>
      </c>
      <c r="J160" s="44"/>
      <c r="K160" s="72"/>
      <c r="L160" s="45">
        <f>IF(ISNA('[1]taux réal'!T159),"",'[1]taux réal'!T159)</f>
        <v>0</v>
      </c>
      <c r="M160" s="23">
        <f>IF(ISNA('[1]taux réal'!U159),"",'[1]taux réal'!U159)</f>
        <v>0</v>
      </c>
      <c r="N160" s="23">
        <f>IF(ISNA('[1]taux réal'!W159),"",'[1]taux réal'!W159)</f>
        <v>0</v>
      </c>
      <c r="O160" s="72"/>
      <c r="P160" s="45">
        <f>IF(ISNA('[1]taux réal'!AB159),"",'[1]taux réal'!AB159)</f>
        <v>0</v>
      </c>
      <c r="Q160" s="23">
        <f>IF(ISNA('[1]taux réal'!AC159),"",'[1]taux réal'!AC159)</f>
        <v>0</v>
      </c>
      <c r="R160" s="23">
        <f>IF(ISNA('[1]taux réal'!AE159),"",'[1]taux réal'!AE159)</f>
        <v>0</v>
      </c>
      <c r="S160" s="72"/>
      <c r="T160" s="45">
        <f>IF(ISNA('[1]taux réal'!AJ159),"",'[1]taux réal'!AJ159)</f>
        <v>0</v>
      </c>
      <c r="U160" s="23">
        <f>IF(ISNA('[1]taux réal'!AK159),"",'[1]taux réal'!AK159)</f>
        <v>0</v>
      </c>
      <c r="V160" s="23">
        <f>IF(ISNA('[1]taux réal'!AM159),"",'[1]taux réal'!AM159)</f>
        <v>0</v>
      </c>
      <c r="W160" s="72"/>
      <c r="X160" s="45">
        <f>IF(ISNA('[1]taux réal'!AR159),"",'[1]taux réal'!AR159)</f>
        <v>0</v>
      </c>
      <c r="Y160" s="23">
        <f>IF(ISNA('[1]taux réal'!AS159),"",'[1]taux réal'!AS159)</f>
        <v>0</v>
      </c>
      <c r="Z160" s="23">
        <f>IF(ISNA('[1]taux réal'!AU159),"",'[1]taux réal'!AU159)</f>
        <v>0</v>
      </c>
      <c r="AA160" s="46"/>
      <c r="AB160" s="46"/>
      <c r="AC160" s="47"/>
      <c r="AD160" s="48"/>
      <c r="AE160" s="23"/>
      <c r="AF160" s="23"/>
      <c r="AG160" s="49"/>
    </row>
    <row r="161" spans="1:33" ht="15" customHeight="1" x14ac:dyDescent="0.2">
      <c r="A161" s="42" t="str">
        <f>'[1]taux réal'!A160</f>
        <v/>
      </c>
      <c r="B161" s="23" t="s">
        <v>113</v>
      </c>
      <c r="C161" s="22" t="s">
        <v>114</v>
      </c>
      <c r="D161" s="43">
        <f>IF(ISNA('[1]taux réal'!D160),"",'[1]taux réal'!D160)</f>
        <v>0</v>
      </c>
      <c r="E161" s="23">
        <f>IF(ISNA('[1]taux réal'!E160),"",'[1]taux réal'!E160)</f>
        <v>0</v>
      </c>
      <c r="F161" s="44" t="str">
        <f t="shared" si="4"/>
        <v/>
      </c>
      <c r="G161" s="72"/>
      <c r="H161" s="45">
        <f>IF(ISNA('[1]taux réal'!L160),"",'[1]taux réal'!L160)</f>
        <v>0</v>
      </c>
      <c r="I161" s="23">
        <f>IF(ISNA('[1]taux réal'!M160),"",'[1]taux réal'!M160)</f>
        <v>0</v>
      </c>
      <c r="J161" s="44"/>
      <c r="K161" s="72"/>
      <c r="L161" s="45">
        <f>IF(ISNA('[1]taux réal'!T160),"",'[1]taux réal'!T160)</f>
        <v>0</v>
      </c>
      <c r="M161" s="23">
        <f>IF(ISNA('[1]taux réal'!U160),"",'[1]taux réal'!U160)</f>
        <v>0</v>
      </c>
      <c r="N161" s="23">
        <f>IF(ISNA('[1]taux réal'!W160),"",'[1]taux réal'!W160)</f>
        <v>0</v>
      </c>
      <c r="O161" s="72"/>
      <c r="P161" s="45">
        <f>IF(ISNA('[1]taux réal'!AB160),"",'[1]taux réal'!AB160)</f>
        <v>0</v>
      </c>
      <c r="Q161" s="23">
        <f>IF(ISNA('[1]taux réal'!AC160),"",'[1]taux réal'!AC160)</f>
        <v>0</v>
      </c>
      <c r="R161" s="23">
        <f>IF(ISNA('[1]taux réal'!AE160),"",'[1]taux réal'!AE160)</f>
        <v>0</v>
      </c>
      <c r="S161" s="72"/>
      <c r="T161" s="45">
        <f>IF(ISNA('[1]taux réal'!AJ160),"",'[1]taux réal'!AJ160)</f>
        <v>0</v>
      </c>
      <c r="U161" s="23">
        <f>IF(ISNA('[1]taux réal'!AK160),"",'[1]taux réal'!AK160)</f>
        <v>0</v>
      </c>
      <c r="V161" s="23">
        <f>IF(ISNA('[1]taux réal'!AM160),"",'[1]taux réal'!AM160)</f>
        <v>0</v>
      </c>
      <c r="W161" s="72"/>
      <c r="X161" s="45">
        <f>IF(ISNA('[1]taux réal'!AR160),"",'[1]taux réal'!AR160)</f>
        <v>0</v>
      </c>
      <c r="Y161" s="23">
        <f>IF(ISNA('[1]taux réal'!AS160),"",'[1]taux réal'!AS160)</f>
        <v>0</v>
      </c>
      <c r="Z161" s="23">
        <f>IF(ISNA('[1]taux réal'!AU160),"",'[1]taux réal'!AU160)</f>
        <v>0</v>
      </c>
      <c r="AA161" s="46"/>
      <c r="AB161" s="46"/>
      <c r="AC161" s="47"/>
      <c r="AD161" s="48"/>
      <c r="AE161" s="23"/>
      <c r="AF161" s="23"/>
      <c r="AG161" s="49"/>
    </row>
    <row r="162" spans="1:33" ht="15" customHeight="1" x14ac:dyDescent="0.2">
      <c r="A162" s="42" t="str">
        <f>'[1]taux réal'!A161</f>
        <v/>
      </c>
      <c r="B162" s="23" t="s">
        <v>115</v>
      </c>
      <c r="C162" s="22" t="s">
        <v>116</v>
      </c>
      <c r="D162" s="43">
        <f>IF(ISNA('[1]taux réal'!D161),"",'[1]taux réal'!D161)</f>
        <v>0</v>
      </c>
      <c r="E162" s="23">
        <f>IF(ISNA('[1]taux réal'!E161),"",'[1]taux réal'!E161)</f>
        <v>0</v>
      </c>
      <c r="F162" s="44" t="str">
        <f t="shared" ref="F162:F172" si="5">IF(ISNA(INDEX(base_1,MATCH($B162,base_2,0),MATCH(D$3,base_3,0))),"",INDEX(base_1,MATCH($B162,base_2,0),MATCH(D$3,base_3,0)))</f>
        <v/>
      </c>
      <c r="G162" s="72"/>
      <c r="H162" s="45">
        <f>IF(ISNA('[1]taux réal'!L161),"",'[1]taux réal'!L161)</f>
        <v>792</v>
      </c>
      <c r="I162" s="23">
        <f>IF(ISNA('[1]taux réal'!M161),"",'[1]taux réal'!M161)</f>
        <v>0</v>
      </c>
      <c r="J162" s="44"/>
      <c r="K162" s="72"/>
      <c r="L162" s="45">
        <f>IF(ISNA('[1]taux réal'!T161),"",'[1]taux réal'!T161)</f>
        <v>0</v>
      </c>
      <c r="M162" s="23">
        <f>IF(ISNA('[1]taux réal'!U161),"",'[1]taux réal'!U161)</f>
        <v>0</v>
      </c>
      <c r="N162" s="23">
        <f>IF(ISNA('[1]taux réal'!W161),"",'[1]taux réal'!W161)</f>
        <v>0</v>
      </c>
      <c r="O162" s="72"/>
      <c r="P162" s="45">
        <f>IF(ISNA('[1]taux réal'!AB161),"",'[1]taux réal'!AB161)</f>
        <v>0</v>
      </c>
      <c r="Q162" s="23">
        <f>IF(ISNA('[1]taux réal'!AC161),"",'[1]taux réal'!AC161)</f>
        <v>0</v>
      </c>
      <c r="R162" s="23">
        <f>IF(ISNA('[1]taux réal'!AE161),"",'[1]taux réal'!AE161)</f>
        <v>0</v>
      </c>
      <c r="S162" s="72"/>
      <c r="T162" s="45">
        <f>IF(ISNA('[1]taux réal'!AJ161),"",'[1]taux réal'!AJ161)</f>
        <v>0</v>
      </c>
      <c r="U162" s="23">
        <f>IF(ISNA('[1]taux réal'!AK161),"",'[1]taux réal'!AK161)</f>
        <v>0</v>
      </c>
      <c r="V162" s="23">
        <f>IF(ISNA('[1]taux réal'!AM161),"",'[1]taux réal'!AM161)</f>
        <v>0</v>
      </c>
      <c r="W162" s="72"/>
      <c r="X162" s="45">
        <f>IF(ISNA('[1]taux réal'!AR161),"",'[1]taux réal'!AR161)</f>
        <v>0</v>
      </c>
      <c r="Y162" s="23">
        <f>IF(ISNA('[1]taux réal'!AS161),"",'[1]taux réal'!AS161)</f>
        <v>0</v>
      </c>
      <c r="Z162" s="23">
        <f>IF(ISNA('[1]taux réal'!AU161),"",'[1]taux réal'!AU161)</f>
        <v>0</v>
      </c>
      <c r="AA162" s="46"/>
      <c r="AB162" s="46"/>
      <c r="AC162" s="47"/>
      <c r="AD162" s="48"/>
      <c r="AE162" s="23"/>
      <c r="AF162" s="23"/>
      <c r="AG162" s="49"/>
    </row>
    <row r="163" spans="1:33" ht="15" customHeight="1" x14ac:dyDescent="0.2">
      <c r="A163" s="42" t="str">
        <f>'[1]taux réal'!A162</f>
        <v/>
      </c>
      <c r="B163" s="23" t="s">
        <v>117</v>
      </c>
      <c r="C163" s="22" t="s">
        <v>118</v>
      </c>
      <c r="D163" s="43">
        <f>IF(ISNA('[1]taux réal'!D162),"",'[1]taux réal'!D162)</f>
        <v>0</v>
      </c>
      <c r="E163" s="23">
        <f>IF(ISNA('[1]taux réal'!E162),"",'[1]taux réal'!E162)</f>
        <v>0</v>
      </c>
      <c r="F163" s="44" t="str">
        <f t="shared" si="5"/>
        <v/>
      </c>
      <c r="G163" s="72"/>
      <c r="H163" s="45">
        <f>IF(ISNA('[1]taux réal'!L162),"",'[1]taux réal'!L162)</f>
        <v>0</v>
      </c>
      <c r="I163" s="23">
        <f>IF(ISNA('[1]taux réal'!M162),"",'[1]taux réal'!M162)</f>
        <v>0</v>
      </c>
      <c r="J163" s="44"/>
      <c r="K163" s="72"/>
      <c r="L163" s="45">
        <f>IF(ISNA('[1]taux réal'!T162),"",'[1]taux réal'!T162)</f>
        <v>0</v>
      </c>
      <c r="M163" s="23">
        <f>IF(ISNA('[1]taux réal'!U162),"",'[1]taux réal'!U162)</f>
        <v>0</v>
      </c>
      <c r="N163" s="23">
        <f>IF(ISNA('[1]taux réal'!W162),"",'[1]taux réal'!W162)</f>
        <v>0</v>
      </c>
      <c r="O163" s="72"/>
      <c r="P163" s="45">
        <f>IF(ISNA('[1]taux réal'!AB162),"",'[1]taux réal'!AB162)</f>
        <v>0</v>
      </c>
      <c r="Q163" s="23">
        <f>IF(ISNA('[1]taux réal'!AC162),"",'[1]taux réal'!AC162)</f>
        <v>0</v>
      </c>
      <c r="R163" s="23">
        <f>IF(ISNA('[1]taux réal'!AE162),"",'[1]taux réal'!AE162)</f>
        <v>0</v>
      </c>
      <c r="S163" s="72"/>
      <c r="T163" s="45">
        <f>IF(ISNA('[1]taux réal'!AJ162),"",'[1]taux réal'!AJ162)</f>
        <v>0</v>
      </c>
      <c r="U163" s="23">
        <f>IF(ISNA('[1]taux réal'!AK162),"",'[1]taux réal'!AK162)</f>
        <v>0</v>
      </c>
      <c r="V163" s="23">
        <f>IF(ISNA('[1]taux réal'!AM162),"",'[1]taux réal'!AM162)</f>
        <v>0</v>
      </c>
      <c r="W163" s="72"/>
      <c r="X163" s="45">
        <f>IF(ISNA('[1]taux réal'!AR162),"",'[1]taux réal'!AR162)</f>
        <v>0</v>
      </c>
      <c r="Y163" s="23">
        <f>IF(ISNA('[1]taux réal'!AS162),"",'[1]taux réal'!AS162)</f>
        <v>0</v>
      </c>
      <c r="Z163" s="23">
        <f>IF(ISNA('[1]taux réal'!AU162),"",'[1]taux réal'!AU162)</f>
        <v>0</v>
      </c>
      <c r="AA163" s="46"/>
      <c r="AB163" s="46"/>
      <c r="AC163" s="47"/>
      <c r="AD163" s="48"/>
      <c r="AE163" s="23"/>
      <c r="AF163" s="23"/>
      <c r="AG163" s="49"/>
    </row>
    <row r="164" spans="1:33" ht="15" customHeight="1" x14ac:dyDescent="0.2">
      <c r="A164" s="42" t="str">
        <f>'[1]taux réal'!A163</f>
        <v/>
      </c>
      <c r="B164" s="23" t="s">
        <v>119</v>
      </c>
      <c r="C164" s="22" t="s">
        <v>120</v>
      </c>
      <c r="D164" s="43">
        <f>IF(ISNA('[1]taux réal'!D163),"",'[1]taux réal'!D163)</f>
        <v>700</v>
      </c>
      <c r="E164" s="23">
        <f>IF(ISNA('[1]taux réal'!E163),"",'[1]taux réal'!E163)</f>
        <v>0</v>
      </c>
      <c r="F164" s="44" t="str">
        <f t="shared" si="5"/>
        <v/>
      </c>
      <c r="G164" s="72"/>
      <c r="H164" s="45">
        <f>IF(ISNA('[1]taux réal'!L163),"",'[1]taux réal'!L163)</f>
        <v>0</v>
      </c>
      <c r="I164" s="23">
        <f>IF(ISNA('[1]taux réal'!M163),"",'[1]taux réal'!M163)</f>
        <v>0</v>
      </c>
      <c r="J164" s="44"/>
      <c r="K164" s="72"/>
      <c r="L164" s="45">
        <f>IF(ISNA('[1]taux réal'!T163),"",'[1]taux réal'!T163)</f>
        <v>0</v>
      </c>
      <c r="M164" s="23">
        <f>IF(ISNA('[1]taux réal'!U163),"",'[1]taux réal'!U163)</f>
        <v>0</v>
      </c>
      <c r="N164" s="23">
        <f>IF(ISNA('[1]taux réal'!W163),"",'[1]taux réal'!W163)</f>
        <v>0</v>
      </c>
      <c r="O164" s="72"/>
      <c r="P164" s="45">
        <f>IF(ISNA('[1]taux réal'!AB163),"",'[1]taux réal'!AB163)</f>
        <v>0</v>
      </c>
      <c r="Q164" s="23">
        <f>IF(ISNA('[1]taux réal'!AC163),"",'[1]taux réal'!AC163)</f>
        <v>0</v>
      </c>
      <c r="R164" s="23">
        <f>IF(ISNA('[1]taux réal'!AE163),"",'[1]taux réal'!AE163)</f>
        <v>0</v>
      </c>
      <c r="S164" s="72"/>
      <c r="T164" s="45">
        <f>IF(ISNA('[1]taux réal'!AJ163),"",'[1]taux réal'!AJ163)</f>
        <v>0</v>
      </c>
      <c r="U164" s="23">
        <f>IF(ISNA('[1]taux réal'!AK163),"",'[1]taux réal'!AK163)</f>
        <v>0</v>
      </c>
      <c r="V164" s="23">
        <f>IF(ISNA('[1]taux réal'!AM163),"",'[1]taux réal'!AM163)</f>
        <v>0</v>
      </c>
      <c r="W164" s="72"/>
      <c r="X164" s="45">
        <f>IF(ISNA('[1]taux réal'!AR163),"",'[1]taux réal'!AR163)</f>
        <v>0</v>
      </c>
      <c r="Y164" s="23">
        <f>IF(ISNA('[1]taux réal'!AS163),"",'[1]taux réal'!AS163)</f>
        <v>0</v>
      </c>
      <c r="Z164" s="23">
        <f>IF(ISNA('[1]taux réal'!AU163),"",'[1]taux réal'!AU163)</f>
        <v>0</v>
      </c>
      <c r="AA164" s="46"/>
      <c r="AB164" s="46"/>
      <c r="AC164" s="47"/>
      <c r="AD164" s="48"/>
      <c r="AE164" s="23"/>
      <c r="AF164" s="23"/>
      <c r="AG164" s="49"/>
    </row>
    <row r="165" spans="1:33" ht="15" customHeight="1" x14ac:dyDescent="0.2">
      <c r="A165" s="42" t="str">
        <f>'[1]taux réal'!A164</f>
        <v/>
      </c>
      <c r="B165" s="23" t="s">
        <v>121</v>
      </c>
      <c r="C165" s="22" t="s">
        <v>122</v>
      </c>
      <c r="D165" s="43">
        <f>IF(ISNA('[1]taux réal'!D164),"",'[1]taux réal'!D164)</f>
        <v>5950</v>
      </c>
      <c r="E165" s="23">
        <f>IF(ISNA('[1]taux réal'!E164),"",'[1]taux réal'!E164)</f>
        <v>0</v>
      </c>
      <c r="F165" s="44" t="str">
        <f t="shared" si="5"/>
        <v/>
      </c>
      <c r="G165" s="72"/>
      <c r="H165" s="45">
        <f>IF(ISNA('[1]taux réal'!L164),"",'[1]taux réal'!L164)</f>
        <v>0</v>
      </c>
      <c r="I165" s="23">
        <f>IF(ISNA('[1]taux réal'!M164),"",'[1]taux réal'!M164)</f>
        <v>0</v>
      </c>
      <c r="J165" s="44"/>
      <c r="K165" s="72"/>
      <c r="L165" s="45">
        <f>IF(ISNA('[1]taux réal'!T164),"",'[1]taux réal'!T164)</f>
        <v>0</v>
      </c>
      <c r="M165" s="23">
        <f>IF(ISNA('[1]taux réal'!U164),"",'[1]taux réal'!U164)</f>
        <v>0</v>
      </c>
      <c r="N165" s="23">
        <f>IF(ISNA('[1]taux réal'!W164),"",'[1]taux réal'!W164)</f>
        <v>0</v>
      </c>
      <c r="O165" s="72"/>
      <c r="P165" s="45">
        <f>IF(ISNA('[1]taux réal'!AB164),"",'[1]taux réal'!AB164)</f>
        <v>0</v>
      </c>
      <c r="Q165" s="23">
        <f>IF(ISNA('[1]taux réal'!AC164),"",'[1]taux réal'!AC164)</f>
        <v>0</v>
      </c>
      <c r="R165" s="23">
        <f>IF(ISNA('[1]taux réal'!AE164),"",'[1]taux réal'!AE164)</f>
        <v>0</v>
      </c>
      <c r="S165" s="72"/>
      <c r="T165" s="45">
        <f>IF(ISNA('[1]taux réal'!AJ164),"",'[1]taux réal'!AJ164)</f>
        <v>0</v>
      </c>
      <c r="U165" s="23">
        <f>IF(ISNA('[1]taux réal'!AK164),"",'[1]taux réal'!AK164)</f>
        <v>0</v>
      </c>
      <c r="V165" s="23">
        <f>IF(ISNA('[1]taux réal'!AM164),"",'[1]taux réal'!AM164)</f>
        <v>0</v>
      </c>
      <c r="W165" s="72"/>
      <c r="X165" s="45">
        <f>IF(ISNA('[1]taux réal'!AR164),"",'[1]taux réal'!AR164)</f>
        <v>0</v>
      </c>
      <c r="Y165" s="23">
        <f>IF(ISNA('[1]taux réal'!AS164),"",'[1]taux réal'!AS164)</f>
        <v>0</v>
      </c>
      <c r="Z165" s="23">
        <f>IF(ISNA('[1]taux réal'!AU164),"",'[1]taux réal'!AU164)</f>
        <v>0</v>
      </c>
      <c r="AA165" s="46"/>
      <c r="AB165" s="46"/>
      <c r="AC165" s="47"/>
      <c r="AD165" s="48"/>
      <c r="AE165" s="23"/>
      <c r="AF165" s="23"/>
      <c r="AG165" s="49"/>
    </row>
    <row r="166" spans="1:33" ht="15" customHeight="1" x14ac:dyDescent="0.2">
      <c r="A166" s="42" t="str">
        <f>'[1]taux réal'!A165</f>
        <v/>
      </c>
      <c r="B166" s="23" t="s">
        <v>123</v>
      </c>
      <c r="C166" s="22" t="s">
        <v>124</v>
      </c>
      <c r="D166" s="43">
        <f>IF(ISNA('[1]taux réal'!D165),"",'[1]taux réal'!D165)</f>
        <v>0</v>
      </c>
      <c r="E166" s="23">
        <f>IF(ISNA('[1]taux réal'!E165),"",'[1]taux réal'!E165)</f>
        <v>0</v>
      </c>
      <c r="F166" s="44" t="str">
        <f t="shared" si="5"/>
        <v/>
      </c>
      <c r="G166" s="72"/>
      <c r="H166" s="45">
        <f>IF(ISNA('[1]taux réal'!L165),"",'[1]taux réal'!L165)</f>
        <v>0</v>
      </c>
      <c r="I166" s="23">
        <f>IF(ISNA('[1]taux réal'!M165),"",'[1]taux réal'!M165)</f>
        <v>0</v>
      </c>
      <c r="J166" s="44"/>
      <c r="K166" s="72"/>
      <c r="L166" s="45">
        <f>IF(ISNA('[1]taux réal'!T165),"",'[1]taux réal'!T165)</f>
        <v>0</v>
      </c>
      <c r="M166" s="23">
        <f>IF(ISNA('[1]taux réal'!U165),"",'[1]taux réal'!U165)</f>
        <v>0</v>
      </c>
      <c r="N166" s="23">
        <f>IF(ISNA('[1]taux réal'!W165),"",'[1]taux réal'!W165)</f>
        <v>0</v>
      </c>
      <c r="O166" s="72"/>
      <c r="P166" s="45">
        <f>IF(ISNA('[1]taux réal'!AB165),"",'[1]taux réal'!AB165)</f>
        <v>0</v>
      </c>
      <c r="Q166" s="23">
        <f>IF(ISNA('[1]taux réal'!AC165),"",'[1]taux réal'!AC165)</f>
        <v>0</v>
      </c>
      <c r="R166" s="23">
        <f>IF(ISNA('[1]taux réal'!AE165),"",'[1]taux réal'!AE165)</f>
        <v>0</v>
      </c>
      <c r="S166" s="72"/>
      <c r="T166" s="45">
        <f>IF(ISNA('[1]taux réal'!AJ165),"",'[1]taux réal'!AJ165)</f>
        <v>0</v>
      </c>
      <c r="U166" s="23">
        <f>IF(ISNA('[1]taux réal'!AK165),"",'[1]taux réal'!AK165)</f>
        <v>0</v>
      </c>
      <c r="V166" s="23">
        <f>IF(ISNA('[1]taux réal'!AM165),"",'[1]taux réal'!AM165)</f>
        <v>0</v>
      </c>
      <c r="W166" s="72"/>
      <c r="X166" s="45">
        <f>IF(ISNA('[1]taux réal'!AR165),"",'[1]taux réal'!AR165)</f>
        <v>0</v>
      </c>
      <c r="Y166" s="23">
        <f>IF(ISNA('[1]taux réal'!AS165),"",'[1]taux réal'!AS165)</f>
        <v>0</v>
      </c>
      <c r="Z166" s="23">
        <f>IF(ISNA('[1]taux réal'!AU165),"",'[1]taux réal'!AU165)</f>
        <v>0</v>
      </c>
      <c r="AA166" s="46"/>
      <c r="AB166" s="46"/>
      <c r="AC166" s="47"/>
      <c r="AD166" s="48"/>
      <c r="AE166" s="23"/>
      <c r="AF166" s="23"/>
      <c r="AG166" s="49"/>
    </row>
    <row r="167" spans="1:33" ht="15" customHeight="1" x14ac:dyDescent="0.2">
      <c r="A167" s="42" t="str">
        <f>'[1]taux réal'!A166</f>
        <v/>
      </c>
      <c r="B167" s="23" t="s">
        <v>125</v>
      </c>
      <c r="C167" s="22" t="s">
        <v>126</v>
      </c>
      <c r="D167" s="43">
        <f>IF(ISNA('[1]taux réal'!D166),"",'[1]taux réal'!D166)</f>
        <v>0</v>
      </c>
      <c r="E167" s="23">
        <f>IF(ISNA('[1]taux réal'!E166),"",'[1]taux réal'!E166)</f>
        <v>0</v>
      </c>
      <c r="F167" s="44" t="str">
        <f t="shared" si="5"/>
        <v/>
      </c>
      <c r="G167" s="72"/>
      <c r="H167" s="45">
        <f>IF(ISNA('[1]taux réal'!L166),"",'[1]taux réal'!L166)</f>
        <v>0</v>
      </c>
      <c r="I167" s="23">
        <f>IF(ISNA('[1]taux réal'!M166),"",'[1]taux réal'!M166)</f>
        <v>0</v>
      </c>
      <c r="J167" s="44"/>
      <c r="K167" s="72"/>
      <c r="L167" s="45">
        <f>IF(ISNA('[1]taux réal'!T166),"",'[1]taux réal'!T166)</f>
        <v>0</v>
      </c>
      <c r="M167" s="23">
        <f>IF(ISNA('[1]taux réal'!U166),"",'[1]taux réal'!U166)</f>
        <v>0</v>
      </c>
      <c r="N167" s="23">
        <f>IF(ISNA('[1]taux réal'!W166),"",'[1]taux réal'!W166)</f>
        <v>0</v>
      </c>
      <c r="O167" s="72"/>
      <c r="P167" s="45">
        <f>IF(ISNA('[1]taux réal'!AB166),"",'[1]taux réal'!AB166)</f>
        <v>0</v>
      </c>
      <c r="Q167" s="23">
        <f>IF(ISNA('[1]taux réal'!AC166),"",'[1]taux réal'!AC166)</f>
        <v>0</v>
      </c>
      <c r="R167" s="23">
        <f>IF(ISNA('[1]taux réal'!AE166),"",'[1]taux réal'!AE166)</f>
        <v>0</v>
      </c>
      <c r="S167" s="72"/>
      <c r="T167" s="45">
        <f>IF(ISNA('[1]taux réal'!AJ166),"",'[1]taux réal'!AJ166)</f>
        <v>0</v>
      </c>
      <c r="U167" s="23">
        <f>IF(ISNA('[1]taux réal'!AK166),"",'[1]taux réal'!AK166)</f>
        <v>0</v>
      </c>
      <c r="V167" s="23">
        <f>IF(ISNA('[1]taux réal'!AM166),"",'[1]taux réal'!AM166)</f>
        <v>0</v>
      </c>
      <c r="W167" s="72"/>
      <c r="X167" s="45">
        <f>IF(ISNA('[1]taux réal'!AR166),"",'[1]taux réal'!AR166)</f>
        <v>0</v>
      </c>
      <c r="Y167" s="23">
        <f>IF(ISNA('[1]taux réal'!AS166),"",'[1]taux réal'!AS166)</f>
        <v>0</v>
      </c>
      <c r="Z167" s="23">
        <f>IF(ISNA('[1]taux réal'!AU166),"",'[1]taux réal'!AU166)</f>
        <v>0</v>
      </c>
      <c r="AA167" s="46"/>
      <c r="AB167" s="46"/>
      <c r="AC167" s="47"/>
      <c r="AD167" s="48"/>
      <c r="AE167" s="23"/>
      <c r="AF167" s="23"/>
      <c r="AG167" s="49"/>
    </row>
    <row r="168" spans="1:33" ht="15" customHeight="1" x14ac:dyDescent="0.2">
      <c r="A168" s="42" t="str">
        <f>'[1]taux réal'!A167</f>
        <v/>
      </c>
      <c r="B168" s="23" t="s">
        <v>127</v>
      </c>
      <c r="C168" s="22" t="s">
        <v>128</v>
      </c>
      <c r="D168" s="43">
        <f>IF(ISNA('[1]taux réal'!D167),"",'[1]taux réal'!D167)</f>
        <v>0</v>
      </c>
      <c r="E168" s="23">
        <f>IF(ISNA('[1]taux réal'!E167),"",'[1]taux réal'!E167)</f>
        <v>0</v>
      </c>
      <c r="F168" s="44" t="str">
        <f t="shared" si="5"/>
        <v/>
      </c>
      <c r="G168" s="72"/>
      <c r="H168" s="45">
        <f>IF(ISNA('[1]taux réal'!L167),"",'[1]taux réal'!L167)</f>
        <v>0</v>
      </c>
      <c r="I168" s="23">
        <f>IF(ISNA('[1]taux réal'!M167),"",'[1]taux réal'!M167)</f>
        <v>0</v>
      </c>
      <c r="J168" s="44"/>
      <c r="K168" s="72"/>
      <c r="L168" s="45">
        <f>IF(ISNA('[1]taux réal'!T167),"",'[1]taux réal'!T167)</f>
        <v>0</v>
      </c>
      <c r="M168" s="23">
        <f>IF(ISNA('[1]taux réal'!U167),"",'[1]taux réal'!U167)</f>
        <v>0</v>
      </c>
      <c r="N168" s="23">
        <f>IF(ISNA('[1]taux réal'!W167),"",'[1]taux réal'!W167)</f>
        <v>0</v>
      </c>
      <c r="O168" s="72"/>
      <c r="P168" s="45">
        <f>IF(ISNA('[1]taux réal'!AB167),"",'[1]taux réal'!AB167)</f>
        <v>0</v>
      </c>
      <c r="Q168" s="23">
        <f>IF(ISNA('[1]taux réal'!AC167),"",'[1]taux réal'!AC167)</f>
        <v>0</v>
      </c>
      <c r="R168" s="23">
        <f>IF(ISNA('[1]taux réal'!AE167),"",'[1]taux réal'!AE167)</f>
        <v>0</v>
      </c>
      <c r="S168" s="72"/>
      <c r="T168" s="45">
        <f>IF(ISNA('[1]taux réal'!AJ167),"",'[1]taux réal'!AJ167)</f>
        <v>0</v>
      </c>
      <c r="U168" s="23">
        <f>IF(ISNA('[1]taux réal'!AK167),"",'[1]taux réal'!AK167)</f>
        <v>0</v>
      </c>
      <c r="V168" s="23">
        <f>IF(ISNA('[1]taux réal'!AM167),"",'[1]taux réal'!AM167)</f>
        <v>0</v>
      </c>
      <c r="W168" s="72"/>
      <c r="X168" s="45">
        <f>IF(ISNA('[1]taux réal'!AR167),"",'[1]taux réal'!AR167)</f>
        <v>0</v>
      </c>
      <c r="Y168" s="23">
        <f>IF(ISNA('[1]taux réal'!AS167),"",'[1]taux réal'!AS167)</f>
        <v>0</v>
      </c>
      <c r="Z168" s="23">
        <f>IF(ISNA('[1]taux réal'!AU167),"",'[1]taux réal'!AU167)</f>
        <v>0</v>
      </c>
      <c r="AA168" s="46"/>
      <c r="AB168" s="46"/>
      <c r="AC168" s="47"/>
      <c r="AD168" s="48"/>
      <c r="AE168" s="23"/>
      <c r="AF168" s="23"/>
      <c r="AG168" s="49"/>
    </row>
    <row r="169" spans="1:33" ht="15" customHeight="1" x14ac:dyDescent="0.2">
      <c r="A169" s="42" t="str">
        <f>'[1]taux réal'!A168</f>
        <v/>
      </c>
      <c r="B169" s="23" t="s">
        <v>129</v>
      </c>
      <c r="C169" s="22" t="s">
        <v>130</v>
      </c>
      <c r="D169" s="43">
        <f>IF(ISNA('[1]taux réal'!D168),"",'[1]taux réal'!D168)</f>
        <v>0</v>
      </c>
      <c r="E169" s="23">
        <f>IF(ISNA('[1]taux réal'!E168),"",'[1]taux réal'!E168)</f>
        <v>0</v>
      </c>
      <c r="F169" s="44" t="str">
        <f t="shared" si="5"/>
        <v/>
      </c>
      <c r="G169" s="72"/>
      <c r="H169" s="45">
        <f>IF(ISNA('[1]taux réal'!L168),"",'[1]taux réal'!L168)</f>
        <v>0</v>
      </c>
      <c r="I169" s="23">
        <f>IF(ISNA('[1]taux réal'!M168),"",'[1]taux réal'!M168)</f>
        <v>0</v>
      </c>
      <c r="J169" s="44"/>
      <c r="K169" s="72"/>
      <c r="L169" s="45">
        <f>IF(ISNA('[1]taux réal'!T168),"",'[1]taux réal'!T168)</f>
        <v>0</v>
      </c>
      <c r="M169" s="23">
        <f>IF(ISNA('[1]taux réal'!U168),"",'[1]taux réal'!U168)</f>
        <v>0</v>
      </c>
      <c r="N169" s="23">
        <f>IF(ISNA('[1]taux réal'!W168),"",'[1]taux réal'!W168)</f>
        <v>0</v>
      </c>
      <c r="O169" s="72"/>
      <c r="P169" s="45">
        <f>IF(ISNA('[1]taux réal'!AB168),"",'[1]taux réal'!AB168)</f>
        <v>0</v>
      </c>
      <c r="Q169" s="23">
        <f>IF(ISNA('[1]taux réal'!AC168),"",'[1]taux réal'!AC168)</f>
        <v>0</v>
      </c>
      <c r="R169" s="23">
        <f>IF(ISNA('[1]taux réal'!AE168),"",'[1]taux réal'!AE168)</f>
        <v>0</v>
      </c>
      <c r="S169" s="72"/>
      <c r="T169" s="45">
        <f>IF(ISNA('[1]taux réal'!AJ168),"",'[1]taux réal'!AJ168)</f>
        <v>0</v>
      </c>
      <c r="U169" s="23">
        <f>IF(ISNA('[1]taux réal'!AK168),"",'[1]taux réal'!AK168)</f>
        <v>0</v>
      </c>
      <c r="V169" s="23">
        <f>IF(ISNA('[1]taux réal'!AM168),"",'[1]taux réal'!AM168)</f>
        <v>0</v>
      </c>
      <c r="W169" s="72"/>
      <c r="X169" s="45">
        <f>IF(ISNA('[1]taux réal'!AR168),"",'[1]taux réal'!AR168)</f>
        <v>0</v>
      </c>
      <c r="Y169" s="23">
        <f>IF(ISNA('[1]taux réal'!AS168),"",'[1]taux réal'!AS168)</f>
        <v>0</v>
      </c>
      <c r="Z169" s="23">
        <f>IF(ISNA('[1]taux réal'!AU168),"",'[1]taux réal'!AU168)</f>
        <v>0</v>
      </c>
      <c r="AA169" s="46"/>
      <c r="AB169" s="46"/>
      <c r="AC169" s="47"/>
      <c r="AD169" s="48"/>
      <c r="AE169" s="23"/>
      <c r="AF169" s="23"/>
      <c r="AG169" s="49"/>
    </row>
    <row r="170" spans="1:33" ht="15" customHeight="1" x14ac:dyDescent="0.2">
      <c r="A170" s="42" t="str">
        <f>'[1]taux réal'!A169</f>
        <v/>
      </c>
      <c r="B170" s="23" t="s">
        <v>131</v>
      </c>
      <c r="C170" s="22" t="s">
        <v>132</v>
      </c>
      <c r="D170" s="43">
        <f>IF(ISNA('[1]taux réal'!D169),"",'[1]taux réal'!D169)</f>
        <v>0</v>
      </c>
      <c r="E170" s="23">
        <f>IF(ISNA('[1]taux réal'!E169),"",'[1]taux réal'!E169)</f>
        <v>0</v>
      </c>
      <c r="F170" s="44" t="str">
        <f t="shared" si="5"/>
        <v/>
      </c>
      <c r="G170" s="72"/>
      <c r="H170" s="45">
        <f>IF(ISNA('[1]taux réal'!L169),"",'[1]taux réal'!L169)</f>
        <v>0</v>
      </c>
      <c r="I170" s="23">
        <f>IF(ISNA('[1]taux réal'!M169),"",'[1]taux réal'!M169)</f>
        <v>0</v>
      </c>
      <c r="J170" s="44"/>
      <c r="K170" s="72"/>
      <c r="L170" s="45">
        <f>IF(ISNA('[1]taux réal'!T169),"",'[1]taux réal'!T169)</f>
        <v>0</v>
      </c>
      <c r="M170" s="23">
        <f>IF(ISNA('[1]taux réal'!U169),"",'[1]taux réal'!U169)</f>
        <v>0</v>
      </c>
      <c r="N170" s="23">
        <f>IF(ISNA('[1]taux réal'!W169),"",'[1]taux réal'!W169)</f>
        <v>0</v>
      </c>
      <c r="O170" s="72"/>
      <c r="P170" s="45">
        <f>IF(ISNA('[1]taux réal'!AB169),"",'[1]taux réal'!AB169)</f>
        <v>0</v>
      </c>
      <c r="Q170" s="23">
        <f>IF(ISNA('[1]taux réal'!AC169),"",'[1]taux réal'!AC169)</f>
        <v>0</v>
      </c>
      <c r="R170" s="23">
        <f>IF(ISNA('[1]taux réal'!AE169),"",'[1]taux réal'!AE169)</f>
        <v>0</v>
      </c>
      <c r="S170" s="72"/>
      <c r="T170" s="45">
        <f>IF(ISNA('[1]taux réal'!AJ169),"",'[1]taux réal'!AJ169)</f>
        <v>0</v>
      </c>
      <c r="U170" s="23">
        <f>IF(ISNA('[1]taux réal'!AK169),"",'[1]taux réal'!AK169)</f>
        <v>0</v>
      </c>
      <c r="V170" s="23">
        <f>IF(ISNA('[1]taux réal'!AM169),"",'[1]taux réal'!AM169)</f>
        <v>0</v>
      </c>
      <c r="W170" s="72"/>
      <c r="X170" s="45">
        <f>IF(ISNA('[1]taux réal'!AR169),"",'[1]taux réal'!AR169)</f>
        <v>0</v>
      </c>
      <c r="Y170" s="23">
        <f>IF(ISNA('[1]taux réal'!AS169),"",'[1]taux réal'!AS169)</f>
        <v>0</v>
      </c>
      <c r="Z170" s="23">
        <f>IF(ISNA('[1]taux réal'!AU169),"",'[1]taux réal'!AU169)</f>
        <v>0</v>
      </c>
      <c r="AA170" s="46"/>
      <c r="AB170" s="46"/>
      <c r="AC170" s="47"/>
      <c r="AD170" s="48"/>
      <c r="AE170" s="23"/>
      <c r="AF170" s="23"/>
      <c r="AG170" s="49"/>
    </row>
    <row r="171" spans="1:33" ht="15" customHeight="1" x14ac:dyDescent="0.2">
      <c r="A171" s="42" t="str">
        <f>'[1]taux réal'!A170</f>
        <v/>
      </c>
      <c r="B171" s="23" t="s">
        <v>133</v>
      </c>
      <c r="C171" s="22" t="s">
        <v>134</v>
      </c>
      <c r="D171" s="43">
        <f>IF(ISNA('[1]taux réal'!D170),"",'[1]taux réal'!D170)</f>
        <v>0</v>
      </c>
      <c r="E171" s="23">
        <f>IF(ISNA('[1]taux réal'!E170),"",'[1]taux réal'!E170)</f>
        <v>0</v>
      </c>
      <c r="F171" s="44" t="str">
        <f t="shared" si="5"/>
        <v/>
      </c>
      <c r="G171" s="72"/>
      <c r="H171" s="45">
        <f>IF(ISNA('[1]taux réal'!L170),"",'[1]taux réal'!L170)</f>
        <v>0</v>
      </c>
      <c r="I171" s="23">
        <f>IF(ISNA('[1]taux réal'!M170),"",'[1]taux réal'!M170)</f>
        <v>0</v>
      </c>
      <c r="J171" s="44"/>
      <c r="K171" s="72"/>
      <c r="L171" s="45">
        <f>IF(ISNA('[1]taux réal'!T170),"",'[1]taux réal'!T170)</f>
        <v>0</v>
      </c>
      <c r="M171" s="23">
        <f>IF(ISNA('[1]taux réal'!U170),"",'[1]taux réal'!U170)</f>
        <v>0</v>
      </c>
      <c r="N171" s="23">
        <f>IF(ISNA('[1]taux réal'!W170),"",'[1]taux réal'!W170)</f>
        <v>0</v>
      </c>
      <c r="O171" s="72"/>
      <c r="P171" s="45">
        <f>IF(ISNA('[1]taux réal'!AB170),"",'[1]taux réal'!AB170)</f>
        <v>0</v>
      </c>
      <c r="Q171" s="23">
        <f>IF(ISNA('[1]taux réal'!AC170),"",'[1]taux réal'!AC170)</f>
        <v>0</v>
      </c>
      <c r="R171" s="23">
        <f>IF(ISNA('[1]taux réal'!AE170),"",'[1]taux réal'!AE170)</f>
        <v>0</v>
      </c>
      <c r="S171" s="72"/>
      <c r="T171" s="45">
        <f>IF(ISNA('[1]taux réal'!AJ170),"",'[1]taux réal'!AJ170)</f>
        <v>0</v>
      </c>
      <c r="U171" s="23">
        <f>IF(ISNA('[1]taux réal'!AK170),"",'[1]taux réal'!AK170)</f>
        <v>0</v>
      </c>
      <c r="V171" s="23">
        <f>IF(ISNA('[1]taux réal'!AM170),"",'[1]taux réal'!AM170)</f>
        <v>0</v>
      </c>
      <c r="W171" s="72"/>
      <c r="X171" s="45">
        <f>IF(ISNA('[1]taux réal'!AR170),"",'[1]taux réal'!AR170)</f>
        <v>0</v>
      </c>
      <c r="Y171" s="23">
        <f>IF(ISNA('[1]taux réal'!AS170),"",'[1]taux réal'!AS170)</f>
        <v>0</v>
      </c>
      <c r="Z171" s="23">
        <f>IF(ISNA('[1]taux réal'!AU170),"",'[1]taux réal'!AU170)</f>
        <v>0</v>
      </c>
      <c r="AA171" s="46"/>
      <c r="AB171" s="46"/>
      <c r="AC171" s="47"/>
      <c r="AD171" s="48"/>
      <c r="AE171" s="23"/>
      <c r="AF171" s="23"/>
      <c r="AG171" s="49"/>
    </row>
    <row r="172" spans="1:33" ht="15" customHeight="1" thickBot="1" x14ac:dyDescent="0.25">
      <c r="A172" s="81" t="str">
        <f>'[1]taux réal'!A171</f>
        <v/>
      </c>
      <c r="B172" s="82" t="s">
        <v>135</v>
      </c>
      <c r="C172" s="83" t="s">
        <v>136</v>
      </c>
      <c r="D172" s="84">
        <f>IF(ISNA('[1]taux réal'!D171),"",'[1]taux réal'!D171)</f>
        <v>0</v>
      </c>
      <c r="E172" s="82">
        <f>IF(ISNA('[1]taux réal'!E171),"",'[1]taux réal'!E171)</f>
        <v>0</v>
      </c>
      <c r="F172" s="85" t="str">
        <f t="shared" si="5"/>
        <v/>
      </c>
      <c r="G172" s="86"/>
      <c r="H172" s="87">
        <f>IF(ISNA('[1]taux réal'!L171),"",'[1]taux réal'!L171)</f>
        <v>0</v>
      </c>
      <c r="I172" s="82">
        <f>IF(ISNA('[1]taux réal'!M171),"",'[1]taux réal'!M171)</f>
        <v>0</v>
      </c>
      <c r="J172" s="85"/>
      <c r="K172" s="86"/>
      <c r="L172" s="87">
        <f>IF(ISNA('[1]taux réal'!T171),"",'[1]taux réal'!T171)</f>
        <v>0</v>
      </c>
      <c r="M172" s="82">
        <f>IF(ISNA('[1]taux réal'!U171),"",'[1]taux réal'!U171)</f>
        <v>0</v>
      </c>
      <c r="N172" s="82">
        <f>IF(ISNA('[1]taux réal'!W171),"",'[1]taux réal'!W171)</f>
        <v>0</v>
      </c>
      <c r="O172" s="86"/>
      <c r="P172" s="87">
        <f>IF(ISNA('[1]taux réal'!AB171),"",'[1]taux réal'!AB171)</f>
        <v>1400</v>
      </c>
      <c r="Q172" s="82">
        <f>IF(ISNA('[1]taux réal'!AC171),"",'[1]taux réal'!AC171)</f>
        <v>0</v>
      </c>
      <c r="R172" s="82">
        <f>IF(ISNA('[1]taux réal'!AE171),"",'[1]taux réal'!AE171)</f>
        <v>0</v>
      </c>
      <c r="S172" s="86"/>
      <c r="T172" s="87">
        <f>IF(ISNA('[1]taux réal'!AJ171),"",'[1]taux réal'!AJ171)</f>
        <v>0</v>
      </c>
      <c r="U172" s="82">
        <f>IF(ISNA('[1]taux réal'!AK171),"",'[1]taux réal'!AK171)</f>
        <v>0</v>
      </c>
      <c r="V172" s="82">
        <f>IF(ISNA('[1]taux réal'!AM171),"",'[1]taux réal'!AM171)</f>
        <v>0</v>
      </c>
      <c r="W172" s="86"/>
      <c r="X172" s="87">
        <f>IF(ISNA('[1]taux réal'!AR171),"",'[1]taux réal'!AR171)</f>
        <v>0</v>
      </c>
      <c r="Y172" s="82">
        <f>IF(ISNA('[1]taux réal'!AS171),"",'[1]taux réal'!AS171)</f>
        <v>0</v>
      </c>
      <c r="Z172" s="82">
        <f>IF(ISNA('[1]taux réal'!AU171),"",'[1]taux réal'!AU171)</f>
        <v>0</v>
      </c>
      <c r="AA172" s="88"/>
      <c r="AB172" s="88"/>
      <c r="AC172" s="47"/>
      <c r="AD172" s="48"/>
      <c r="AE172" s="23"/>
      <c r="AF172" s="23"/>
      <c r="AG172" s="49"/>
    </row>
    <row r="173" spans="1:33" ht="15" customHeight="1" x14ac:dyDescent="0.2">
      <c r="A173" s="73" t="str">
        <f>'[1]taux réal'!A194</f>
        <v/>
      </c>
      <c r="B173" s="74" t="str">
        <f>'[1]taux réal'!B194</f>
        <v/>
      </c>
      <c r="C173" s="75"/>
      <c r="D173" s="76">
        <f>IF(ISNA('[1]taux réal'!D194),"",'[1]taux réal'!D194)</f>
        <v>0</v>
      </c>
      <c r="E173" s="74">
        <f>IF(ISNA('[1]taux réal'!E194),"",'[1]taux réal'!E194)</f>
        <v>0</v>
      </c>
      <c r="F173" s="77" t="str">
        <f t="shared" ref="F173:F190" si="6">IF(ISNA(INDEX(base_1,MATCH($B173,base_2,0),MATCH(D$3,base_3,0))),"",INDEX(base_1,MATCH($B173,base_2,0),MATCH(D$3,base_3,0)))</f>
        <v/>
      </c>
      <c r="G173" s="78"/>
      <c r="H173" s="79">
        <f>IF(ISNA('[1]taux réal'!L194),"",'[1]taux réal'!L194)</f>
        <v>0</v>
      </c>
      <c r="I173" s="74">
        <f>IF(ISNA('[1]taux réal'!M194),"",'[1]taux réal'!M194)</f>
        <v>0</v>
      </c>
      <c r="J173" s="77"/>
      <c r="K173" s="78"/>
      <c r="L173" s="79">
        <f>IF(ISNA('[1]taux réal'!T194),"",'[1]taux réal'!T194)</f>
        <v>0</v>
      </c>
      <c r="M173" s="74">
        <f>IF(ISNA('[1]taux réal'!U194),"",'[1]taux réal'!U194)</f>
        <v>0</v>
      </c>
      <c r="N173" s="74">
        <f>IF(ISNA('[1]taux réal'!W194),"",'[1]taux réal'!W194)</f>
        <v>0</v>
      </c>
      <c r="O173" s="78"/>
      <c r="P173" s="79">
        <f>IF(ISNA('[1]taux réal'!AB194),"",'[1]taux réal'!AB194)</f>
        <v>0</v>
      </c>
      <c r="Q173" s="74">
        <f>IF(ISNA('[1]taux réal'!AC194),"",'[1]taux réal'!AC194)</f>
        <v>0</v>
      </c>
      <c r="R173" s="74">
        <f>IF(ISNA('[1]taux réal'!AE194),"",'[1]taux réal'!AE194)</f>
        <v>0</v>
      </c>
      <c r="S173" s="78"/>
      <c r="T173" s="79">
        <f>IF(ISNA('[1]taux réal'!AJ194),"",'[1]taux réal'!AJ194)</f>
        <v>0</v>
      </c>
      <c r="U173" s="74">
        <f>IF(ISNA('[1]taux réal'!AK194),"",'[1]taux réal'!AK194)</f>
        <v>0</v>
      </c>
      <c r="V173" s="74">
        <f>IF(ISNA('[1]taux réal'!AM194),"",'[1]taux réal'!AM194)</f>
        <v>0</v>
      </c>
      <c r="W173" s="78"/>
      <c r="X173" s="79">
        <f>IF(ISNA('[1]taux réal'!AR194),"",'[1]taux réal'!AR194)</f>
        <v>0</v>
      </c>
      <c r="Y173" s="74">
        <f>IF(ISNA('[1]taux réal'!AS194),"",'[1]taux réal'!AS194)</f>
        <v>0</v>
      </c>
      <c r="Z173" s="74">
        <f>IF(ISNA('[1]taux réal'!AU194),"",'[1]taux réal'!AU194)</f>
        <v>0</v>
      </c>
      <c r="AA173" s="80"/>
      <c r="AB173" s="80"/>
      <c r="AC173" s="47"/>
      <c r="AD173" s="48"/>
      <c r="AE173" s="23"/>
      <c r="AF173" s="23"/>
      <c r="AG173" s="49"/>
    </row>
    <row r="174" spans="1:33" ht="15" customHeight="1" x14ac:dyDescent="0.2">
      <c r="A174" s="42" t="s">
        <v>79</v>
      </c>
      <c r="B174" s="23" t="s">
        <v>14</v>
      </c>
      <c r="C174" s="22" t="s">
        <v>81</v>
      </c>
      <c r="D174" s="43">
        <f>IF(ISNA('[1]taux réal'!D195),"",'[1]taux réal'!D195)</f>
        <v>0</v>
      </c>
      <c r="E174" s="23">
        <f>IF(ISNA('[1]taux réal'!E195),"",'[1]taux réal'!E195)</f>
        <v>0</v>
      </c>
      <c r="F174" s="44" t="str">
        <f t="shared" si="6"/>
        <v/>
      </c>
      <c r="G174" s="72"/>
      <c r="H174" s="45">
        <f>IF(ISNA('[1]taux réal'!L195),"",'[1]taux réal'!L195)</f>
        <v>0</v>
      </c>
      <c r="I174" s="23">
        <f>IF(ISNA('[1]taux réal'!M195),"",'[1]taux réal'!M195)</f>
        <v>0</v>
      </c>
      <c r="J174" s="44"/>
      <c r="K174" s="72"/>
      <c r="L174" s="45">
        <f>IF(ISNA('[1]taux réal'!T195),"",'[1]taux réal'!T195)</f>
        <v>0</v>
      </c>
      <c r="M174" s="23">
        <f>IF(ISNA('[1]taux réal'!U195),"",'[1]taux réal'!U195)</f>
        <v>0</v>
      </c>
      <c r="N174" s="23">
        <f>IF(ISNA('[1]taux réal'!W195),"",'[1]taux réal'!W195)</f>
        <v>0</v>
      </c>
      <c r="O174" s="72"/>
      <c r="P174" s="45">
        <f>IF(ISNA('[1]taux réal'!AB195),"",'[1]taux réal'!AB195)</f>
        <v>0</v>
      </c>
      <c r="Q174" s="23">
        <f>IF(ISNA('[1]taux réal'!AC195),"",'[1]taux réal'!AC195)</f>
        <v>0</v>
      </c>
      <c r="R174" s="23">
        <f>IF(ISNA('[1]taux réal'!AE195),"",'[1]taux réal'!AE195)</f>
        <v>0</v>
      </c>
      <c r="S174" s="72"/>
      <c r="T174" s="45">
        <f>IF(ISNA('[1]taux réal'!AJ195),"",'[1]taux réal'!AJ195)</f>
        <v>0</v>
      </c>
      <c r="U174" s="23">
        <f>IF(ISNA('[1]taux réal'!AK195),"",'[1]taux réal'!AK195)</f>
        <v>0</v>
      </c>
      <c r="V174" s="23">
        <f>IF(ISNA('[1]taux réal'!AM195),"",'[1]taux réal'!AM195)</f>
        <v>0</v>
      </c>
      <c r="W174" s="72"/>
      <c r="X174" s="45">
        <f>IF(ISNA('[1]taux réal'!AR195),"",'[1]taux réal'!AR195)</f>
        <v>0</v>
      </c>
      <c r="Y174" s="23">
        <f>IF(ISNA('[1]taux réal'!AS195),"",'[1]taux réal'!AS195)</f>
        <v>0</v>
      </c>
      <c r="Z174" s="23">
        <f>IF(ISNA('[1]taux réal'!AU195),"",'[1]taux réal'!AU195)</f>
        <v>0</v>
      </c>
      <c r="AA174" s="46"/>
      <c r="AB174" s="46"/>
      <c r="AC174" s="47"/>
      <c r="AD174" s="48"/>
      <c r="AE174" s="23"/>
      <c r="AF174" s="23"/>
      <c r="AG174" s="49"/>
    </row>
    <row r="175" spans="1:33" ht="15" customHeight="1" x14ac:dyDescent="0.2">
      <c r="A175" s="42" t="str">
        <f>'[1]taux réal'!A196</f>
        <v/>
      </c>
      <c r="B175" s="23" t="s">
        <v>15</v>
      </c>
      <c r="C175" s="22" t="s">
        <v>82</v>
      </c>
      <c r="D175" s="43">
        <f>IF(ISNA('[1]taux réal'!D196),"",'[1]taux réal'!D196)</f>
        <v>0</v>
      </c>
      <c r="E175" s="23">
        <f>IF(ISNA('[1]taux réal'!E196),"",'[1]taux réal'!E196)</f>
        <v>0</v>
      </c>
      <c r="F175" s="44" t="str">
        <f t="shared" si="6"/>
        <v/>
      </c>
      <c r="G175" s="72"/>
      <c r="H175" s="45">
        <f>IF(ISNA('[1]taux réal'!L196),"",'[1]taux réal'!L196)</f>
        <v>0</v>
      </c>
      <c r="I175" s="23">
        <f>IF(ISNA('[1]taux réal'!M196),"",'[1]taux réal'!M196)</f>
        <v>0</v>
      </c>
      <c r="J175" s="44"/>
      <c r="K175" s="72"/>
      <c r="L175" s="45">
        <f>IF(ISNA('[1]taux réal'!T196),"",'[1]taux réal'!T196)</f>
        <v>0</v>
      </c>
      <c r="M175" s="23">
        <f>IF(ISNA('[1]taux réal'!U196),"",'[1]taux réal'!U196)</f>
        <v>0</v>
      </c>
      <c r="N175" s="23">
        <f>IF(ISNA('[1]taux réal'!W196),"",'[1]taux réal'!W196)</f>
        <v>0</v>
      </c>
      <c r="O175" s="72"/>
      <c r="P175" s="45">
        <f>IF(ISNA('[1]taux réal'!AB196),"",'[1]taux réal'!AB196)</f>
        <v>0</v>
      </c>
      <c r="Q175" s="23">
        <f>IF(ISNA('[1]taux réal'!AC196),"",'[1]taux réal'!AC196)</f>
        <v>0</v>
      </c>
      <c r="R175" s="23">
        <f>IF(ISNA('[1]taux réal'!AE196),"",'[1]taux réal'!AE196)</f>
        <v>0</v>
      </c>
      <c r="S175" s="72"/>
      <c r="T175" s="45">
        <f>IF(ISNA('[1]taux réal'!AJ196),"",'[1]taux réal'!AJ196)</f>
        <v>0</v>
      </c>
      <c r="U175" s="23">
        <f>IF(ISNA('[1]taux réal'!AK196),"",'[1]taux réal'!AK196)</f>
        <v>0</v>
      </c>
      <c r="V175" s="23">
        <f>IF(ISNA('[1]taux réal'!AM196),"",'[1]taux réal'!AM196)</f>
        <v>0</v>
      </c>
      <c r="W175" s="72"/>
      <c r="X175" s="45">
        <f>IF(ISNA('[1]taux réal'!AR196),"",'[1]taux réal'!AR196)</f>
        <v>0</v>
      </c>
      <c r="Y175" s="23">
        <f>IF(ISNA('[1]taux réal'!AS196),"",'[1]taux réal'!AS196)</f>
        <v>0</v>
      </c>
      <c r="Z175" s="23">
        <f>IF(ISNA('[1]taux réal'!AU196),"",'[1]taux réal'!AU196)</f>
        <v>0</v>
      </c>
      <c r="AA175" s="46"/>
      <c r="AB175" s="46"/>
      <c r="AC175" s="47"/>
      <c r="AD175" s="48"/>
      <c r="AE175" s="23"/>
      <c r="AF175" s="23"/>
      <c r="AG175" s="49"/>
    </row>
    <row r="176" spans="1:33" ht="15" customHeight="1" x14ac:dyDescent="0.2">
      <c r="A176" s="42" t="str">
        <f>'[1]taux réal'!A197</f>
        <v/>
      </c>
      <c r="B176" s="23" t="s">
        <v>16</v>
      </c>
      <c r="C176" s="22" t="s">
        <v>83</v>
      </c>
      <c r="D176" s="43">
        <f>IF(ISNA('[1]taux réal'!D197),"",'[1]taux réal'!D197)</f>
        <v>0</v>
      </c>
      <c r="E176" s="23">
        <f>IF(ISNA('[1]taux réal'!E197),"",'[1]taux réal'!E197)</f>
        <v>0</v>
      </c>
      <c r="F176" s="44" t="str">
        <f t="shared" si="6"/>
        <v/>
      </c>
      <c r="G176" s="72"/>
      <c r="H176" s="45">
        <f>IF(ISNA('[1]taux réal'!L197),"",'[1]taux réal'!L197)</f>
        <v>0</v>
      </c>
      <c r="I176" s="23">
        <f>IF(ISNA('[1]taux réal'!M197),"",'[1]taux réal'!M197)</f>
        <v>0</v>
      </c>
      <c r="J176" s="44"/>
      <c r="K176" s="72"/>
      <c r="L176" s="45">
        <f>IF(ISNA('[1]taux réal'!T197),"",'[1]taux réal'!T197)</f>
        <v>0</v>
      </c>
      <c r="M176" s="23">
        <f>IF(ISNA('[1]taux réal'!U197),"",'[1]taux réal'!U197)</f>
        <v>0</v>
      </c>
      <c r="N176" s="23">
        <f>IF(ISNA('[1]taux réal'!W197),"",'[1]taux réal'!W197)</f>
        <v>0</v>
      </c>
      <c r="O176" s="72"/>
      <c r="P176" s="45">
        <f>IF(ISNA('[1]taux réal'!AB197),"",'[1]taux réal'!AB197)</f>
        <v>0</v>
      </c>
      <c r="Q176" s="23">
        <f>IF(ISNA('[1]taux réal'!AC197),"",'[1]taux réal'!AC197)</f>
        <v>0</v>
      </c>
      <c r="R176" s="23">
        <f>IF(ISNA('[1]taux réal'!AE197),"",'[1]taux réal'!AE197)</f>
        <v>0</v>
      </c>
      <c r="S176" s="72"/>
      <c r="T176" s="45">
        <f>IF(ISNA('[1]taux réal'!AJ197),"",'[1]taux réal'!AJ197)</f>
        <v>0</v>
      </c>
      <c r="U176" s="23">
        <f>IF(ISNA('[1]taux réal'!AK197),"",'[1]taux réal'!AK197)</f>
        <v>0</v>
      </c>
      <c r="V176" s="23">
        <f>IF(ISNA('[1]taux réal'!AM197),"",'[1]taux réal'!AM197)</f>
        <v>0</v>
      </c>
      <c r="W176" s="72"/>
      <c r="X176" s="45">
        <f>IF(ISNA('[1]taux réal'!AR197),"",'[1]taux réal'!AR197)</f>
        <v>0</v>
      </c>
      <c r="Y176" s="23">
        <f>IF(ISNA('[1]taux réal'!AS197),"",'[1]taux réal'!AS197)</f>
        <v>0</v>
      </c>
      <c r="Z176" s="23">
        <f>IF(ISNA('[1]taux réal'!AU197),"",'[1]taux réal'!AU197)</f>
        <v>0</v>
      </c>
      <c r="AA176" s="46"/>
      <c r="AB176" s="46"/>
      <c r="AC176" s="47"/>
      <c r="AD176" s="48"/>
      <c r="AE176" s="23"/>
      <c r="AF176" s="23"/>
      <c r="AG176" s="49"/>
    </row>
    <row r="177" spans="1:33" ht="15" customHeight="1" x14ac:dyDescent="0.2">
      <c r="A177" s="42" t="str">
        <f>'[1]taux réal'!A198</f>
        <v/>
      </c>
      <c r="B177" s="23" t="s">
        <v>17</v>
      </c>
      <c r="C177" s="22" t="s">
        <v>84</v>
      </c>
      <c r="D177" s="43">
        <f>IF(ISNA('[1]taux réal'!D198),"",'[1]taux réal'!D198)</f>
        <v>0</v>
      </c>
      <c r="E177" s="23">
        <f>IF(ISNA('[1]taux réal'!E198),"",'[1]taux réal'!E198)</f>
        <v>0</v>
      </c>
      <c r="F177" s="44" t="str">
        <f t="shared" si="6"/>
        <v/>
      </c>
      <c r="G177" s="72"/>
      <c r="H177" s="45">
        <f>IF(ISNA('[1]taux réal'!L198),"",'[1]taux réal'!L198)</f>
        <v>0</v>
      </c>
      <c r="I177" s="23">
        <f>IF(ISNA('[1]taux réal'!M198),"",'[1]taux réal'!M198)</f>
        <v>0</v>
      </c>
      <c r="J177" s="44"/>
      <c r="K177" s="72"/>
      <c r="L177" s="45">
        <f>IF(ISNA('[1]taux réal'!T198),"",'[1]taux réal'!T198)</f>
        <v>2500</v>
      </c>
      <c r="M177" s="23">
        <f>IF(ISNA('[1]taux réal'!U198),"",'[1]taux réal'!U198)</f>
        <v>0</v>
      </c>
      <c r="N177" s="23">
        <f>IF(ISNA('[1]taux réal'!W198),"",'[1]taux réal'!W198)</f>
        <v>0</v>
      </c>
      <c r="O177" s="72"/>
      <c r="P177" s="45">
        <f>IF(ISNA('[1]taux réal'!AB198),"",'[1]taux réal'!AB198)</f>
        <v>0</v>
      </c>
      <c r="Q177" s="23">
        <f>IF(ISNA('[1]taux réal'!AC198),"",'[1]taux réal'!AC198)</f>
        <v>0</v>
      </c>
      <c r="R177" s="23">
        <f>IF(ISNA('[1]taux réal'!AE198),"",'[1]taux réal'!AE198)</f>
        <v>0</v>
      </c>
      <c r="S177" s="72"/>
      <c r="T177" s="45">
        <f>IF(ISNA('[1]taux réal'!AJ198),"",'[1]taux réal'!AJ198)</f>
        <v>0</v>
      </c>
      <c r="U177" s="23">
        <f>IF(ISNA('[1]taux réal'!AK198),"",'[1]taux réal'!AK198)</f>
        <v>0</v>
      </c>
      <c r="V177" s="23">
        <f>IF(ISNA('[1]taux réal'!AM198),"",'[1]taux réal'!AM198)</f>
        <v>0</v>
      </c>
      <c r="W177" s="72"/>
      <c r="X177" s="45">
        <f>IF(ISNA('[1]taux réal'!AR198),"",'[1]taux réal'!AR198)</f>
        <v>0</v>
      </c>
      <c r="Y177" s="23">
        <f>IF(ISNA('[1]taux réal'!AS198),"",'[1]taux réal'!AS198)</f>
        <v>0</v>
      </c>
      <c r="Z177" s="23">
        <f>IF(ISNA('[1]taux réal'!AU198),"",'[1]taux réal'!AU198)</f>
        <v>0</v>
      </c>
      <c r="AA177" s="46"/>
      <c r="AB177" s="46"/>
      <c r="AC177" s="47"/>
      <c r="AD177" s="48"/>
      <c r="AE177" s="23"/>
      <c r="AF177" s="23"/>
      <c r="AG177" s="49"/>
    </row>
    <row r="178" spans="1:33" ht="15" customHeight="1" x14ac:dyDescent="0.2">
      <c r="A178" s="42"/>
      <c r="B178" s="23" t="s">
        <v>18</v>
      </c>
      <c r="C178" s="22" t="s">
        <v>85</v>
      </c>
      <c r="D178" s="43">
        <f>IF(ISNA('[1]taux réal'!D199),"",'[1]taux réal'!D199)</f>
        <v>0</v>
      </c>
      <c r="E178" s="23">
        <f>IF(ISNA('[1]taux réal'!E199),"",'[1]taux réal'!E199)</f>
        <v>0</v>
      </c>
      <c r="F178" s="44" t="str">
        <f t="shared" si="6"/>
        <v/>
      </c>
      <c r="G178" s="72"/>
      <c r="H178" s="45">
        <f>IF(ISNA('[1]taux réal'!L199),"",'[1]taux réal'!L199)</f>
        <v>0</v>
      </c>
      <c r="I178" s="23">
        <f>IF(ISNA('[1]taux réal'!M199),"",'[1]taux réal'!M199)</f>
        <v>0</v>
      </c>
      <c r="J178" s="44"/>
      <c r="K178" s="72"/>
      <c r="L178" s="45">
        <f>IF(ISNA('[1]taux réal'!T199),"",'[1]taux réal'!T199)</f>
        <v>0</v>
      </c>
      <c r="M178" s="23">
        <f>IF(ISNA('[1]taux réal'!U199),"",'[1]taux réal'!U199)</f>
        <v>0</v>
      </c>
      <c r="N178" s="23">
        <f>IF(ISNA('[1]taux réal'!W199),"",'[1]taux réal'!W199)</f>
        <v>0</v>
      </c>
      <c r="O178" s="72"/>
      <c r="P178" s="45">
        <f>IF(ISNA('[1]taux réal'!AB199),"",'[1]taux réal'!AB199)</f>
        <v>0</v>
      </c>
      <c r="Q178" s="23">
        <f>IF(ISNA('[1]taux réal'!AC199),"",'[1]taux réal'!AC199)</f>
        <v>0</v>
      </c>
      <c r="R178" s="23">
        <f>IF(ISNA('[1]taux réal'!AE199),"",'[1]taux réal'!AE199)</f>
        <v>0</v>
      </c>
      <c r="S178" s="72"/>
      <c r="T178" s="45">
        <f>IF(ISNA('[1]taux réal'!AJ199),"",'[1]taux réal'!AJ199)</f>
        <v>0</v>
      </c>
      <c r="U178" s="23">
        <f>IF(ISNA('[1]taux réal'!AK199),"",'[1]taux réal'!AK199)</f>
        <v>0</v>
      </c>
      <c r="V178" s="23">
        <f>IF(ISNA('[1]taux réal'!AM199),"",'[1]taux réal'!AM199)</f>
        <v>0</v>
      </c>
      <c r="W178" s="72"/>
      <c r="X178" s="45">
        <f>IF(ISNA('[1]taux réal'!AR199),"",'[1]taux réal'!AR199)</f>
        <v>0</v>
      </c>
      <c r="Y178" s="23">
        <f>IF(ISNA('[1]taux réal'!AS199),"",'[1]taux réal'!AS199)</f>
        <v>0</v>
      </c>
      <c r="Z178" s="23">
        <f>IF(ISNA('[1]taux réal'!AU199),"",'[1]taux réal'!AU199)</f>
        <v>0</v>
      </c>
      <c r="AA178" s="46"/>
      <c r="AB178" s="46"/>
      <c r="AC178" s="47"/>
      <c r="AD178" s="48"/>
      <c r="AE178" s="23"/>
      <c r="AF178" s="23"/>
      <c r="AG178" s="49"/>
    </row>
    <row r="179" spans="1:33" ht="15" customHeight="1" x14ac:dyDescent="0.2">
      <c r="A179" s="42" t="str">
        <f>'[1]taux réal'!A200</f>
        <v/>
      </c>
      <c r="B179" s="23" t="s">
        <v>19</v>
      </c>
      <c r="C179" s="22" t="s">
        <v>86</v>
      </c>
      <c r="D179" s="43">
        <f>IF(ISNA('[1]taux réal'!D200),"",'[1]taux réal'!D200)</f>
        <v>0</v>
      </c>
      <c r="E179" s="23">
        <f>IF(ISNA('[1]taux réal'!E200),"",'[1]taux réal'!E200)</f>
        <v>0</v>
      </c>
      <c r="F179" s="44" t="str">
        <f t="shared" si="6"/>
        <v/>
      </c>
      <c r="G179" s="72"/>
      <c r="H179" s="45">
        <f>IF(ISNA('[1]taux réal'!L200),"",'[1]taux réal'!L200)</f>
        <v>0</v>
      </c>
      <c r="I179" s="23">
        <f>IF(ISNA('[1]taux réal'!M200),"",'[1]taux réal'!M200)</f>
        <v>0</v>
      </c>
      <c r="J179" s="44"/>
      <c r="K179" s="72"/>
      <c r="L179" s="45">
        <f>IF(ISNA('[1]taux réal'!T200),"",'[1]taux réal'!T200)</f>
        <v>0</v>
      </c>
      <c r="M179" s="23">
        <f>IF(ISNA('[1]taux réal'!U200),"",'[1]taux réal'!U200)</f>
        <v>0</v>
      </c>
      <c r="N179" s="23">
        <f>IF(ISNA('[1]taux réal'!W200),"",'[1]taux réal'!W200)</f>
        <v>0</v>
      </c>
      <c r="O179" s="72"/>
      <c r="P179" s="45">
        <f>IF(ISNA('[1]taux réal'!AB200),"",'[1]taux réal'!AB200)</f>
        <v>0</v>
      </c>
      <c r="Q179" s="23">
        <f>IF(ISNA('[1]taux réal'!AC200),"",'[1]taux réal'!AC200)</f>
        <v>0</v>
      </c>
      <c r="R179" s="23">
        <f>IF(ISNA('[1]taux réal'!AE200),"",'[1]taux réal'!AE200)</f>
        <v>0</v>
      </c>
      <c r="S179" s="72"/>
      <c r="T179" s="45">
        <f>IF(ISNA('[1]taux réal'!AJ200),"",'[1]taux réal'!AJ200)</f>
        <v>0</v>
      </c>
      <c r="U179" s="23">
        <f>IF(ISNA('[1]taux réal'!AK200),"",'[1]taux réal'!AK200)</f>
        <v>0</v>
      </c>
      <c r="V179" s="23">
        <f>IF(ISNA('[1]taux réal'!AM200),"",'[1]taux réal'!AM200)</f>
        <v>0</v>
      </c>
      <c r="W179" s="72"/>
      <c r="X179" s="45">
        <f>IF(ISNA('[1]taux réal'!AR200),"",'[1]taux réal'!AR200)</f>
        <v>0</v>
      </c>
      <c r="Y179" s="23">
        <f>IF(ISNA('[1]taux réal'!AS200),"",'[1]taux réal'!AS200)</f>
        <v>0</v>
      </c>
      <c r="Z179" s="23">
        <f>IF(ISNA('[1]taux réal'!AU200),"",'[1]taux réal'!AU200)</f>
        <v>0</v>
      </c>
      <c r="AA179" s="46"/>
      <c r="AB179" s="46"/>
      <c r="AC179" s="47"/>
      <c r="AD179" s="48"/>
      <c r="AE179" s="23"/>
      <c r="AF179" s="23"/>
      <c r="AG179" s="49"/>
    </row>
    <row r="180" spans="1:33" ht="15" customHeight="1" x14ac:dyDescent="0.2">
      <c r="A180" s="42" t="str">
        <f>'[1]taux réal'!A201</f>
        <v/>
      </c>
      <c r="B180" s="23" t="s">
        <v>20</v>
      </c>
      <c r="C180" s="22" t="s">
        <v>87</v>
      </c>
      <c r="D180" s="43">
        <f>IF(ISNA('[1]taux réal'!D201),"",'[1]taux réal'!D201)</f>
        <v>0</v>
      </c>
      <c r="E180" s="23">
        <f>IF(ISNA('[1]taux réal'!E201),"",'[1]taux réal'!E201)</f>
        <v>0</v>
      </c>
      <c r="F180" s="44" t="str">
        <f t="shared" si="6"/>
        <v/>
      </c>
      <c r="G180" s="72"/>
      <c r="H180" s="45">
        <f>IF(ISNA('[1]taux réal'!L201),"",'[1]taux réal'!L201)</f>
        <v>0</v>
      </c>
      <c r="I180" s="23">
        <f>IF(ISNA('[1]taux réal'!M201),"",'[1]taux réal'!M201)</f>
        <v>0</v>
      </c>
      <c r="J180" s="44"/>
      <c r="K180" s="72"/>
      <c r="L180" s="45">
        <f>IF(ISNA('[1]taux réal'!T201),"",'[1]taux réal'!T201)</f>
        <v>0</v>
      </c>
      <c r="M180" s="23">
        <f>IF(ISNA('[1]taux réal'!U201),"",'[1]taux réal'!U201)</f>
        <v>0</v>
      </c>
      <c r="N180" s="23">
        <f>IF(ISNA('[1]taux réal'!W201),"",'[1]taux réal'!W201)</f>
        <v>0</v>
      </c>
      <c r="O180" s="72"/>
      <c r="P180" s="45">
        <f>IF(ISNA('[1]taux réal'!AB201),"",'[1]taux réal'!AB201)</f>
        <v>0</v>
      </c>
      <c r="Q180" s="23">
        <f>IF(ISNA('[1]taux réal'!AC201),"",'[1]taux réal'!AC201)</f>
        <v>0</v>
      </c>
      <c r="R180" s="23">
        <f>IF(ISNA('[1]taux réal'!AE201),"",'[1]taux réal'!AE201)</f>
        <v>0</v>
      </c>
      <c r="S180" s="72"/>
      <c r="T180" s="45">
        <f>IF(ISNA('[1]taux réal'!AJ201),"",'[1]taux réal'!AJ201)</f>
        <v>0</v>
      </c>
      <c r="U180" s="23">
        <f>IF(ISNA('[1]taux réal'!AK201),"",'[1]taux réal'!AK201)</f>
        <v>0</v>
      </c>
      <c r="V180" s="23">
        <f>IF(ISNA('[1]taux réal'!AM201),"",'[1]taux réal'!AM201)</f>
        <v>0</v>
      </c>
      <c r="W180" s="72"/>
      <c r="X180" s="45">
        <f>IF(ISNA('[1]taux réal'!AR201),"",'[1]taux réal'!AR201)</f>
        <v>0</v>
      </c>
      <c r="Y180" s="23">
        <f>IF(ISNA('[1]taux réal'!AS201),"",'[1]taux réal'!AS201)</f>
        <v>0</v>
      </c>
      <c r="Z180" s="23">
        <f>IF(ISNA('[1]taux réal'!AU201),"",'[1]taux réal'!AU201)</f>
        <v>0</v>
      </c>
      <c r="AA180" s="46"/>
      <c r="AB180" s="46"/>
      <c r="AC180" s="47"/>
      <c r="AD180" s="48"/>
      <c r="AE180" s="23"/>
      <c r="AF180" s="23"/>
      <c r="AG180" s="49"/>
    </row>
    <row r="181" spans="1:33" ht="15" customHeight="1" x14ac:dyDescent="0.2">
      <c r="A181" s="42" t="str">
        <f>'[1]taux réal'!A202</f>
        <v/>
      </c>
      <c r="B181" s="23" t="s">
        <v>21</v>
      </c>
      <c r="C181" s="22" t="s">
        <v>88</v>
      </c>
      <c r="D181" s="43">
        <f>IF(ISNA('[1]taux réal'!D202),"",'[1]taux réal'!D202)</f>
        <v>0</v>
      </c>
      <c r="E181" s="23">
        <f>IF(ISNA('[1]taux réal'!E202),"",'[1]taux réal'!E202)</f>
        <v>0</v>
      </c>
      <c r="F181" s="44" t="str">
        <f t="shared" si="6"/>
        <v/>
      </c>
      <c r="G181" s="72"/>
      <c r="H181" s="45">
        <f>IF(ISNA('[1]taux réal'!L202),"",'[1]taux réal'!L202)</f>
        <v>0</v>
      </c>
      <c r="I181" s="23">
        <f>IF(ISNA('[1]taux réal'!M202),"",'[1]taux réal'!M202)</f>
        <v>0</v>
      </c>
      <c r="J181" s="44"/>
      <c r="K181" s="72"/>
      <c r="L181" s="45">
        <f>IF(ISNA('[1]taux réal'!T202),"",'[1]taux réal'!T202)</f>
        <v>0</v>
      </c>
      <c r="M181" s="23">
        <f>IF(ISNA('[1]taux réal'!U202),"",'[1]taux réal'!U202)</f>
        <v>0</v>
      </c>
      <c r="N181" s="23">
        <f>IF(ISNA('[1]taux réal'!W202),"",'[1]taux réal'!W202)</f>
        <v>0</v>
      </c>
      <c r="O181" s="72"/>
      <c r="P181" s="45">
        <f>IF(ISNA('[1]taux réal'!AB202),"",'[1]taux réal'!AB202)</f>
        <v>0</v>
      </c>
      <c r="Q181" s="23">
        <f>IF(ISNA('[1]taux réal'!AC202),"",'[1]taux réal'!AC202)</f>
        <v>0</v>
      </c>
      <c r="R181" s="23">
        <f>IF(ISNA('[1]taux réal'!AE202),"",'[1]taux réal'!AE202)</f>
        <v>0</v>
      </c>
      <c r="S181" s="72"/>
      <c r="T181" s="45">
        <f>IF(ISNA('[1]taux réal'!AJ202),"",'[1]taux réal'!AJ202)</f>
        <v>0</v>
      </c>
      <c r="U181" s="23">
        <f>IF(ISNA('[1]taux réal'!AK202),"",'[1]taux réal'!AK202)</f>
        <v>0</v>
      </c>
      <c r="V181" s="23">
        <f>IF(ISNA('[1]taux réal'!AM202),"",'[1]taux réal'!AM202)</f>
        <v>0</v>
      </c>
      <c r="W181" s="72"/>
      <c r="X181" s="45">
        <f>IF(ISNA('[1]taux réal'!AR202),"",'[1]taux réal'!AR202)</f>
        <v>0</v>
      </c>
      <c r="Y181" s="23">
        <f>IF(ISNA('[1]taux réal'!AS202),"",'[1]taux réal'!AS202)</f>
        <v>0</v>
      </c>
      <c r="Z181" s="23">
        <f>IF(ISNA('[1]taux réal'!AU202),"",'[1]taux réal'!AU202)</f>
        <v>0</v>
      </c>
      <c r="AA181" s="46"/>
      <c r="AB181" s="46"/>
      <c r="AC181" s="47"/>
      <c r="AD181" s="48"/>
      <c r="AE181" s="23"/>
      <c r="AF181" s="23"/>
      <c r="AG181" s="49"/>
    </row>
    <row r="182" spans="1:33" ht="15" customHeight="1" x14ac:dyDescent="0.2">
      <c r="A182" s="42" t="str">
        <f>'[1]taux réal'!A203</f>
        <v/>
      </c>
      <c r="B182" s="23" t="s">
        <v>22</v>
      </c>
      <c r="C182" s="22" t="s">
        <v>89</v>
      </c>
      <c r="D182" s="43">
        <f>IF(ISNA('[1]taux réal'!D203),"",'[1]taux réal'!D203)</f>
        <v>0</v>
      </c>
      <c r="E182" s="23">
        <f>IF(ISNA('[1]taux réal'!E203),"",'[1]taux réal'!E203)</f>
        <v>0</v>
      </c>
      <c r="F182" s="44" t="str">
        <f t="shared" si="6"/>
        <v/>
      </c>
      <c r="G182" s="72"/>
      <c r="H182" s="45">
        <f>IF(ISNA('[1]taux réal'!L203),"",'[1]taux réal'!L203)</f>
        <v>0</v>
      </c>
      <c r="I182" s="23">
        <f>IF(ISNA('[1]taux réal'!M203),"",'[1]taux réal'!M203)</f>
        <v>0</v>
      </c>
      <c r="J182" s="44"/>
      <c r="K182" s="72"/>
      <c r="L182" s="45">
        <f>IF(ISNA('[1]taux réal'!T203),"",'[1]taux réal'!T203)</f>
        <v>0</v>
      </c>
      <c r="M182" s="23">
        <f>IF(ISNA('[1]taux réal'!U203),"",'[1]taux réal'!U203)</f>
        <v>0</v>
      </c>
      <c r="N182" s="23">
        <f>IF(ISNA('[1]taux réal'!W203),"",'[1]taux réal'!W203)</f>
        <v>0</v>
      </c>
      <c r="O182" s="72"/>
      <c r="P182" s="45">
        <f>IF(ISNA('[1]taux réal'!AB203),"",'[1]taux réal'!AB203)</f>
        <v>0</v>
      </c>
      <c r="Q182" s="23">
        <f>IF(ISNA('[1]taux réal'!AC203),"",'[1]taux réal'!AC203)</f>
        <v>0</v>
      </c>
      <c r="R182" s="23">
        <f>IF(ISNA('[1]taux réal'!AE203),"",'[1]taux réal'!AE203)</f>
        <v>0</v>
      </c>
      <c r="S182" s="72"/>
      <c r="T182" s="45">
        <f>IF(ISNA('[1]taux réal'!AJ203),"",'[1]taux réal'!AJ203)</f>
        <v>0</v>
      </c>
      <c r="U182" s="23">
        <f>IF(ISNA('[1]taux réal'!AK203),"",'[1]taux réal'!AK203)</f>
        <v>0</v>
      </c>
      <c r="V182" s="23">
        <f>IF(ISNA('[1]taux réal'!AM203),"",'[1]taux réal'!AM203)</f>
        <v>0</v>
      </c>
      <c r="W182" s="72"/>
      <c r="X182" s="45">
        <f>IF(ISNA('[1]taux réal'!AR203),"",'[1]taux réal'!AR203)</f>
        <v>0</v>
      </c>
      <c r="Y182" s="23">
        <f>IF(ISNA('[1]taux réal'!AS203),"",'[1]taux réal'!AS203)</f>
        <v>0</v>
      </c>
      <c r="Z182" s="23">
        <f>IF(ISNA('[1]taux réal'!AU203),"",'[1]taux réal'!AU203)</f>
        <v>0</v>
      </c>
      <c r="AA182" s="46"/>
      <c r="AB182" s="46"/>
      <c r="AC182" s="47"/>
      <c r="AD182" s="48"/>
      <c r="AE182" s="23"/>
      <c r="AF182" s="23"/>
      <c r="AG182" s="49"/>
    </row>
    <row r="183" spans="1:33" ht="15" customHeight="1" x14ac:dyDescent="0.2">
      <c r="A183" s="42" t="str">
        <f>'[1]taux réal'!A204</f>
        <v/>
      </c>
      <c r="B183" s="23" t="s">
        <v>23</v>
      </c>
      <c r="C183" s="22" t="s">
        <v>90</v>
      </c>
      <c r="D183" s="43">
        <f>IF(ISNA('[1]taux réal'!D204),"",'[1]taux réal'!D204)</f>
        <v>0</v>
      </c>
      <c r="E183" s="23">
        <f>IF(ISNA('[1]taux réal'!E204),"",'[1]taux réal'!E204)</f>
        <v>0</v>
      </c>
      <c r="F183" s="44" t="str">
        <f t="shared" si="6"/>
        <v/>
      </c>
      <c r="G183" s="72"/>
      <c r="H183" s="45">
        <f>IF(ISNA('[1]taux réal'!L204),"",'[1]taux réal'!L204)</f>
        <v>0</v>
      </c>
      <c r="I183" s="23">
        <f>IF(ISNA('[1]taux réal'!M204),"",'[1]taux réal'!M204)</f>
        <v>0</v>
      </c>
      <c r="J183" s="44"/>
      <c r="K183" s="72"/>
      <c r="L183" s="45">
        <f>IF(ISNA('[1]taux réal'!T204),"",'[1]taux réal'!T204)</f>
        <v>0</v>
      </c>
      <c r="M183" s="23">
        <f>IF(ISNA('[1]taux réal'!U204),"",'[1]taux réal'!U204)</f>
        <v>0</v>
      </c>
      <c r="N183" s="23">
        <f>IF(ISNA('[1]taux réal'!W204),"",'[1]taux réal'!W204)</f>
        <v>0</v>
      </c>
      <c r="O183" s="72"/>
      <c r="P183" s="45">
        <f>IF(ISNA('[1]taux réal'!AB204),"",'[1]taux réal'!AB204)</f>
        <v>0</v>
      </c>
      <c r="Q183" s="23">
        <f>IF(ISNA('[1]taux réal'!AC204),"",'[1]taux réal'!AC204)</f>
        <v>0</v>
      </c>
      <c r="R183" s="23">
        <f>IF(ISNA('[1]taux réal'!AE204),"",'[1]taux réal'!AE204)</f>
        <v>0</v>
      </c>
      <c r="S183" s="72"/>
      <c r="T183" s="45">
        <f>IF(ISNA('[1]taux réal'!AJ204),"",'[1]taux réal'!AJ204)</f>
        <v>0</v>
      </c>
      <c r="U183" s="23">
        <f>IF(ISNA('[1]taux réal'!AK204),"",'[1]taux réal'!AK204)</f>
        <v>0</v>
      </c>
      <c r="V183" s="23">
        <f>IF(ISNA('[1]taux réal'!AM204),"",'[1]taux réal'!AM204)</f>
        <v>0</v>
      </c>
      <c r="W183" s="72"/>
      <c r="X183" s="45">
        <f>IF(ISNA('[1]taux réal'!AR204),"",'[1]taux réal'!AR204)</f>
        <v>0</v>
      </c>
      <c r="Y183" s="23">
        <f>IF(ISNA('[1]taux réal'!AS204),"",'[1]taux réal'!AS204)</f>
        <v>0</v>
      </c>
      <c r="Z183" s="23">
        <f>IF(ISNA('[1]taux réal'!AU204),"",'[1]taux réal'!AU204)</f>
        <v>0</v>
      </c>
      <c r="AA183" s="46"/>
      <c r="AB183" s="46"/>
      <c r="AC183" s="47"/>
      <c r="AD183" s="48"/>
      <c r="AE183" s="23"/>
      <c r="AF183" s="23"/>
      <c r="AG183" s="49"/>
    </row>
    <row r="184" spans="1:33" ht="15" customHeight="1" x14ac:dyDescent="0.2">
      <c r="A184" s="42" t="str">
        <f>'[1]taux réal'!A205</f>
        <v/>
      </c>
      <c r="B184" s="23" t="s">
        <v>24</v>
      </c>
      <c r="C184" s="22" t="s">
        <v>91</v>
      </c>
      <c r="D184" s="43">
        <f>IF(ISNA('[1]taux réal'!D205),"",'[1]taux réal'!D205)</f>
        <v>0</v>
      </c>
      <c r="E184" s="23">
        <f>IF(ISNA('[1]taux réal'!E205),"",'[1]taux réal'!E205)</f>
        <v>0</v>
      </c>
      <c r="F184" s="44" t="str">
        <f t="shared" si="6"/>
        <v/>
      </c>
      <c r="G184" s="72"/>
      <c r="H184" s="45">
        <f>IF(ISNA('[1]taux réal'!L205),"",'[1]taux réal'!L205)</f>
        <v>0</v>
      </c>
      <c r="I184" s="23">
        <f>IF(ISNA('[1]taux réal'!M205),"",'[1]taux réal'!M205)</f>
        <v>0</v>
      </c>
      <c r="J184" s="44"/>
      <c r="K184" s="72"/>
      <c r="L184" s="45">
        <f>IF(ISNA('[1]taux réal'!T205),"",'[1]taux réal'!T205)</f>
        <v>0</v>
      </c>
      <c r="M184" s="23">
        <f>IF(ISNA('[1]taux réal'!U205),"",'[1]taux réal'!U205)</f>
        <v>0</v>
      </c>
      <c r="N184" s="23">
        <f>IF(ISNA('[1]taux réal'!W205),"",'[1]taux réal'!W205)</f>
        <v>0</v>
      </c>
      <c r="O184" s="72"/>
      <c r="P184" s="45">
        <f>IF(ISNA('[1]taux réal'!AB205),"",'[1]taux réal'!AB205)</f>
        <v>0</v>
      </c>
      <c r="Q184" s="23">
        <f>IF(ISNA('[1]taux réal'!AC205),"",'[1]taux réal'!AC205)</f>
        <v>0</v>
      </c>
      <c r="R184" s="23">
        <f>IF(ISNA('[1]taux réal'!AE205),"",'[1]taux réal'!AE205)</f>
        <v>0</v>
      </c>
      <c r="S184" s="72"/>
      <c r="T184" s="45">
        <f>IF(ISNA('[1]taux réal'!AJ205),"",'[1]taux réal'!AJ205)</f>
        <v>0</v>
      </c>
      <c r="U184" s="23">
        <f>IF(ISNA('[1]taux réal'!AK205),"",'[1]taux réal'!AK205)</f>
        <v>0</v>
      </c>
      <c r="V184" s="23">
        <f>IF(ISNA('[1]taux réal'!AM205),"",'[1]taux réal'!AM205)</f>
        <v>0</v>
      </c>
      <c r="W184" s="72"/>
      <c r="X184" s="45">
        <f>IF(ISNA('[1]taux réal'!AR205),"",'[1]taux réal'!AR205)</f>
        <v>0</v>
      </c>
      <c r="Y184" s="23">
        <f>IF(ISNA('[1]taux réal'!AS205),"",'[1]taux réal'!AS205)</f>
        <v>0</v>
      </c>
      <c r="Z184" s="23">
        <f>IF(ISNA('[1]taux réal'!AU205),"",'[1]taux réal'!AU205)</f>
        <v>0</v>
      </c>
      <c r="AA184" s="46"/>
      <c r="AB184" s="46"/>
      <c r="AC184" s="47"/>
      <c r="AD184" s="48"/>
      <c r="AE184" s="23"/>
      <c r="AF184" s="23"/>
      <c r="AG184" s="49"/>
    </row>
    <row r="185" spans="1:33" ht="15" customHeight="1" x14ac:dyDescent="0.2">
      <c r="A185" s="42" t="str">
        <f>'[1]taux réal'!A206</f>
        <v/>
      </c>
      <c r="B185" s="23" t="s">
        <v>25</v>
      </c>
      <c r="C185" s="22" t="s">
        <v>92</v>
      </c>
      <c r="D185" s="43">
        <f>IF(ISNA('[1]taux réal'!D206),"",'[1]taux réal'!D206)</f>
        <v>0</v>
      </c>
      <c r="E185" s="23">
        <f>IF(ISNA('[1]taux réal'!E206),"",'[1]taux réal'!E206)</f>
        <v>0</v>
      </c>
      <c r="F185" s="44" t="str">
        <f t="shared" si="6"/>
        <v/>
      </c>
      <c r="G185" s="72"/>
      <c r="H185" s="45">
        <f>IF(ISNA('[1]taux réal'!L206),"",'[1]taux réal'!L206)</f>
        <v>0</v>
      </c>
      <c r="I185" s="23">
        <f>IF(ISNA('[1]taux réal'!M206),"",'[1]taux réal'!M206)</f>
        <v>0</v>
      </c>
      <c r="J185" s="44"/>
      <c r="K185" s="72"/>
      <c r="L185" s="45">
        <f>IF(ISNA('[1]taux réal'!T206),"",'[1]taux réal'!T206)</f>
        <v>0</v>
      </c>
      <c r="M185" s="23">
        <f>IF(ISNA('[1]taux réal'!U206),"",'[1]taux réal'!U206)</f>
        <v>0</v>
      </c>
      <c r="N185" s="23">
        <f>IF(ISNA('[1]taux réal'!W206),"",'[1]taux réal'!W206)</f>
        <v>0</v>
      </c>
      <c r="O185" s="72"/>
      <c r="P185" s="45">
        <f>IF(ISNA('[1]taux réal'!AB206),"",'[1]taux réal'!AB206)</f>
        <v>0</v>
      </c>
      <c r="Q185" s="23">
        <f>IF(ISNA('[1]taux réal'!AC206),"",'[1]taux réal'!AC206)</f>
        <v>0</v>
      </c>
      <c r="R185" s="23">
        <f>IF(ISNA('[1]taux réal'!AE206),"",'[1]taux réal'!AE206)</f>
        <v>0</v>
      </c>
      <c r="S185" s="72"/>
      <c r="T185" s="45">
        <f>IF(ISNA('[1]taux réal'!AJ206),"",'[1]taux réal'!AJ206)</f>
        <v>0</v>
      </c>
      <c r="U185" s="23">
        <f>IF(ISNA('[1]taux réal'!AK206),"",'[1]taux réal'!AK206)</f>
        <v>0</v>
      </c>
      <c r="V185" s="23">
        <f>IF(ISNA('[1]taux réal'!AM206),"",'[1]taux réal'!AM206)</f>
        <v>0</v>
      </c>
      <c r="W185" s="72"/>
      <c r="X185" s="45">
        <f>IF(ISNA('[1]taux réal'!AR206),"",'[1]taux réal'!AR206)</f>
        <v>0</v>
      </c>
      <c r="Y185" s="23">
        <f>IF(ISNA('[1]taux réal'!AS206),"",'[1]taux réal'!AS206)</f>
        <v>0</v>
      </c>
      <c r="Z185" s="23">
        <f>IF(ISNA('[1]taux réal'!AU206),"",'[1]taux réal'!AU206)</f>
        <v>0</v>
      </c>
      <c r="AA185" s="46"/>
      <c r="AB185" s="46"/>
      <c r="AC185" s="47"/>
      <c r="AD185" s="48"/>
      <c r="AE185" s="23"/>
      <c r="AF185" s="23"/>
      <c r="AG185" s="49"/>
    </row>
    <row r="186" spans="1:33" ht="15" customHeight="1" x14ac:dyDescent="0.2">
      <c r="A186" s="42" t="str">
        <f>'[1]taux réal'!A207</f>
        <v/>
      </c>
      <c r="B186" s="23" t="s">
        <v>26</v>
      </c>
      <c r="C186" s="22" t="s">
        <v>93</v>
      </c>
      <c r="D186" s="43">
        <f>IF(ISNA('[1]taux réal'!D207),"",'[1]taux réal'!D207)</f>
        <v>0</v>
      </c>
      <c r="E186" s="23">
        <f>IF(ISNA('[1]taux réal'!E207),"",'[1]taux réal'!E207)</f>
        <v>0</v>
      </c>
      <c r="F186" s="44" t="str">
        <f t="shared" si="6"/>
        <v/>
      </c>
      <c r="G186" s="72"/>
      <c r="H186" s="45">
        <f>IF(ISNA('[1]taux réal'!L207),"",'[1]taux réal'!L207)</f>
        <v>0</v>
      </c>
      <c r="I186" s="23">
        <f>IF(ISNA('[1]taux réal'!M207),"",'[1]taux réal'!M207)</f>
        <v>0</v>
      </c>
      <c r="J186" s="44"/>
      <c r="K186" s="72"/>
      <c r="L186" s="45">
        <f>IF(ISNA('[1]taux réal'!T207),"",'[1]taux réal'!T207)</f>
        <v>0</v>
      </c>
      <c r="M186" s="23">
        <f>IF(ISNA('[1]taux réal'!U207),"",'[1]taux réal'!U207)</f>
        <v>0</v>
      </c>
      <c r="N186" s="23">
        <f>IF(ISNA('[1]taux réal'!W207),"",'[1]taux réal'!W207)</f>
        <v>0</v>
      </c>
      <c r="O186" s="72"/>
      <c r="P186" s="45">
        <f>IF(ISNA('[1]taux réal'!AB207),"",'[1]taux réal'!AB207)</f>
        <v>0</v>
      </c>
      <c r="Q186" s="23">
        <f>IF(ISNA('[1]taux réal'!AC207),"",'[1]taux réal'!AC207)</f>
        <v>0</v>
      </c>
      <c r="R186" s="23">
        <f>IF(ISNA('[1]taux réal'!AE207),"",'[1]taux réal'!AE207)</f>
        <v>0</v>
      </c>
      <c r="S186" s="72"/>
      <c r="T186" s="45">
        <f>IF(ISNA('[1]taux réal'!AJ207),"",'[1]taux réal'!AJ207)</f>
        <v>0</v>
      </c>
      <c r="U186" s="23">
        <f>IF(ISNA('[1]taux réal'!AK207),"",'[1]taux réal'!AK207)</f>
        <v>0</v>
      </c>
      <c r="V186" s="23">
        <f>IF(ISNA('[1]taux réal'!AM207),"",'[1]taux réal'!AM207)</f>
        <v>0</v>
      </c>
      <c r="W186" s="72"/>
      <c r="X186" s="45">
        <f>IF(ISNA('[1]taux réal'!AR207),"",'[1]taux réal'!AR207)</f>
        <v>0</v>
      </c>
      <c r="Y186" s="23">
        <f>IF(ISNA('[1]taux réal'!AS207),"",'[1]taux réal'!AS207)</f>
        <v>0</v>
      </c>
      <c r="Z186" s="23">
        <f>IF(ISNA('[1]taux réal'!AU207),"",'[1]taux réal'!AU207)</f>
        <v>0</v>
      </c>
      <c r="AA186" s="46"/>
      <c r="AB186" s="46"/>
      <c r="AC186" s="47"/>
      <c r="AD186" s="48"/>
      <c r="AE186" s="23"/>
      <c r="AF186" s="23"/>
      <c r="AG186" s="49"/>
    </row>
    <row r="187" spans="1:33" ht="15" customHeight="1" x14ac:dyDescent="0.2">
      <c r="A187" s="42" t="str">
        <f>'[1]taux réal'!A208</f>
        <v/>
      </c>
      <c r="B187" s="23" t="s">
        <v>27</v>
      </c>
      <c r="C187" s="22" t="s">
        <v>94</v>
      </c>
      <c r="D187" s="43">
        <f>IF(ISNA('[1]taux réal'!D208),"",'[1]taux réal'!D208)</f>
        <v>0</v>
      </c>
      <c r="E187" s="23">
        <f>IF(ISNA('[1]taux réal'!E208),"",'[1]taux réal'!E208)</f>
        <v>0</v>
      </c>
      <c r="F187" s="44" t="str">
        <f t="shared" si="6"/>
        <v/>
      </c>
      <c r="G187" s="72"/>
      <c r="H187" s="45">
        <f>IF(ISNA('[1]taux réal'!L208),"",'[1]taux réal'!L208)</f>
        <v>0</v>
      </c>
      <c r="I187" s="23">
        <f>IF(ISNA('[1]taux réal'!M208),"",'[1]taux réal'!M208)</f>
        <v>0</v>
      </c>
      <c r="J187" s="44"/>
      <c r="K187" s="72"/>
      <c r="L187" s="45">
        <f>IF(ISNA('[1]taux réal'!T208),"",'[1]taux réal'!T208)</f>
        <v>0</v>
      </c>
      <c r="M187" s="23">
        <f>IF(ISNA('[1]taux réal'!U208),"",'[1]taux réal'!U208)</f>
        <v>0</v>
      </c>
      <c r="N187" s="23">
        <f>IF(ISNA('[1]taux réal'!W208),"",'[1]taux réal'!W208)</f>
        <v>0</v>
      </c>
      <c r="O187" s="72"/>
      <c r="P187" s="45">
        <f>IF(ISNA('[1]taux réal'!AB208),"",'[1]taux réal'!AB208)</f>
        <v>0</v>
      </c>
      <c r="Q187" s="23">
        <f>IF(ISNA('[1]taux réal'!AC208),"",'[1]taux réal'!AC208)</f>
        <v>0</v>
      </c>
      <c r="R187" s="23">
        <f>IF(ISNA('[1]taux réal'!AE208),"",'[1]taux réal'!AE208)</f>
        <v>0</v>
      </c>
      <c r="S187" s="72"/>
      <c r="T187" s="45">
        <f>IF(ISNA('[1]taux réal'!AJ208),"",'[1]taux réal'!AJ208)</f>
        <v>0</v>
      </c>
      <c r="U187" s="23">
        <f>IF(ISNA('[1]taux réal'!AK208),"",'[1]taux réal'!AK208)</f>
        <v>0</v>
      </c>
      <c r="V187" s="23">
        <f>IF(ISNA('[1]taux réal'!AM208),"",'[1]taux réal'!AM208)</f>
        <v>0</v>
      </c>
      <c r="W187" s="72"/>
      <c r="X187" s="45">
        <f>IF(ISNA('[1]taux réal'!AR208),"",'[1]taux réal'!AR208)</f>
        <v>0</v>
      </c>
      <c r="Y187" s="23">
        <f>IF(ISNA('[1]taux réal'!AS208),"",'[1]taux réal'!AS208)</f>
        <v>0</v>
      </c>
      <c r="Z187" s="23">
        <f>IF(ISNA('[1]taux réal'!AU208),"",'[1]taux réal'!AU208)</f>
        <v>0</v>
      </c>
      <c r="AA187" s="46"/>
      <c r="AB187" s="46"/>
      <c r="AC187" s="47"/>
      <c r="AD187" s="48"/>
      <c r="AE187" s="23"/>
      <c r="AF187" s="23"/>
      <c r="AG187" s="49"/>
    </row>
    <row r="188" spans="1:33" ht="15" customHeight="1" x14ac:dyDescent="0.2">
      <c r="A188" s="42" t="str">
        <f>'[1]taux réal'!A209</f>
        <v/>
      </c>
      <c r="B188" s="23" t="s">
        <v>28</v>
      </c>
      <c r="C188" s="22" t="s">
        <v>95</v>
      </c>
      <c r="D188" s="43">
        <f>IF(ISNA('[1]taux réal'!D209),"",'[1]taux réal'!D209)</f>
        <v>0</v>
      </c>
      <c r="E188" s="23">
        <f>IF(ISNA('[1]taux réal'!E209),"",'[1]taux réal'!E209)</f>
        <v>0</v>
      </c>
      <c r="F188" s="44" t="str">
        <f t="shared" si="6"/>
        <v/>
      </c>
      <c r="G188" s="72"/>
      <c r="H188" s="45">
        <f>IF(ISNA('[1]taux réal'!L209),"",'[1]taux réal'!L209)</f>
        <v>0</v>
      </c>
      <c r="I188" s="23">
        <f>IF(ISNA('[1]taux réal'!M209),"",'[1]taux réal'!M209)</f>
        <v>0</v>
      </c>
      <c r="J188" s="44"/>
      <c r="K188" s="72"/>
      <c r="L188" s="45">
        <f>IF(ISNA('[1]taux réal'!T209),"",'[1]taux réal'!T209)</f>
        <v>0</v>
      </c>
      <c r="M188" s="23">
        <f>IF(ISNA('[1]taux réal'!U209),"",'[1]taux réal'!U209)</f>
        <v>0</v>
      </c>
      <c r="N188" s="23">
        <f>IF(ISNA('[1]taux réal'!W209),"",'[1]taux réal'!W209)</f>
        <v>0</v>
      </c>
      <c r="O188" s="72"/>
      <c r="P188" s="45">
        <f>IF(ISNA('[1]taux réal'!AB209),"",'[1]taux réal'!AB209)</f>
        <v>0</v>
      </c>
      <c r="Q188" s="23">
        <f>IF(ISNA('[1]taux réal'!AC209),"",'[1]taux réal'!AC209)</f>
        <v>0</v>
      </c>
      <c r="R188" s="23">
        <f>IF(ISNA('[1]taux réal'!AE209),"",'[1]taux réal'!AE209)</f>
        <v>0</v>
      </c>
      <c r="S188" s="72"/>
      <c r="T188" s="45">
        <f>IF(ISNA('[1]taux réal'!AJ209),"",'[1]taux réal'!AJ209)</f>
        <v>0</v>
      </c>
      <c r="U188" s="23">
        <f>IF(ISNA('[1]taux réal'!AK209),"",'[1]taux réal'!AK209)</f>
        <v>0</v>
      </c>
      <c r="V188" s="23">
        <f>IF(ISNA('[1]taux réal'!AM209),"",'[1]taux réal'!AM209)</f>
        <v>0</v>
      </c>
      <c r="W188" s="72"/>
      <c r="X188" s="45">
        <f>IF(ISNA('[1]taux réal'!AR209),"",'[1]taux réal'!AR209)</f>
        <v>0</v>
      </c>
      <c r="Y188" s="23">
        <f>IF(ISNA('[1]taux réal'!AS209),"",'[1]taux réal'!AS209)</f>
        <v>0</v>
      </c>
      <c r="Z188" s="23">
        <f>IF(ISNA('[1]taux réal'!AU209),"",'[1]taux réal'!AU209)</f>
        <v>0</v>
      </c>
      <c r="AA188" s="46"/>
      <c r="AB188" s="46"/>
      <c r="AC188" s="47"/>
      <c r="AD188" s="48"/>
      <c r="AE188" s="23"/>
      <c r="AF188" s="23"/>
      <c r="AG188" s="49"/>
    </row>
    <row r="189" spans="1:33" ht="15" customHeight="1" x14ac:dyDescent="0.2">
      <c r="A189" s="42" t="str">
        <f>'[1]taux réal'!A210</f>
        <v/>
      </c>
      <c r="B189" s="23" t="s">
        <v>29</v>
      </c>
      <c r="C189" s="22" t="s">
        <v>96</v>
      </c>
      <c r="D189" s="43">
        <f>IF(ISNA('[1]taux réal'!D210),"",'[1]taux réal'!D210)</f>
        <v>0</v>
      </c>
      <c r="E189" s="23">
        <f>IF(ISNA('[1]taux réal'!E210),"",'[1]taux réal'!E210)</f>
        <v>0</v>
      </c>
      <c r="F189" s="44" t="str">
        <f t="shared" si="6"/>
        <v/>
      </c>
      <c r="G189" s="72"/>
      <c r="H189" s="45">
        <f>IF(ISNA('[1]taux réal'!L210),"",'[1]taux réal'!L210)</f>
        <v>2400</v>
      </c>
      <c r="I189" s="23">
        <f>IF(ISNA('[1]taux réal'!M210),"",'[1]taux réal'!M210)</f>
        <v>0</v>
      </c>
      <c r="J189" s="44"/>
      <c r="K189" s="72"/>
      <c r="L189" s="45">
        <f>IF(ISNA('[1]taux réal'!T210),"",'[1]taux réal'!T210)</f>
        <v>0</v>
      </c>
      <c r="M189" s="23">
        <f>IF(ISNA('[1]taux réal'!U210),"",'[1]taux réal'!U210)</f>
        <v>0</v>
      </c>
      <c r="N189" s="23">
        <f>IF(ISNA('[1]taux réal'!W210),"",'[1]taux réal'!W210)</f>
        <v>0</v>
      </c>
      <c r="O189" s="72"/>
      <c r="P189" s="45">
        <f>IF(ISNA('[1]taux réal'!AB210),"",'[1]taux réal'!AB210)</f>
        <v>0</v>
      </c>
      <c r="Q189" s="23">
        <f>IF(ISNA('[1]taux réal'!AC210),"",'[1]taux réal'!AC210)</f>
        <v>0</v>
      </c>
      <c r="R189" s="23">
        <f>IF(ISNA('[1]taux réal'!AE210),"",'[1]taux réal'!AE210)</f>
        <v>0</v>
      </c>
      <c r="S189" s="72"/>
      <c r="T189" s="45">
        <f>IF(ISNA('[1]taux réal'!AJ210),"",'[1]taux réal'!AJ210)</f>
        <v>0</v>
      </c>
      <c r="U189" s="23">
        <f>IF(ISNA('[1]taux réal'!AK210),"",'[1]taux réal'!AK210)</f>
        <v>0</v>
      </c>
      <c r="V189" s="23">
        <f>IF(ISNA('[1]taux réal'!AM210),"",'[1]taux réal'!AM210)</f>
        <v>0</v>
      </c>
      <c r="W189" s="72"/>
      <c r="X189" s="45">
        <f>IF(ISNA('[1]taux réal'!AR210),"",'[1]taux réal'!AR210)</f>
        <v>0</v>
      </c>
      <c r="Y189" s="23">
        <f>IF(ISNA('[1]taux réal'!AS210),"",'[1]taux réal'!AS210)</f>
        <v>0</v>
      </c>
      <c r="Z189" s="23">
        <f>IF(ISNA('[1]taux réal'!AU210),"",'[1]taux réal'!AU210)</f>
        <v>0</v>
      </c>
      <c r="AA189" s="46"/>
      <c r="AB189" s="46"/>
      <c r="AC189" s="47"/>
      <c r="AD189" s="48"/>
      <c r="AE189" s="23"/>
      <c r="AF189" s="23"/>
      <c r="AG189" s="49"/>
    </row>
    <row r="190" spans="1:33" ht="15" customHeight="1" thickBot="1" x14ac:dyDescent="0.25">
      <c r="A190" s="81" t="str">
        <f>'[1]taux réal'!A211</f>
        <v/>
      </c>
      <c r="B190" s="82" t="s">
        <v>30</v>
      </c>
      <c r="C190" s="83" t="s">
        <v>97</v>
      </c>
      <c r="D190" s="84">
        <f>IF(ISNA('[1]taux réal'!D211),"",'[1]taux réal'!D211)</f>
        <v>0</v>
      </c>
      <c r="E190" s="82">
        <f>IF(ISNA('[1]taux réal'!E211),"",'[1]taux réal'!E211)</f>
        <v>0</v>
      </c>
      <c r="F190" s="85" t="str">
        <f t="shared" si="6"/>
        <v/>
      </c>
      <c r="G190" s="86"/>
      <c r="H190" s="87">
        <f>IF(ISNA('[1]taux réal'!L211),"",'[1]taux réal'!L211)</f>
        <v>0</v>
      </c>
      <c r="I190" s="82">
        <f>IF(ISNA('[1]taux réal'!M211),"",'[1]taux réal'!M211)</f>
        <v>0</v>
      </c>
      <c r="J190" s="85"/>
      <c r="K190" s="86"/>
      <c r="L190" s="87">
        <f>IF(ISNA('[1]taux réal'!T211),"",'[1]taux réal'!T211)</f>
        <v>0</v>
      </c>
      <c r="M190" s="82">
        <f>IF(ISNA('[1]taux réal'!U211),"",'[1]taux réal'!U211)</f>
        <v>0</v>
      </c>
      <c r="N190" s="82">
        <f>IF(ISNA('[1]taux réal'!W211),"",'[1]taux réal'!W211)</f>
        <v>0</v>
      </c>
      <c r="O190" s="86"/>
      <c r="P190" s="87">
        <f>IF(ISNA('[1]taux réal'!AB211),"",'[1]taux réal'!AB211)</f>
        <v>3000</v>
      </c>
      <c r="Q190" s="82">
        <f>IF(ISNA('[1]taux réal'!AC211),"",'[1]taux réal'!AC211)</f>
        <v>0</v>
      </c>
      <c r="R190" s="82">
        <f>IF(ISNA('[1]taux réal'!AE211),"",'[1]taux réal'!AE211)</f>
        <v>0</v>
      </c>
      <c r="S190" s="86"/>
      <c r="T190" s="87">
        <f>IF(ISNA('[1]taux réal'!AJ211),"",'[1]taux réal'!AJ211)</f>
        <v>0</v>
      </c>
      <c r="U190" s="82">
        <f>IF(ISNA('[1]taux réal'!AK211),"",'[1]taux réal'!AK211)</f>
        <v>0</v>
      </c>
      <c r="V190" s="82">
        <f>IF(ISNA('[1]taux réal'!AM211),"",'[1]taux réal'!AM211)</f>
        <v>0</v>
      </c>
      <c r="W190" s="86"/>
      <c r="X190" s="87">
        <f>IF(ISNA('[1]taux réal'!AR211),"",'[1]taux réal'!AR211)</f>
        <v>0</v>
      </c>
      <c r="Y190" s="82">
        <f>IF(ISNA('[1]taux réal'!AS211),"",'[1]taux réal'!AS211)</f>
        <v>0</v>
      </c>
      <c r="Z190" s="82">
        <f>IF(ISNA('[1]taux réal'!AU211),"",'[1]taux réal'!AU211)</f>
        <v>0</v>
      </c>
      <c r="AA190" s="88"/>
      <c r="AB190" s="88"/>
      <c r="AC190" s="47"/>
      <c r="AD190" s="48"/>
      <c r="AE190" s="23"/>
      <c r="AF190" s="23"/>
      <c r="AG190" s="49"/>
    </row>
    <row r="191" spans="1:33" ht="15" customHeight="1" x14ac:dyDescent="0.2">
      <c r="A191" s="73" t="str">
        <f>'[1]taux réal'!A232</f>
        <v/>
      </c>
      <c r="B191" s="74" t="str">
        <f>'[1]taux réal'!B232</f>
        <v/>
      </c>
      <c r="C191" s="75"/>
      <c r="D191" s="76">
        <f>IF(ISNA('[1]taux réal'!D232),"",'[1]taux réal'!D232)</f>
        <v>0</v>
      </c>
      <c r="E191" s="74">
        <f>IF(ISNA('[1]taux réal'!E232),"",'[1]taux réal'!E232)</f>
        <v>0</v>
      </c>
      <c r="F191" s="77" t="str">
        <f t="shared" ref="F191:F215" si="7">IF(ISNA(INDEX(base_1,MATCH($B191,base_2,0),MATCH(D$3,base_3,0))),"",INDEX(base_1,MATCH($B191,base_2,0),MATCH(D$3,base_3,0)))</f>
        <v/>
      </c>
      <c r="G191" s="78"/>
      <c r="H191" s="79">
        <f>IF(ISNA('[1]taux réal'!L232),"",'[1]taux réal'!L232)</f>
        <v>0</v>
      </c>
      <c r="I191" s="74">
        <f>IF(ISNA('[1]taux réal'!M232),"",'[1]taux réal'!M232)</f>
        <v>0</v>
      </c>
      <c r="J191" s="77"/>
      <c r="K191" s="78"/>
      <c r="L191" s="79">
        <f>IF(ISNA('[1]taux réal'!T232),"",'[1]taux réal'!T232)</f>
        <v>0</v>
      </c>
      <c r="M191" s="74">
        <f>IF(ISNA('[1]taux réal'!U232),"",'[1]taux réal'!U232)</f>
        <v>0</v>
      </c>
      <c r="N191" s="74">
        <f>IF(ISNA('[1]taux réal'!W232),"",'[1]taux réal'!W232)</f>
        <v>0</v>
      </c>
      <c r="O191" s="78"/>
      <c r="P191" s="79">
        <f>IF(ISNA('[1]taux réal'!AB232),"",'[1]taux réal'!AB232)</f>
        <v>0</v>
      </c>
      <c r="Q191" s="74">
        <f>IF(ISNA('[1]taux réal'!AC232),"",'[1]taux réal'!AC232)</f>
        <v>0</v>
      </c>
      <c r="R191" s="74">
        <f>IF(ISNA('[1]taux réal'!AE232),"",'[1]taux réal'!AE232)</f>
        <v>0</v>
      </c>
      <c r="S191" s="78"/>
      <c r="T191" s="79">
        <f>IF(ISNA('[1]taux réal'!AJ232),"",'[1]taux réal'!AJ232)</f>
        <v>0</v>
      </c>
      <c r="U191" s="74">
        <f>IF(ISNA('[1]taux réal'!AK232),"",'[1]taux réal'!AK232)</f>
        <v>0</v>
      </c>
      <c r="V191" s="74">
        <f>IF(ISNA('[1]taux réal'!AM232),"",'[1]taux réal'!AM232)</f>
        <v>0</v>
      </c>
      <c r="W191" s="78"/>
      <c r="X191" s="79">
        <f>IF(ISNA('[1]taux réal'!AR232),"",'[1]taux réal'!AR232)</f>
        <v>0</v>
      </c>
      <c r="Y191" s="74">
        <f>IF(ISNA('[1]taux réal'!AS232),"",'[1]taux réal'!AS232)</f>
        <v>0</v>
      </c>
      <c r="Z191" s="74">
        <f>IF(ISNA('[1]taux réal'!AU232),"",'[1]taux réal'!AU232)</f>
        <v>0</v>
      </c>
      <c r="AA191" s="80"/>
      <c r="AB191" s="80"/>
      <c r="AC191" s="47"/>
      <c r="AD191" s="48"/>
      <c r="AE191" s="23"/>
      <c r="AF191" s="23"/>
      <c r="AG191" s="49"/>
    </row>
    <row r="192" spans="1:33" ht="15" customHeight="1" x14ac:dyDescent="0.2">
      <c r="A192" s="42" t="s">
        <v>80</v>
      </c>
      <c r="B192" s="23" t="s">
        <v>14</v>
      </c>
      <c r="C192" s="22" t="s">
        <v>81</v>
      </c>
      <c r="D192" s="43">
        <f>IF(ISNA('[1]taux réal'!D233),"",'[1]taux réal'!D233)</f>
        <v>0</v>
      </c>
      <c r="E192" s="23">
        <f>IF(ISNA('[1]taux réal'!E233),"",'[1]taux réal'!E233)</f>
        <v>0</v>
      </c>
      <c r="F192" s="44" t="str">
        <f t="shared" si="7"/>
        <v/>
      </c>
      <c r="G192" s="72"/>
      <c r="H192" s="45">
        <f>IF(ISNA('[1]taux réal'!L233),"",'[1]taux réal'!L233)</f>
        <v>0</v>
      </c>
      <c r="I192" s="23">
        <f>IF(ISNA('[1]taux réal'!M233),"",'[1]taux réal'!M233)</f>
        <v>0</v>
      </c>
      <c r="J192" s="44"/>
      <c r="K192" s="72"/>
      <c r="L192" s="45">
        <f>IF(ISNA('[1]taux réal'!T233),"",'[1]taux réal'!T233)</f>
        <v>0</v>
      </c>
      <c r="M192" s="23">
        <f>IF(ISNA('[1]taux réal'!U233),"",'[1]taux réal'!U233)</f>
        <v>0</v>
      </c>
      <c r="N192" s="23">
        <f>IF(ISNA('[1]taux réal'!W233),"",'[1]taux réal'!W233)</f>
        <v>0</v>
      </c>
      <c r="O192" s="72"/>
      <c r="P192" s="45">
        <f>IF(ISNA('[1]taux réal'!AB233),"",'[1]taux réal'!AB233)</f>
        <v>0</v>
      </c>
      <c r="Q192" s="23">
        <f>IF(ISNA('[1]taux réal'!AC233),"",'[1]taux réal'!AC233)</f>
        <v>0</v>
      </c>
      <c r="R192" s="23">
        <f>IF(ISNA('[1]taux réal'!AE233),"",'[1]taux réal'!AE233)</f>
        <v>0</v>
      </c>
      <c r="S192" s="72"/>
      <c r="T192" s="45">
        <f>IF(ISNA('[1]taux réal'!AJ233),"",'[1]taux réal'!AJ233)</f>
        <v>0</v>
      </c>
      <c r="U192" s="23">
        <f>IF(ISNA('[1]taux réal'!AK233),"",'[1]taux réal'!AK233)</f>
        <v>0</v>
      </c>
      <c r="V192" s="23">
        <f>IF(ISNA('[1]taux réal'!AM233),"",'[1]taux réal'!AM233)</f>
        <v>0</v>
      </c>
      <c r="W192" s="72"/>
      <c r="X192" s="45">
        <f>IF(ISNA('[1]taux réal'!AR233),"",'[1]taux réal'!AR233)</f>
        <v>0</v>
      </c>
      <c r="Y192" s="23">
        <f>IF(ISNA('[1]taux réal'!AS233),"",'[1]taux réal'!AS233)</f>
        <v>0</v>
      </c>
      <c r="Z192" s="23">
        <f>IF(ISNA('[1]taux réal'!AU233),"",'[1]taux réal'!AU233)</f>
        <v>0</v>
      </c>
      <c r="AA192" s="46"/>
      <c r="AB192" s="46"/>
      <c r="AC192" s="47"/>
      <c r="AD192" s="48"/>
      <c r="AE192" s="23"/>
      <c r="AF192" s="23"/>
      <c r="AG192" s="49"/>
    </row>
    <row r="193" spans="1:33" ht="15" customHeight="1" x14ac:dyDescent="0.2">
      <c r="A193" s="42" t="str">
        <f>'[1]taux réal'!A234</f>
        <v/>
      </c>
      <c r="B193" s="23" t="s">
        <v>15</v>
      </c>
      <c r="C193" s="22" t="s">
        <v>82</v>
      </c>
      <c r="D193" s="43">
        <f>IF(ISNA('[1]taux réal'!D234),"",'[1]taux réal'!D234)</f>
        <v>600</v>
      </c>
      <c r="E193" s="23">
        <f>IF(ISNA('[1]taux réal'!E234),"",'[1]taux réal'!E234)</f>
        <v>0</v>
      </c>
      <c r="F193" s="44" t="str">
        <f t="shared" si="7"/>
        <v/>
      </c>
      <c r="G193" s="72"/>
      <c r="H193" s="45">
        <f>IF(ISNA('[1]taux réal'!L234),"",'[1]taux réal'!L234)</f>
        <v>0</v>
      </c>
      <c r="I193" s="23">
        <f>IF(ISNA('[1]taux réal'!M234),"",'[1]taux réal'!M234)</f>
        <v>0</v>
      </c>
      <c r="J193" s="44"/>
      <c r="K193" s="72"/>
      <c r="L193" s="45">
        <f>IF(ISNA('[1]taux réal'!T234),"",'[1]taux réal'!T234)</f>
        <v>0</v>
      </c>
      <c r="M193" s="23">
        <f>IF(ISNA('[1]taux réal'!U234),"",'[1]taux réal'!U234)</f>
        <v>0</v>
      </c>
      <c r="N193" s="23">
        <f>IF(ISNA('[1]taux réal'!W234),"",'[1]taux réal'!W234)</f>
        <v>0</v>
      </c>
      <c r="O193" s="72"/>
      <c r="P193" s="45">
        <f>IF(ISNA('[1]taux réal'!AB234),"",'[1]taux réal'!AB234)</f>
        <v>0</v>
      </c>
      <c r="Q193" s="23">
        <f>IF(ISNA('[1]taux réal'!AC234),"",'[1]taux réal'!AC234)</f>
        <v>0</v>
      </c>
      <c r="R193" s="23">
        <f>IF(ISNA('[1]taux réal'!AE234),"",'[1]taux réal'!AE234)</f>
        <v>0</v>
      </c>
      <c r="S193" s="72"/>
      <c r="T193" s="45">
        <f>IF(ISNA('[1]taux réal'!AJ234),"",'[1]taux réal'!AJ234)</f>
        <v>0</v>
      </c>
      <c r="U193" s="23">
        <f>IF(ISNA('[1]taux réal'!AK234),"",'[1]taux réal'!AK234)</f>
        <v>0</v>
      </c>
      <c r="V193" s="23">
        <f>IF(ISNA('[1]taux réal'!AM234),"",'[1]taux réal'!AM234)</f>
        <v>0</v>
      </c>
      <c r="W193" s="72"/>
      <c r="X193" s="45">
        <f>IF(ISNA('[1]taux réal'!AR234),"",'[1]taux réal'!AR234)</f>
        <v>0</v>
      </c>
      <c r="Y193" s="23">
        <f>IF(ISNA('[1]taux réal'!AS234),"",'[1]taux réal'!AS234)</f>
        <v>0</v>
      </c>
      <c r="Z193" s="23">
        <f>IF(ISNA('[1]taux réal'!AU234),"",'[1]taux réal'!AU234)</f>
        <v>0</v>
      </c>
      <c r="AA193" s="46"/>
      <c r="AB193" s="46"/>
      <c r="AC193" s="47"/>
      <c r="AD193" s="48"/>
      <c r="AE193" s="23"/>
      <c r="AF193" s="23"/>
      <c r="AG193" s="49"/>
    </row>
    <row r="194" spans="1:33" ht="15" customHeight="1" x14ac:dyDescent="0.2">
      <c r="A194" s="42" t="str">
        <f>'[1]taux réal'!A235</f>
        <v/>
      </c>
      <c r="B194" s="23" t="s">
        <v>16</v>
      </c>
      <c r="C194" s="22" t="s">
        <v>83</v>
      </c>
      <c r="D194" s="43">
        <f>IF(ISNA('[1]taux réal'!D235),"",'[1]taux réal'!D235)</f>
        <v>0</v>
      </c>
      <c r="E194" s="23">
        <f>IF(ISNA('[1]taux réal'!E235),"",'[1]taux réal'!E235)</f>
        <v>0</v>
      </c>
      <c r="F194" s="44" t="str">
        <f t="shared" si="7"/>
        <v/>
      </c>
      <c r="G194" s="72"/>
      <c r="H194" s="45">
        <f>IF(ISNA('[1]taux réal'!L235),"",'[1]taux réal'!L235)</f>
        <v>0</v>
      </c>
      <c r="I194" s="23">
        <f>IF(ISNA('[1]taux réal'!M235),"",'[1]taux réal'!M235)</f>
        <v>0</v>
      </c>
      <c r="J194" s="44"/>
      <c r="K194" s="72"/>
      <c r="L194" s="45">
        <f>IF(ISNA('[1]taux réal'!T235),"",'[1]taux réal'!T235)</f>
        <v>0</v>
      </c>
      <c r="M194" s="23">
        <f>IF(ISNA('[1]taux réal'!U235),"",'[1]taux réal'!U235)</f>
        <v>0</v>
      </c>
      <c r="N194" s="23">
        <f>IF(ISNA('[1]taux réal'!W235),"",'[1]taux réal'!W235)</f>
        <v>0</v>
      </c>
      <c r="O194" s="72"/>
      <c r="P194" s="45">
        <f>IF(ISNA('[1]taux réal'!AB235),"",'[1]taux réal'!AB235)</f>
        <v>0</v>
      </c>
      <c r="Q194" s="23">
        <f>IF(ISNA('[1]taux réal'!AC235),"",'[1]taux réal'!AC235)</f>
        <v>0</v>
      </c>
      <c r="R194" s="23">
        <f>IF(ISNA('[1]taux réal'!AE235),"",'[1]taux réal'!AE235)</f>
        <v>0</v>
      </c>
      <c r="S194" s="72"/>
      <c r="T194" s="45">
        <f>IF(ISNA('[1]taux réal'!AJ235),"",'[1]taux réal'!AJ235)</f>
        <v>0</v>
      </c>
      <c r="U194" s="23">
        <f>IF(ISNA('[1]taux réal'!AK235),"",'[1]taux réal'!AK235)</f>
        <v>0</v>
      </c>
      <c r="V194" s="23">
        <f>IF(ISNA('[1]taux réal'!AM235),"",'[1]taux réal'!AM235)</f>
        <v>0</v>
      </c>
      <c r="W194" s="72"/>
      <c r="X194" s="45">
        <f>IF(ISNA('[1]taux réal'!AR235),"",'[1]taux réal'!AR235)</f>
        <v>0</v>
      </c>
      <c r="Y194" s="23">
        <f>IF(ISNA('[1]taux réal'!AS235),"",'[1]taux réal'!AS235)</f>
        <v>0</v>
      </c>
      <c r="Z194" s="23">
        <f>IF(ISNA('[1]taux réal'!AU235),"",'[1]taux réal'!AU235)</f>
        <v>0</v>
      </c>
      <c r="AA194" s="46"/>
      <c r="AB194" s="46"/>
      <c r="AC194" s="47"/>
      <c r="AD194" s="48"/>
      <c r="AE194" s="23"/>
      <c r="AF194" s="23"/>
      <c r="AG194" s="49"/>
    </row>
    <row r="195" spans="1:33" ht="15" customHeight="1" x14ac:dyDescent="0.2">
      <c r="A195" s="42" t="str">
        <f>'[1]taux réal'!A236</f>
        <v/>
      </c>
      <c r="B195" s="23" t="s">
        <v>17</v>
      </c>
      <c r="C195" s="22" t="s">
        <v>84</v>
      </c>
      <c r="D195" s="43">
        <f>IF(ISNA('[1]taux réal'!D236),"",'[1]taux réal'!D236)</f>
        <v>0</v>
      </c>
      <c r="E195" s="23">
        <f>IF(ISNA('[1]taux réal'!E236),"",'[1]taux réal'!E236)</f>
        <v>0</v>
      </c>
      <c r="F195" s="44" t="str">
        <f t="shared" si="7"/>
        <v/>
      </c>
      <c r="G195" s="72"/>
      <c r="H195" s="45">
        <f>IF(ISNA('[1]taux réal'!L236),"",'[1]taux réal'!L236)</f>
        <v>0</v>
      </c>
      <c r="I195" s="23">
        <f>IF(ISNA('[1]taux réal'!M236),"",'[1]taux réal'!M236)</f>
        <v>0</v>
      </c>
      <c r="J195" s="44"/>
      <c r="K195" s="72"/>
      <c r="L195" s="45">
        <f>IF(ISNA('[1]taux réal'!T236),"",'[1]taux réal'!T236)</f>
        <v>0</v>
      </c>
      <c r="M195" s="23">
        <f>IF(ISNA('[1]taux réal'!U236),"",'[1]taux réal'!U236)</f>
        <v>0</v>
      </c>
      <c r="N195" s="23">
        <f>IF(ISNA('[1]taux réal'!W236),"",'[1]taux réal'!W236)</f>
        <v>0</v>
      </c>
      <c r="O195" s="72"/>
      <c r="P195" s="45">
        <f>IF(ISNA('[1]taux réal'!AB236),"",'[1]taux réal'!AB236)</f>
        <v>600</v>
      </c>
      <c r="Q195" s="23">
        <f>IF(ISNA('[1]taux réal'!AC236),"",'[1]taux réal'!AC236)</f>
        <v>0</v>
      </c>
      <c r="R195" s="23">
        <f>IF(ISNA('[1]taux réal'!AE236),"",'[1]taux réal'!AE236)</f>
        <v>0</v>
      </c>
      <c r="S195" s="72"/>
      <c r="T195" s="45">
        <f>IF(ISNA('[1]taux réal'!AJ236),"",'[1]taux réal'!AJ236)</f>
        <v>0</v>
      </c>
      <c r="U195" s="23">
        <f>IF(ISNA('[1]taux réal'!AK236),"",'[1]taux réal'!AK236)</f>
        <v>0</v>
      </c>
      <c r="V195" s="23">
        <f>IF(ISNA('[1]taux réal'!AM236),"",'[1]taux réal'!AM236)</f>
        <v>0</v>
      </c>
      <c r="W195" s="72"/>
      <c r="X195" s="45">
        <f>IF(ISNA('[1]taux réal'!AR236),"",'[1]taux réal'!AR236)</f>
        <v>0</v>
      </c>
      <c r="Y195" s="23">
        <f>IF(ISNA('[1]taux réal'!AS236),"",'[1]taux réal'!AS236)</f>
        <v>0</v>
      </c>
      <c r="Z195" s="23">
        <f>IF(ISNA('[1]taux réal'!AU236),"",'[1]taux réal'!AU236)</f>
        <v>0</v>
      </c>
      <c r="AA195" s="46"/>
      <c r="AB195" s="46"/>
      <c r="AC195" s="47"/>
      <c r="AD195" s="48"/>
      <c r="AE195" s="23"/>
      <c r="AF195" s="23"/>
      <c r="AG195" s="49"/>
    </row>
    <row r="196" spans="1:33" ht="15" customHeight="1" x14ac:dyDescent="0.2">
      <c r="A196" s="42" t="str">
        <f>'[1]taux réal'!A237</f>
        <v/>
      </c>
      <c r="B196" s="23" t="s">
        <v>18</v>
      </c>
      <c r="C196" s="22" t="s">
        <v>85</v>
      </c>
      <c r="D196" s="43">
        <f>IF(ISNA('[1]taux réal'!D237),"",'[1]taux réal'!D237)</f>
        <v>0</v>
      </c>
      <c r="E196" s="23">
        <f>IF(ISNA('[1]taux réal'!E237),"",'[1]taux réal'!E237)</f>
        <v>0</v>
      </c>
      <c r="F196" s="44" t="str">
        <f t="shared" si="7"/>
        <v/>
      </c>
      <c r="G196" s="72"/>
      <c r="H196" s="45">
        <f>IF(ISNA('[1]taux réal'!L237),"",'[1]taux réal'!L237)</f>
        <v>0</v>
      </c>
      <c r="I196" s="23">
        <f>IF(ISNA('[1]taux réal'!M237),"",'[1]taux réal'!M237)</f>
        <v>0</v>
      </c>
      <c r="J196" s="44"/>
      <c r="K196" s="72"/>
      <c r="L196" s="45">
        <f>IF(ISNA('[1]taux réal'!T237),"",'[1]taux réal'!T237)</f>
        <v>0</v>
      </c>
      <c r="M196" s="23">
        <f>IF(ISNA('[1]taux réal'!U237),"",'[1]taux réal'!U237)</f>
        <v>0</v>
      </c>
      <c r="N196" s="23">
        <f>IF(ISNA('[1]taux réal'!W237),"",'[1]taux réal'!W237)</f>
        <v>0</v>
      </c>
      <c r="O196" s="72"/>
      <c r="P196" s="45">
        <f>IF(ISNA('[1]taux réal'!AB237),"",'[1]taux réal'!AB237)</f>
        <v>0</v>
      </c>
      <c r="Q196" s="23">
        <f>IF(ISNA('[1]taux réal'!AC237),"",'[1]taux réal'!AC237)</f>
        <v>0</v>
      </c>
      <c r="R196" s="23">
        <f>IF(ISNA('[1]taux réal'!AE237),"",'[1]taux réal'!AE237)</f>
        <v>0</v>
      </c>
      <c r="S196" s="72"/>
      <c r="T196" s="45">
        <f>IF(ISNA('[1]taux réal'!AJ237),"",'[1]taux réal'!AJ237)</f>
        <v>0</v>
      </c>
      <c r="U196" s="23">
        <f>IF(ISNA('[1]taux réal'!AK237),"",'[1]taux réal'!AK237)</f>
        <v>0</v>
      </c>
      <c r="V196" s="23">
        <f>IF(ISNA('[1]taux réal'!AM237),"",'[1]taux réal'!AM237)</f>
        <v>0</v>
      </c>
      <c r="W196" s="72"/>
      <c r="X196" s="45">
        <f>IF(ISNA('[1]taux réal'!AR237),"",'[1]taux réal'!AR237)</f>
        <v>0</v>
      </c>
      <c r="Y196" s="23">
        <f>IF(ISNA('[1]taux réal'!AS237),"",'[1]taux réal'!AS237)</f>
        <v>0</v>
      </c>
      <c r="Z196" s="23">
        <f>IF(ISNA('[1]taux réal'!AU237),"",'[1]taux réal'!AU237)</f>
        <v>0</v>
      </c>
      <c r="AA196" s="46"/>
      <c r="AB196" s="46"/>
      <c r="AC196" s="47"/>
      <c r="AD196" s="48"/>
      <c r="AE196" s="23"/>
      <c r="AF196" s="23"/>
      <c r="AG196" s="49"/>
    </row>
    <row r="197" spans="1:33" ht="15" customHeight="1" x14ac:dyDescent="0.2">
      <c r="A197" s="42"/>
      <c r="B197" s="23" t="s">
        <v>19</v>
      </c>
      <c r="C197" s="22" t="s">
        <v>86</v>
      </c>
      <c r="D197" s="43">
        <f>IF(ISNA('[1]taux réal'!D238),"",'[1]taux réal'!D238)</f>
        <v>0</v>
      </c>
      <c r="E197" s="23">
        <f>IF(ISNA('[1]taux réal'!E238),"",'[1]taux réal'!E238)</f>
        <v>0</v>
      </c>
      <c r="F197" s="44" t="str">
        <f t="shared" si="7"/>
        <v/>
      </c>
      <c r="G197" s="72"/>
      <c r="H197" s="45">
        <f>IF(ISNA('[1]taux réal'!L238),"",'[1]taux réal'!L238)</f>
        <v>0</v>
      </c>
      <c r="I197" s="23">
        <f>IF(ISNA('[1]taux réal'!M238),"",'[1]taux réal'!M238)</f>
        <v>0</v>
      </c>
      <c r="J197" s="44"/>
      <c r="K197" s="72"/>
      <c r="L197" s="45">
        <f>IF(ISNA('[1]taux réal'!T238),"",'[1]taux réal'!T238)</f>
        <v>0</v>
      </c>
      <c r="M197" s="23">
        <f>IF(ISNA('[1]taux réal'!U238),"",'[1]taux réal'!U238)</f>
        <v>0</v>
      </c>
      <c r="N197" s="23">
        <f>IF(ISNA('[1]taux réal'!W238),"",'[1]taux réal'!W238)</f>
        <v>0</v>
      </c>
      <c r="O197" s="72"/>
      <c r="P197" s="45">
        <f>IF(ISNA('[1]taux réal'!AB238),"",'[1]taux réal'!AB238)</f>
        <v>0</v>
      </c>
      <c r="Q197" s="23">
        <f>IF(ISNA('[1]taux réal'!AC238),"",'[1]taux réal'!AC238)</f>
        <v>0</v>
      </c>
      <c r="R197" s="23">
        <f>IF(ISNA('[1]taux réal'!AE238),"",'[1]taux réal'!AE238)</f>
        <v>0</v>
      </c>
      <c r="S197" s="72"/>
      <c r="T197" s="45">
        <f>IF(ISNA('[1]taux réal'!AJ238),"",'[1]taux réal'!AJ238)</f>
        <v>0</v>
      </c>
      <c r="U197" s="23">
        <f>IF(ISNA('[1]taux réal'!AK238),"",'[1]taux réal'!AK238)</f>
        <v>0</v>
      </c>
      <c r="V197" s="23">
        <f>IF(ISNA('[1]taux réal'!AM238),"",'[1]taux réal'!AM238)</f>
        <v>0</v>
      </c>
      <c r="W197" s="72"/>
      <c r="X197" s="45">
        <f>IF(ISNA('[1]taux réal'!AR238),"",'[1]taux réal'!AR238)</f>
        <v>0</v>
      </c>
      <c r="Y197" s="23">
        <f>IF(ISNA('[1]taux réal'!AS238),"",'[1]taux réal'!AS238)</f>
        <v>0</v>
      </c>
      <c r="Z197" s="23">
        <f>IF(ISNA('[1]taux réal'!AU238),"",'[1]taux réal'!AU238)</f>
        <v>0</v>
      </c>
      <c r="AA197" s="46"/>
      <c r="AB197" s="46"/>
      <c r="AC197" s="47"/>
      <c r="AD197" s="48"/>
      <c r="AE197" s="23"/>
      <c r="AF197" s="23"/>
      <c r="AG197" s="49"/>
    </row>
    <row r="198" spans="1:33" ht="15" customHeight="1" x14ac:dyDescent="0.2">
      <c r="A198" s="42" t="str">
        <f>'[1]taux réal'!A239</f>
        <v/>
      </c>
      <c r="B198" s="23" t="s">
        <v>20</v>
      </c>
      <c r="C198" s="22" t="s">
        <v>87</v>
      </c>
      <c r="D198" s="43">
        <f>IF(ISNA('[1]taux réal'!D239),"",'[1]taux réal'!D239)</f>
        <v>0</v>
      </c>
      <c r="E198" s="23">
        <f>IF(ISNA('[1]taux réal'!E239),"",'[1]taux réal'!E239)</f>
        <v>0</v>
      </c>
      <c r="F198" s="44" t="str">
        <f t="shared" si="7"/>
        <v/>
      </c>
      <c r="G198" s="72"/>
      <c r="H198" s="45">
        <f>IF(ISNA('[1]taux réal'!L239),"",'[1]taux réal'!L239)</f>
        <v>0</v>
      </c>
      <c r="I198" s="23">
        <f>IF(ISNA('[1]taux réal'!M239),"",'[1]taux réal'!M239)</f>
        <v>0</v>
      </c>
      <c r="J198" s="44"/>
      <c r="K198" s="72"/>
      <c r="L198" s="45">
        <f>IF(ISNA('[1]taux réal'!T239),"",'[1]taux réal'!T239)</f>
        <v>600</v>
      </c>
      <c r="M198" s="23">
        <f>IF(ISNA('[1]taux réal'!U239),"",'[1]taux réal'!U239)</f>
        <v>0</v>
      </c>
      <c r="N198" s="23">
        <f>IF(ISNA('[1]taux réal'!W239),"",'[1]taux réal'!W239)</f>
        <v>0</v>
      </c>
      <c r="O198" s="72"/>
      <c r="P198" s="45">
        <f>IF(ISNA('[1]taux réal'!AB239),"",'[1]taux réal'!AB239)</f>
        <v>0</v>
      </c>
      <c r="Q198" s="23">
        <f>IF(ISNA('[1]taux réal'!AC239),"",'[1]taux réal'!AC239)</f>
        <v>0</v>
      </c>
      <c r="R198" s="23">
        <f>IF(ISNA('[1]taux réal'!AE239),"",'[1]taux réal'!AE239)</f>
        <v>0</v>
      </c>
      <c r="S198" s="72"/>
      <c r="T198" s="45">
        <f>IF(ISNA('[1]taux réal'!AJ239),"",'[1]taux réal'!AJ239)</f>
        <v>0</v>
      </c>
      <c r="U198" s="23">
        <f>IF(ISNA('[1]taux réal'!AK239),"",'[1]taux réal'!AK239)</f>
        <v>0</v>
      </c>
      <c r="V198" s="23">
        <f>IF(ISNA('[1]taux réal'!AM239),"",'[1]taux réal'!AM239)</f>
        <v>0</v>
      </c>
      <c r="W198" s="72"/>
      <c r="X198" s="45">
        <f>IF(ISNA('[1]taux réal'!AR239),"",'[1]taux réal'!AR239)</f>
        <v>0</v>
      </c>
      <c r="Y198" s="23">
        <f>IF(ISNA('[1]taux réal'!AS239),"",'[1]taux réal'!AS239)</f>
        <v>0</v>
      </c>
      <c r="Z198" s="23">
        <f>IF(ISNA('[1]taux réal'!AU239),"",'[1]taux réal'!AU239)</f>
        <v>0</v>
      </c>
      <c r="AA198" s="46"/>
      <c r="AB198" s="46"/>
      <c r="AC198" s="47"/>
      <c r="AD198" s="48"/>
      <c r="AE198" s="23"/>
      <c r="AF198" s="23"/>
      <c r="AG198" s="49"/>
    </row>
    <row r="199" spans="1:33" ht="15" customHeight="1" x14ac:dyDescent="0.2">
      <c r="A199" s="42" t="str">
        <f>'[1]taux réal'!A240</f>
        <v/>
      </c>
      <c r="B199" s="23" t="s">
        <v>21</v>
      </c>
      <c r="C199" s="22" t="s">
        <v>88</v>
      </c>
      <c r="D199" s="43">
        <f>IF(ISNA('[1]taux réal'!D240),"",'[1]taux réal'!D240)</f>
        <v>0</v>
      </c>
      <c r="E199" s="23">
        <f>IF(ISNA('[1]taux réal'!E240),"",'[1]taux réal'!E240)</f>
        <v>0</v>
      </c>
      <c r="F199" s="44" t="str">
        <f t="shared" si="7"/>
        <v/>
      </c>
      <c r="G199" s="72"/>
      <c r="H199" s="45">
        <f>IF(ISNA('[1]taux réal'!L240),"",'[1]taux réal'!L240)</f>
        <v>0</v>
      </c>
      <c r="I199" s="23">
        <f>IF(ISNA('[1]taux réal'!M240),"",'[1]taux réal'!M240)</f>
        <v>0</v>
      </c>
      <c r="J199" s="44"/>
      <c r="K199" s="72"/>
      <c r="L199" s="45">
        <f>IF(ISNA('[1]taux réal'!T240),"",'[1]taux réal'!T240)</f>
        <v>0</v>
      </c>
      <c r="M199" s="23">
        <f>IF(ISNA('[1]taux réal'!U240),"",'[1]taux réal'!U240)</f>
        <v>0</v>
      </c>
      <c r="N199" s="23">
        <f>IF(ISNA('[1]taux réal'!W240),"",'[1]taux réal'!W240)</f>
        <v>0</v>
      </c>
      <c r="O199" s="72"/>
      <c r="P199" s="45">
        <f>IF(ISNA('[1]taux réal'!AB240),"",'[1]taux réal'!AB240)</f>
        <v>0</v>
      </c>
      <c r="Q199" s="23">
        <f>IF(ISNA('[1]taux réal'!AC240),"",'[1]taux réal'!AC240)</f>
        <v>0</v>
      </c>
      <c r="R199" s="23">
        <f>IF(ISNA('[1]taux réal'!AE240),"",'[1]taux réal'!AE240)</f>
        <v>0</v>
      </c>
      <c r="S199" s="72"/>
      <c r="T199" s="45">
        <f>IF(ISNA('[1]taux réal'!AJ240),"",'[1]taux réal'!AJ240)</f>
        <v>0</v>
      </c>
      <c r="U199" s="23">
        <f>IF(ISNA('[1]taux réal'!AK240),"",'[1]taux réal'!AK240)</f>
        <v>0</v>
      </c>
      <c r="V199" s="23">
        <f>IF(ISNA('[1]taux réal'!AM240),"",'[1]taux réal'!AM240)</f>
        <v>0</v>
      </c>
      <c r="W199" s="72"/>
      <c r="X199" s="45">
        <f>IF(ISNA('[1]taux réal'!AR240),"",'[1]taux réal'!AR240)</f>
        <v>0</v>
      </c>
      <c r="Y199" s="23">
        <f>IF(ISNA('[1]taux réal'!AS240),"",'[1]taux réal'!AS240)</f>
        <v>0</v>
      </c>
      <c r="Z199" s="23">
        <f>IF(ISNA('[1]taux réal'!AU240),"",'[1]taux réal'!AU240)</f>
        <v>0</v>
      </c>
      <c r="AA199" s="46"/>
      <c r="AB199" s="46"/>
      <c r="AC199" s="47"/>
      <c r="AD199" s="48"/>
      <c r="AE199" s="23"/>
      <c r="AF199" s="23"/>
      <c r="AG199" s="49"/>
    </row>
    <row r="200" spans="1:33" ht="15" customHeight="1" x14ac:dyDescent="0.2">
      <c r="A200" s="42" t="str">
        <f>'[1]taux réal'!A241</f>
        <v/>
      </c>
      <c r="B200" s="23" t="s">
        <v>22</v>
      </c>
      <c r="C200" s="22" t="s">
        <v>89</v>
      </c>
      <c r="D200" s="43">
        <f>IF(ISNA('[1]taux réal'!D241),"",'[1]taux réal'!D241)</f>
        <v>0</v>
      </c>
      <c r="E200" s="23">
        <f>IF(ISNA('[1]taux réal'!E241),"",'[1]taux réal'!E241)</f>
        <v>0</v>
      </c>
      <c r="F200" s="44" t="str">
        <f t="shared" si="7"/>
        <v/>
      </c>
      <c r="G200" s="72"/>
      <c r="H200" s="45">
        <f>IF(ISNA('[1]taux réal'!L241),"",'[1]taux réal'!L241)</f>
        <v>0</v>
      </c>
      <c r="I200" s="23">
        <f>IF(ISNA('[1]taux réal'!M241),"",'[1]taux réal'!M241)</f>
        <v>0</v>
      </c>
      <c r="J200" s="44"/>
      <c r="K200" s="72"/>
      <c r="L200" s="45">
        <f>IF(ISNA('[1]taux réal'!T241),"",'[1]taux réal'!T241)</f>
        <v>0</v>
      </c>
      <c r="M200" s="23">
        <f>IF(ISNA('[1]taux réal'!U241),"",'[1]taux réal'!U241)</f>
        <v>0</v>
      </c>
      <c r="N200" s="23">
        <f>IF(ISNA('[1]taux réal'!W241),"",'[1]taux réal'!W241)</f>
        <v>0</v>
      </c>
      <c r="O200" s="72"/>
      <c r="P200" s="45">
        <f>IF(ISNA('[1]taux réal'!AB241),"",'[1]taux réal'!AB241)</f>
        <v>0</v>
      </c>
      <c r="Q200" s="23">
        <f>IF(ISNA('[1]taux réal'!AC241),"",'[1]taux réal'!AC241)</f>
        <v>0</v>
      </c>
      <c r="R200" s="23">
        <f>IF(ISNA('[1]taux réal'!AE241),"",'[1]taux réal'!AE241)</f>
        <v>0</v>
      </c>
      <c r="S200" s="72"/>
      <c r="T200" s="45">
        <f>IF(ISNA('[1]taux réal'!AJ241),"",'[1]taux réal'!AJ241)</f>
        <v>375</v>
      </c>
      <c r="U200" s="23">
        <f>IF(ISNA('[1]taux réal'!AK241),"",'[1]taux réal'!AK241)</f>
        <v>0</v>
      </c>
      <c r="V200" s="23">
        <f>IF(ISNA('[1]taux réal'!AM241),"",'[1]taux réal'!AM241)</f>
        <v>0</v>
      </c>
      <c r="W200" s="72"/>
      <c r="X200" s="45">
        <f>IF(ISNA('[1]taux réal'!AR241),"",'[1]taux réal'!AR241)</f>
        <v>0</v>
      </c>
      <c r="Y200" s="23">
        <f>IF(ISNA('[1]taux réal'!AS241),"",'[1]taux réal'!AS241)</f>
        <v>0</v>
      </c>
      <c r="Z200" s="23">
        <f>IF(ISNA('[1]taux réal'!AU241),"",'[1]taux réal'!AU241)</f>
        <v>0</v>
      </c>
      <c r="AA200" s="46"/>
      <c r="AB200" s="46"/>
      <c r="AC200" s="47"/>
      <c r="AD200" s="48"/>
      <c r="AE200" s="23"/>
      <c r="AF200" s="23"/>
      <c r="AG200" s="49"/>
    </row>
    <row r="201" spans="1:33" ht="15" customHeight="1" x14ac:dyDescent="0.2">
      <c r="A201" s="42" t="str">
        <f>'[1]taux réal'!A242</f>
        <v/>
      </c>
      <c r="B201" s="23" t="s">
        <v>23</v>
      </c>
      <c r="C201" s="22" t="s">
        <v>90</v>
      </c>
      <c r="D201" s="43">
        <f>IF(ISNA('[1]taux réal'!D242),"",'[1]taux réal'!D242)</f>
        <v>0</v>
      </c>
      <c r="E201" s="23">
        <f>IF(ISNA('[1]taux réal'!E242),"",'[1]taux réal'!E242)</f>
        <v>0</v>
      </c>
      <c r="F201" s="44" t="str">
        <f t="shared" si="7"/>
        <v/>
      </c>
      <c r="G201" s="72"/>
      <c r="H201" s="45">
        <f>IF(ISNA('[1]taux réal'!L242),"",'[1]taux réal'!L242)</f>
        <v>0</v>
      </c>
      <c r="I201" s="23">
        <f>IF(ISNA('[1]taux réal'!M242),"",'[1]taux réal'!M242)</f>
        <v>0</v>
      </c>
      <c r="J201" s="44"/>
      <c r="K201" s="72"/>
      <c r="L201" s="45">
        <f>IF(ISNA('[1]taux réal'!T242),"",'[1]taux réal'!T242)</f>
        <v>0</v>
      </c>
      <c r="M201" s="23">
        <f>IF(ISNA('[1]taux réal'!U242),"",'[1]taux réal'!U242)</f>
        <v>0</v>
      </c>
      <c r="N201" s="23">
        <f>IF(ISNA('[1]taux réal'!W242),"",'[1]taux réal'!W242)</f>
        <v>0</v>
      </c>
      <c r="O201" s="72"/>
      <c r="P201" s="45">
        <f>IF(ISNA('[1]taux réal'!AB242),"",'[1]taux réal'!AB242)</f>
        <v>0</v>
      </c>
      <c r="Q201" s="23">
        <f>IF(ISNA('[1]taux réal'!AC242),"",'[1]taux réal'!AC242)</f>
        <v>0</v>
      </c>
      <c r="R201" s="23">
        <f>IF(ISNA('[1]taux réal'!AE242),"",'[1]taux réal'!AE242)</f>
        <v>0</v>
      </c>
      <c r="S201" s="72"/>
      <c r="T201" s="45">
        <f>IF(ISNA('[1]taux réal'!AJ242),"",'[1]taux réal'!AJ242)</f>
        <v>0</v>
      </c>
      <c r="U201" s="23">
        <f>IF(ISNA('[1]taux réal'!AK242),"",'[1]taux réal'!AK242)</f>
        <v>0</v>
      </c>
      <c r="V201" s="23">
        <f>IF(ISNA('[1]taux réal'!AM242),"",'[1]taux réal'!AM242)</f>
        <v>0</v>
      </c>
      <c r="W201" s="72"/>
      <c r="X201" s="45">
        <f>IF(ISNA('[1]taux réal'!AR242),"",'[1]taux réal'!AR242)</f>
        <v>0</v>
      </c>
      <c r="Y201" s="23">
        <f>IF(ISNA('[1]taux réal'!AS242),"",'[1]taux réal'!AS242)</f>
        <v>0</v>
      </c>
      <c r="Z201" s="23">
        <f>IF(ISNA('[1]taux réal'!AU242),"",'[1]taux réal'!AU242)</f>
        <v>0</v>
      </c>
      <c r="AA201" s="46"/>
      <c r="AB201" s="46"/>
      <c r="AC201" s="47"/>
      <c r="AD201" s="48"/>
      <c r="AE201" s="23"/>
      <c r="AF201" s="23"/>
      <c r="AG201" s="49"/>
    </row>
    <row r="202" spans="1:33" ht="15" customHeight="1" x14ac:dyDescent="0.2">
      <c r="A202" s="42" t="str">
        <f>'[1]taux réal'!A243</f>
        <v/>
      </c>
      <c r="B202" s="23" t="s">
        <v>24</v>
      </c>
      <c r="C202" s="22" t="s">
        <v>91</v>
      </c>
      <c r="D202" s="43">
        <f>IF(ISNA('[1]taux réal'!D243),"",'[1]taux réal'!D243)</f>
        <v>0</v>
      </c>
      <c r="E202" s="23">
        <f>IF(ISNA('[1]taux réal'!E243),"",'[1]taux réal'!E243)</f>
        <v>0</v>
      </c>
      <c r="F202" s="44" t="str">
        <f t="shared" si="7"/>
        <v/>
      </c>
      <c r="G202" s="72"/>
      <c r="H202" s="45">
        <f>IF(ISNA('[1]taux réal'!L243),"",'[1]taux réal'!L243)</f>
        <v>0</v>
      </c>
      <c r="I202" s="23">
        <f>IF(ISNA('[1]taux réal'!M243),"",'[1]taux réal'!M243)</f>
        <v>0</v>
      </c>
      <c r="J202" s="44"/>
      <c r="K202" s="72"/>
      <c r="L202" s="45">
        <f>IF(ISNA('[1]taux réal'!T243),"",'[1]taux réal'!T243)</f>
        <v>0</v>
      </c>
      <c r="M202" s="23">
        <f>IF(ISNA('[1]taux réal'!U243),"",'[1]taux réal'!U243)</f>
        <v>0</v>
      </c>
      <c r="N202" s="23">
        <f>IF(ISNA('[1]taux réal'!W243),"",'[1]taux réal'!W243)</f>
        <v>0</v>
      </c>
      <c r="O202" s="72"/>
      <c r="P202" s="45">
        <f>IF(ISNA('[1]taux réal'!AB243),"",'[1]taux réal'!AB243)</f>
        <v>0</v>
      </c>
      <c r="Q202" s="23">
        <f>IF(ISNA('[1]taux réal'!AC243),"",'[1]taux réal'!AC243)</f>
        <v>0</v>
      </c>
      <c r="R202" s="23">
        <f>IF(ISNA('[1]taux réal'!AE243),"",'[1]taux réal'!AE243)</f>
        <v>0</v>
      </c>
      <c r="S202" s="72"/>
      <c r="T202" s="45">
        <f>IF(ISNA('[1]taux réal'!AJ243),"",'[1]taux réal'!AJ243)</f>
        <v>0</v>
      </c>
      <c r="U202" s="23">
        <f>IF(ISNA('[1]taux réal'!AK243),"",'[1]taux réal'!AK243)</f>
        <v>0</v>
      </c>
      <c r="V202" s="23">
        <f>IF(ISNA('[1]taux réal'!AM243),"",'[1]taux réal'!AM243)</f>
        <v>0</v>
      </c>
      <c r="W202" s="72"/>
      <c r="X202" s="45">
        <f>IF(ISNA('[1]taux réal'!AR243),"",'[1]taux réal'!AR243)</f>
        <v>0</v>
      </c>
      <c r="Y202" s="23">
        <f>IF(ISNA('[1]taux réal'!AS243),"",'[1]taux réal'!AS243)</f>
        <v>0</v>
      </c>
      <c r="Z202" s="23">
        <f>IF(ISNA('[1]taux réal'!AU243),"",'[1]taux réal'!AU243)</f>
        <v>0</v>
      </c>
      <c r="AA202" s="46"/>
      <c r="AB202" s="46"/>
      <c r="AC202" s="47"/>
      <c r="AD202" s="48"/>
      <c r="AE202" s="23"/>
      <c r="AF202" s="23"/>
      <c r="AG202" s="49"/>
    </row>
    <row r="203" spans="1:33" ht="15" customHeight="1" x14ac:dyDescent="0.2">
      <c r="A203" s="42" t="str">
        <f>'[1]taux réal'!A244</f>
        <v/>
      </c>
      <c r="B203" s="23" t="s">
        <v>25</v>
      </c>
      <c r="C203" s="22" t="s">
        <v>92</v>
      </c>
      <c r="D203" s="43">
        <f>IF(ISNA('[1]taux réal'!D244),"",'[1]taux réal'!D244)</f>
        <v>0</v>
      </c>
      <c r="E203" s="23">
        <f>IF(ISNA('[1]taux réal'!E244),"",'[1]taux réal'!E244)</f>
        <v>0</v>
      </c>
      <c r="F203" s="44" t="str">
        <f t="shared" si="7"/>
        <v/>
      </c>
      <c r="G203" s="72"/>
      <c r="H203" s="45">
        <f>IF(ISNA('[1]taux réal'!L244),"",'[1]taux réal'!L244)</f>
        <v>0</v>
      </c>
      <c r="I203" s="23">
        <f>IF(ISNA('[1]taux réal'!M244),"",'[1]taux réal'!M244)</f>
        <v>0</v>
      </c>
      <c r="J203" s="44"/>
      <c r="K203" s="72"/>
      <c r="L203" s="45">
        <f>IF(ISNA('[1]taux réal'!T244),"",'[1]taux réal'!T244)</f>
        <v>0</v>
      </c>
      <c r="M203" s="23">
        <f>IF(ISNA('[1]taux réal'!U244),"",'[1]taux réal'!U244)</f>
        <v>0</v>
      </c>
      <c r="N203" s="23">
        <f>IF(ISNA('[1]taux réal'!W244),"",'[1]taux réal'!W244)</f>
        <v>0</v>
      </c>
      <c r="O203" s="72"/>
      <c r="P203" s="45">
        <f>IF(ISNA('[1]taux réal'!AB244),"",'[1]taux réal'!AB244)</f>
        <v>0</v>
      </c>
      <c r="Q203" s="23">
        <f>IF(ISNA('[1]taux réal'!AC244),"",'[1]taux réal'!AC244)</f>
        <v>0</v>
      </c>
      <c r="R203" s="23">
        <f>IF(ISNA('[1]taux réal'!AE244),"",'[1]taux réal'!AE244)</f>
        <v>0</v>
      </c>
      <c r="S203" s="72"/>
      <c r="T203" s="45">
        <f>IF(ISNA('[1]taux réal'!AJ244),"",'[1]taux réal'!AJ244)</f>
        <v>350</v>
      </c>
      <c r="U203" s="23">
        <f>IF(ISNA('[1]taux réal'!AK244),"",'[1]taux réal'!AK244)</f>
        <v>0</v>
      </c>
      <c r="V203" s="23">
        <f>IF(ISNA('[1]taux réal'!AM244),"",'[1]taux réal'!AM244)</f>
        <v>0</v>
      </c>
      <c r="W203" s="72"/>
      <c r="X203" s="45">
        <f>IF(ISNA('[1]taux réal'!AR244),"",'[1]taux réal'!AR244)</f>
        <v>0</v>
      </c>
      <c r="Y203" s="23">
        <f>IF(ISNA('[1]taux réal'!AS244),"",'[1]taux réal'!AS244)</f>
        <v>0</v>
      </c>
      <c r="Z203" s="23">
        <f>IF(ISNA('[1]taux réal'!AU244),"",'[1]taux réal'!AU244)</f>
        <v>0</v>
      </c>
      <c r="AA203" s="46"/>
      <c r="AB203" s="46"/>
      <c r="AC203" s="47"/>
      <c r="AD203" s="48"/>
      <c r="AE203" s="23"/>
      <c r="AF203" s="23"/>
      <c r="AG203" s="49"/>
    </row>
    <row r="204" spans="1:33" ht="15" customHeight="1" x14ac:dyDescent="0.2">
      <c r="A204" s="42" t="str">
        <f>'[1]taux réal'!A245</f>
        <v/>
      </c>
      <c r="B204" s="23" t="s">
        <v>26</v>
      </c>
      <c r="C204" s="22" t="s">
        <v>93</v>
      </c>
      <c r="D204" s="43">
        <f>IF(ISNA('[1]taux réal'!D245),"",'[1]taux réal'!D245)</f>
        <v>0</v>
      </c>
      <c r="E204" s="23">
        <f>IF(ISNA('[1]taux réal'!E245),"",'[1]taux réal'!E245)</f>
        <v>0</v>
      </c>
      <c r="F204" s="44" t="str">
        <f t="shared" si="7"/>
        <v/>
      </c>
      <c r="G204" s="72"/>
      <c r="H204" s="45">
        <f>IF(ISNA('[1]taux réal'!L245),"",'[1]taux réal'!L245)</f>
        <v>0</v>
      </c>
      <c r="I204" s="23">
        <f>IF(ISNA('[1]taux réal'!M245),"",'[1]taux réal'!M245)</f>
        <v>0</v>
      </c>
      <c r="J204" s="44"/>
      <c r="K204" s="72"/>
      <c r="L204" s="45">
        <f>IF(ISNA('[1]taux réal'!T245),"",'[1]taux réal'!T245)</f>
        <v>0</v>
      </c>
      <c r="M204" s="23">
        <f>IF(ISNA('[1]taux réal'!U245),"",'[1]taux réal'!U245)</f>
        <v>0</v>
      </c>
      <c r="N204" s="23">
        <f>IF(ISNA('[1]taux réal'!W245),"",'[1]taux réal'!W245)</f>
        <v>0</v>
      </c>
      <c r="O204" s="72"/>
      <c r="P204" s="45">
        <f>IF(ISNA('[1]taux réal'!AB245),"",'[1]taux réal'!AB245)</f>
        <v>0</v>
      </c>
      <c r="Q204" s="23">
        <f>IF(ISNA('[1]taux réal'!AC245),"",'[1]taux réal'!AC245)</f>
        <v>0</v>
      </c>
      <c r="R204" s="23">
        <f>IF(ISNA('[1]taux réal'!AE245),"",'[1]taux réal'!AE245)</f>
        <v>0</v>
      </c>
      <c r="S204" s="72"/>
      <c r="T204" s="45">
        <f>IF(ISNA('[1]taux réal'!AJ245),"",'[1]taux réal'!AJ245)</f>
        <v>500</v>
      </c>
      <c r="U204" s="23">
        <f>IF(ISNA('[1]taux réal'!AK245),"",'[1]taux réal'!AK245)</f>
        <v>0</v>
      </c>
      <c r="V204" s="23">
        <f>IF(ISNA('[1]taux réal'!AM245),"",'[1]taux réal'!AM245)</f>
        <v>0</v>
      </c>
      <c r="W204" s="72"/>
      <c r="X204" s="45">
        <f>IF(ISNA('[1]taux réal'!AR245),"",'[1]taux réal'!AR245)</f>
        <v>0</v>
      </c>
      <c r="Y204" s="23">
        <f>IF(ISNA('[1]taux réal'!AS245),"",'[1]taux réal'!AS245)</f>
        <v>0</v>
      </c>
      <c r="Z204" s="23">
        <f>IF(ISNA('[1]taux réal'!AU245),"",'[1]taux réal'!AU245)</f>
        <v>0</v>
      </c>
      <c r="AA204" s="46"/>
      <c r="AB204" s="46"/>
      <c r="AC204" s="47"/>
      <c r="AD204" s="48"/>
      <c r="AE204" s="23"/>
      <c r="AF204" s="23"/>
      <c r="AG204" s="49"/>
    </row>
    <row r="205" spans="1:33" ht="15" customHeight="1" x14ac:dyDescent="0.2">
      <c r="A205" s="42" t="str">
        <f>'[1]taux réal'!A246</f>
        <v/>
      </c>
      <c r="B205" s="23" t="s">
        <v>27</v>
      </c>
      <c r="C205" s="22" t="s">
        <v>94</v>
      </c>
      <c r="D205" s="43">
        <f>IF(ISNA('[1]taux réal'!D246),"",'[1]taux réal'!D246)</f>
        <v>0</v>
      </c>
      <c r="E205" s="23">
        <f>IF(ISNA('[1]taux réal'!E246),"",'[1]taux réal'!E246)</f>
        <v>0</v>
      </c>
      <c r="F205" s="44" t="str">
        <f t="shared" si="7"/>
        <v/>
      </c>
      <c r="G205" s="72"/>
      <c r="H205" s="45">
        <f>IF(ISNA('[1]taux réal'!L246),"",'[1]taux réal'!L246)</f>
        <v>0</v>
      </c>
      <c r="I205" s="23">
        <f>IF(ISNA('[1]taux réal'!M246),"",'[1]taux réal'!M246)</f>
        <v>0</v>
      </c>
      <c r="J205" s="44"/>
      <c r="K205" s="72"/>
      <c r="L205" s="45">
        <f>IF(ISNA('[1]taux réal'!T246),"",'[1]taux réal'!T246)</f>
        <v>0</v>
      </c>
      <c r="M205" s="23">
        <f>IF(ISNA('[1]taux réal'!U246),"",'[1]taux réal'!U246)</f>
        <v>0</v>
      </c>
      <c r="N205" s="23">
        <f>IF(ISNA('[1]taux réal'!W246),"",'[1]taux réal'!W246)</f>
        <v>0</v>
      </c>
      <c r="O205" s="72"/>
      <c r="P205" s="45">
        <f>IF(ISNA('[1]taux réal'!AB246),"",'[1]taux réal'!AB246)</f>
        <v>0</v>
      </c>
      <c r="Q205" s="23">
        <f>IF(ISNA('[1]taux réal'!AC246),"",'[1]taux réal'!AC246)</f>
        <v>0</v>
      </c>
      <c r="R205" s="23">
        <f>IF(ISNA('[1]taux réal'!AE246),"",'[1]taux réal'!AE246)</f>
        <v>0</v>
      </c>
      <c r="S205" s="72"/>
      <c r="T205" s="45">
        <f>IF(ISNA('[1]taux réal'!AJ246),"",'[1]taux réal'!AJ246)</f>
        <v>0</v>
      </c>
      <c r="U205" s="23">
        <f>IF(ISNA('[1]taux réal'!AK246),"",'[1]taux réal'!AK246)</f>
        <v>0</v>
      </c>
      <c r="V205" s="23">
        <f>IF(ISNA('[1]taux réal'!AM246),"",'[1]taux réal'!AM246)</f>
        <v>0</v>
      </c>
      <c r="W205" s="72"/>
      <c r="X205" s="45">
        <f>IF(ISNA('[1]taux réal'!AR246),"",'[1]taux réal'!AR246)</f>
        <v>0</v>
      </c>
      <c r="Y205" s="23">
        <f>IF(ISNA('[1]taux réal'!AS246),"",'[1]taux réal'!AS246)</f>
        <v>0</v>
      </c>
      <c r="Z205" s="23">
        <f>IF(ISNA('[1]taux réal'!AU246),"",'[1]taux réal'!AU246)</f>
        <v>0</v>
      </c>
      <c r="AA205" s="46"/>
      <c r="AB205" s="46"/>
      <c r="AC205" s="47"/>
      <c r="AD205" s="48"/>
      <c r="AE205" s="23"/>
      <c r="AF205" s="23"/>
      <c r="AG205" s="49"/>
    </row>
    <row r="206" spans="1:33" ht="15" customHeight="1" thickBot="1" x14ac:dyDescent="0.25">
      <c r="A206" s="81" t="str">
        <f>'[1]taux réal'!A247</f>
        <v/>
      </c>
      <c r="B206" s="82" t="s">
        <v>28</v>
      </c>
      <c r="C206" s="83" t="s">
        <v>95</v>
      </c>
      <c r="D206" s="84">
        <f>IF(ISNA('[1]taux réal'!D247),"",'[1]taux réal'!D247)</f>
        <v>0</v>
      </c>
      <c r="E206" s="82">
        <f>IF(ISNA('[1]taux réal'!E247),"",'[1]taux réal'!E247)</f>
        <v>0</v>
      </c>
      <c r="F206" s="85" t="str">
        <f t="shared" si="7"/>
        <v/>
      </c>
      <c r="G206" s="86"/>
      <c r="H206" s="87">
        <f>IF(ISNA('[1]taux réal'!L247),"",'[1]taux réal'!L247)</f>
        <v>0</v>
      </c>
      <c r="I206" s="82">
        <f>IF(ISNA('[1]taux réal'!M247),"",'[1]taux réal'!M247)</f>
        <v>0</v>
      </c>
      <c r="J206" s="85"/>
      <c r="K206" s="86"/>
      <c r="L206" s="87">
        <f>IF(ISNA('[1]taux réal'!T247),"",'[1]taux réal'!T247)</f>
        <v>0</v>
      </c>
      <c r="M206" s="82">
        <f>IF(ISNA('[1]taux réal'!U247),"",'[1]taux réal'!U247)</f>
        <v>0</v>
      </c>
      <c r="N206" s="82">
        <f>IF(ISNA('[1]taux réal'!W247),"",'[1]taux réal'!W247)</f>
        <v>0</v>
      </c>
      <c r="O206" s="86"/>
      <c r="P206" s="87">
        <f>IF(ISNA('[1]taux réal'!AB247),"",'[1]taux réal'!AB247)</f>
        <v>0</v>
      </c>
      <c r="Q206" s="82">
        <f>IF(ISNA('[1]taux réal'!AC247),"",'[1]taux réal'!AC247)</f>
        <v>0</v>
      </c>
      <c r="R206" s="82">
        <f>IF(ISNA('[1]taux réal'!AE247),"",'[1]taux réal'!AE247)</f>
        <v>0</v>
      </c>
      <c r="S206" s="86"/>
      <c r="T206" s="87">
        <f>IF(ISNA('[1]taux réal'!AJ247),"",'[1]taux réal'!AJ247)</f>
        <v>0</v>
      </c>
      <c r="U206" s="82">
        <f>IF(ISNA('[1]taux réal'!AK247),"",'[1]taux réal'!AK247)</f>
        <v>0</v>
      </c>
      <c r="V206" s="82">
        <f>IF(ISNA('[1]taux réal'!AM247),"",'[1]taux réal'!AM247)</f>
        <v>0</v>
      </c>
      <c r="W206" s="86"/>
      <c r="X206" s="87">
        <f>IF(ISNA('[1]taux réal'!AR247),"",'[1]taux réal'!AR247)</f>
        <v>0</v>
      </c>
      <c r="Y206" s="82">
        <f>IF(ISNA('[1]taux réal'!AS247),"",'[1]taux réal'!AS247)</f>
        <v>0</v>
      </c>
      <c r="Z206" s="82">
        <f>IF(ISNA('[1]taux réal'!AU247),"",'[1]taux réal'!AU247)</f>
        <v>0</v>
      </c>
      <c r="AA206" s="88"/>
      <c r="AB206" s="88"/>
      <c r="AC206" s="47"/>
      <c r="AD206" s="48"/>
      <c r="AE206" s="23"/>
      <c r="AF206" s="23"/>
      <c r="AG206" s="49"/>
    </row>
    <row r="207" spans="1:33" ht="15" customHeight="1" x14ac:dyDescent="0.2">
      <c r="A207" s="42" t="str">
        <f>'[1]taux réal'!A248</f>
        <v/>
      </c>
      <c r="B207" s="23" t="str">
        <f>'[1]taux réal'!B248</f>
        <v/>
      </c>
      <c r="C207" s="22" t="str">
        <f>'[1]taux réal'!C248</f>
        <v/>
      </c>
      <c r="D207" s="43">
        <f>IF(ISNA('[1]taux réal'!D248),"",'[1]taux réal'!D248)</f>
        <v>0</v>
      </c>
      <c r="E207" s="23">
        <f>IF(ISNA('[1]taux réal'!E248),"",'[1]taux réal'!E248)</f>
        <v>0</v>
      </c>
      <c r="F207" s="44" t="str">
        <f t="shared" si="7"/>
        <v/>
      </c>
      <c r="G207" s="72"/>
      <c r="H207" s="45">
        <f>IF(ISNA('[1]taux réal'!L248),"",'[1]taux réal'!L248)</f>
        <v>0</v>
      </c>
      <c r="I207" s="23">
        <f>IF(ISNA('[1]taux réal'!M248),"",'[1]taux réal'!M248)</f>
        <v>0</v>
      </c>
      <c r="J207" s="44"/>
      <c r="K207" s="72"/>
      <c r="L207" s="45">
        <f>IF(ISNA('[1]taux réal'!T248),"",'[1]taux réal'!T248)</f>
        <v>0</v>
      </c>
      <c r="M207" s="23">
        <f>IF(ISNA('[1]taux réal'!U248),"",'[1]taux réal'!U248)</f>
        <v>0</v>
      </c>
      <c r="N207" s="23">
        <f>IF(ISNA('[1]taux réal'!W248),"",'[1]taux réal'!W248)</f>
        <v>0</v>
      </c>
      <c r="O207" s="72"/>
      <c r="P207" s="45">
        <f>IF(ISNA('[1]taux réal'!AB248),"",'[1]taux réal'!AB248)</f>
        <v>0</v>
      </c>
      <c r="Q207" s="23">
        <f>IF(ISNA('[1]taux réal'!AC248),"",'[1]taux réal'!AC248)</f>
        <v>0</v>
      </c>
      <c r="R207" s="23">
        <f>IF(ISNA('[1]taux réal'!AE248),"",'[1]taux réal'!AE248)</f>
        <v>0</v>
      </c>
      <c r="S207" s="72"/>
      <c r="T207" s="45">
        <f>IF(ISNA('[1]taux réal'!AJ248),"",'[1]taux réal'!AJ248)</f>
        <v>0</v>
      </c>
      <c r="U207" s="23">
        <f>IF(ISNA('[1]taux réal'!AK248),"",'[1]taux réal'!AK248)</f>
        <v>0</v>
      </c>
      <c r="V207" s="23">
        <f>IF(ISNA('[1]taux réal'!AM248),"",'[1]taux réal'!AM248)</f>
        <v>0</v>
      </c>
      <c r="W207" s="72"/>
      <c r="X207" s="45">
        <f>IF(ISNA('[1]taux réal'!AR248),"",'[1]taux réal'!AR248)</f>
        <v>0</v>
      </c>
      <c r="Y207" s="23">
        <f>IF(ISNA('[1]taux réal'!AS248),"",'[1]taux réal'!AS248)</f>
        <v>0</v>
      </c>
      <c r="Z207" s="23">
        <f>IF(ISNA('[1]taux réal'!AU248),"",'[1]taux réal'!AU248)</f>
        <v>0</v>
      </c>
      <c r="AA207" s="46"/>
      <c r="AB207" s="23"/>
      <c r="AC207" s="47"/>
      <c r="AD207" s="48"/>
      <c r="AE207" s="23"/>
      <c r="AF207" s="23"/>
      <c r="AG207" s="49"/>
    </row>
    <row r="208" spans="1:33" ht="15" customHeight="1" x14ac:dyDescent="0.2">
      <c r="A208" s="42" t="str">
        <f>'[1]taux réal'!A249</f>
        <v/>
      </c>
      <c r="B208" s="23" t="str">
        <f>'[1]taux réal'!B249</f>
        <v/>
      </c>
      <c r="C208" s="22" t="str">
        <f>'[1]taux réal'!C249</f>
        <v/>
      </c>
      <c r="D208" s="43">
        <f>IF(ISNA('[1]taux réal'!D249),"",'[1]taux réal'!D249)</f>
        <v>0</v>
      </c>
      <c r="E208" s="23">
        <f>IF(ISNA('[1]taux réal'!E249),"",'[1]taux réal'!E249)</f>
        <v>0</v>
      </c>
      <c r="F208" s="44" t="str">
        <f t="shared" si="7"/>
        <v/>
      </c>
      <c r="G208" s="72"/>
      <c r="H208" s="45">
        <f>IF(ISNA('[1]taux réal'!L249),"",'[1]taux réal'!L249)</f>
        <v>0</v>
      </c>
      <c r="I208" s="23">
        <f>IF(ISNA('[1]taux réal'!M249),"",'[1]taux réal'!M249)</f>
        <v>0</v>
      </c>
      <c r="J208" s="44"/>
      <c r="K208" s="72"/>
      <c r="L208" s="45">
        <f>IF(ISNA('[1]taux réal'!T249),"",'[1]taux réal'!T249)</f>
        <v>0</v>
      </c>
      <c r="M208" s="23">
        <f>IF(ISNA('[1]taux réal'!U249),"",'[1]taux réal'!U249)</f>
        <v>0</v>
      </c>
      <c r="N208" s="23">
        <f>IF(ISNA('[1]taux réal'!W249),"",'[1]taux réal'!W249)</f>
        <v>0</v>
      </c>
      <c r="O208" s="72"/>
      <c r="P208" s="45">
        <f>IF(ISNA('[1]taux réal'!AB249),"",'[1]taux réal'!AB249)</f>
        <v>0</v>
      </c>
      <c r="Q208" s="23">
        <f>IF(ISNA('[1]taux réal'!AC249),"",'[1]taux réal'!AC249)</f>
        <v>0</v>
      </c>
      <c r="R208" s="23">
        <f>IF(ISNA('[1]taux réal'!AE249),"",'[1]taux réal'!AE249)</f>
        <v>0</v>
      </c>
      <c r="S208" s="72"/>
      <c r="T208" s="45">
        <f>IF(ISNA('[1]taux réal'!AJ249),"",'[1]taux réal'!AJ249)</f>
        <v>0</v>
      </c>
      <c r="U208" s="23">
        <f>IF(ISNA('[1]taux réal'!AK249),"",'[1]taux réal'!AK249)</f>
        <v>0</v>
      </c>
      <c r="V208" s="23">
        <f>IF(ISNA('[1]taux réal'!AM249),"",'[1]taux réal'!AM249)</f>
        <v>0</v>
      </c>
      <c r="W208" s="72"/>
      <c r="X208" s="45">
        <f>IF(ISNA('[1]taux réal'!AR249),"",'[1]taux réal'!AR249)</f>
        <v>0</v>
      </c>
      <c r="Y208" s="23">
        <f>IF(ISNA('[1]taux réal'!AS249),"",'[1]taux réal'!AS249)</f>
        <v>0</v>
      </c>
      <c r="Z208" s="23">
        <f>IF(ISNA('[1]taux réal'!AU249),"",'[1]taux réal'!AU249)</f>
        <v>0</v>
      </c>
      <c r="AA208" s="46"/>
      <c r="AB208" s="23"/>
      <c r="AC208" s="47"/>
      <c r="AD208" s="48"/>
      <c r="AE208" s="23"/>
      <c r="AF208" s="23"/>
      <c r="AG208" s="49"/>
    </row>
    <row r="209" spans="1:33" ht="15" customHeight="1" x14ac:dyDescent="0.2">
      <c r="A209" s="42" t="str">
        <f>'[1]taux réal'!A250</f>
        <v/>
      </c>
      <c r="B209" s="23" t="str">
        <f>'[1]taux réal'!B250</f>
        <v/>
      </c>
      <c r="C209" s="22" t="str">
        <f>'[1]taux réal'!C250</f>
        <v/>
      </c>
      <c r="D209" s="43">
        <f>IF(ISNA('[1]taux réal'!D250),"",'[1]taux réal'!D250)</f>
        <v>0</v>
      </c>
      <c r="E209" s="23">
        <f>IF(ISNA('[1]taux réal'!E250),"",'[1]taux réal'!E250)</f>
        <v>0</v>
      </c>
      <c r="F209" s="44" t="str">
        <f t="shared" si="7"/>
        <v/>
      </c>
      <c r="G209" s="72"/>
      <c r="H209" s="45">
        <f>IF(ISNA('[1]taux réal'!L250),"",'[1]taux réal'!L250)</f>
        <v>0</v>
      </c>
      <c r="I209" s="23">
        <f>IF(ISNA('[1]taux réal'!M250),"",'[1]taux réal'!M250)</f>
        <v>0</v>
      </c>
      <c r="J209" s="44"/>
      <c r="K209" s="72"/>
      <c r="L209" s="45">
        <f>IF(ISNA('[1]taux réal'!T250),"",'[1]taux réal'!T250)</f>
        <v>0</v>
      </c>
      <c r="M209" s="23">
        <f>IF(ISNA('[1]taux réal'!U250),"",'[1]taux réal'!U250)</f>
        <v>0</v>
      </c>
      <c r="N209" s="23">
        <f>IF(ISNA('[1]taux réal'!W250),"",'[1]taux réal'!W250)</f>
        <v>0</v>
      </c>
      <c r="O209" s="72"/>
      <c r="P209" s="45">
        <f>IF(ISNA('[1]taux réal'!AB250),"",'[1]taux réal'!AB250)</f>
        <v>0</v>
      </c>
      <c r="Q209" s="23">
        <f>IF(ISNA('[1]taux réal'!AC250),"",'[1]taux réal'!AC250)</f>
        <v>0</v>
      </c>
      <c r="R209" s="23">
        <f>IF(ISNA('[1]taux réal'!AE250),"",'[1]taux réal'!AE250)</f>
        <v>0</v>
      </c>
      <c r="S209" s="72"/>
      <c r="T209" s="45">
        <f>IF(ISNA('[1]taux réal'!AJ250),"",'[1]taux réal'!AJ250)</f>
        <v>0</v>
      </c>
      <c r="U209" s="23">
        <f>IF(ISNA('[1]taux réal'!AK250),"",'[1]taux réal'!AK250)</f>
        <v>0</v>
      </c>
      <c r="V209" s="23">
        <f>IF(ISNA('[1]taux réal'!AM250),"",'[1]taux réal'!AM250)</f>
        <v>0</v>
      </c>
      <c r="W209" s="72"/>
      <c r="X209" s="45">
        <f>IF(ISNA('[1]taux réal'!AR250),"",'[1]taux réal'!AR250)</f>
        <v>0</v>
      </c>
      <c r="Y209" s="23">
        <f>IF(ISNA('[1]taux réal'!AS250),"",'[1]taux réal'!AS250)</f>
        <v>0</v>
      </c>
      <c r="Z209" s="23">
        <f>IF(ISNA('[1]taux réal'!AU250),"",'[1]taux réal'!AU250)</f>
        <v>0</v>
      </c>
      <c r="AA209" s="46"/>
      <c r="AB209" s="23"/>
      <c r="AC209" s="47"/>
      <c r="AD209" s="48"/>
      <c r="AE209" s="23"/>
      <c r="AF209" s="23"/>
      <c r="AG209" s="49"/>
    </row>
    <row r="210" spans="1:33" ht="15" customHeight="1" x14ac:dyDescent="0.2">
      <c r="A210" s="42" t="str">
        <f>'[1]taux réal'!A251</f>
        <v/>
      </c>
      <c r="B210" s="23" t="str">
        <f>'[1]taux réal'!B251</f>
        <v/>
      </c>
      <c r="C210" s="22" t="str">
        <f>'[1]taux réal'!C251</f>
        <v/>
      </c>
      <c r="D210" s="43">
        <f>IF(ISNA('[1]taux réal'!D251),"",'[1]taux réal'!D251)</f>
        <v>0</v>
      </c>
      <c r="E210" s="23">
        <f>IF(ISNA('[1]taux réal'!E251),"",'[1]taux réal'!E251)</f>
        <v>0</v>
      </c>
      <c r="F210" s="44" t="str">
        <f t="shared" si="7"/>
        <v/>
      </c>
      <c r="G210" s="72"/>
      <c r="H210" s="45">
        <f>IF(ISNA('[1]taux réal'!L251),"",'[1]taux réal'!L251)</f>
        <v>0</v>
      </c>
      <c r="I210" s="23">
        <f>IF(ISNA('[1]taux réal'!M251),"",'[1]taux réal'!M251)</f>
        <v>0</v>
      </c>
      <c r="J210" s="44"/>
      <c r="K210" s="72"/>
      <c r="L210" s="45">
        <f>IF(ISNA('[1]taux réal'!T251),"",'[1]taux réal'!T251)</f>
        <v>0</v>
      </c>
      <c r="M210" s="23">
        <f>IF(ISNA('[1]taux réal'!U251),"",'[1]taux réal'!U251)</f>
        <v>0</v>
      </c>
      <c r="N210" s="23">
        <f>IF(ISNA('[1]taux réal'!W251),"",'[1]taux réal'!W251)</f>
        <v>0</v>
      </c>
      <c r="O210" s="72"/>
      <c r="P210" s="45">
        <f>IF(ISNA('[1]taux réal'!AB251),"",'[1]taux réal'!AB251)</f>
        <v>0</v>
      </c>
      <c r="Q210" s="23">
        <f>IF(ISNA('[1]taux réal'!AC251),"",'[1]taux réal'!AC251)</f>
        <v>0</v>
      </c>
      <c r="R210" s="23">
        <f>IF(ISNA('[1]taux réal'!AE251),"",'[1]taux réal'!AE251)</f>
        <v>0</v>
      </c>
      <c r="S210" s="72"/>
      <c r="T210" s="45">
        <f>IF(ISNA('[1]taux réal'!AJ251),"",'[1]taux réal'!AJ251)</f>
        <v>0</v>
      </c>
      <c r="U210" s="23">
        <f>IF(ISNA('[1]taux réal'!AK251),"",'[1]taux réal'!AK251)</f>
        <v>0</v>
      </c>
      <c r="V210" s="23">
        <f>IF(ISNA('[1]taux réal'!AM251),"",'[1]taux réal'!AM251)</f>
        <v>0</v>
      </c>
      <c r="W210" s="72"/>
      <c r="X210" s="45">
        <f>IF(ISNA('[1]taux réal'!AR251),"",'[1]taux réal'!AR251)</f>
        <v>0</v>
      </c>
      <c r="Y210" s="23">
        <f>IF(ISNA('[1]taux réal'!AS251),"",'[1]taux réal'!AS251)</f>
        <v>0</v>
      </c>
      <c r="Z210" s="23">
        <f>IF(ISNA('[1]taux réal'!AU251),"",'[1]taux réal'!AU251)</f>
        <v>0</v>
      </c>
      <c r="AA210" s="46"/>
      <c r="AB210" s="23"/>
      <c r="AC210" s="47"/>
      <c r="AD210" s="48"/>
      <c r="AE210" s="23"/>
      <c r="AF210" s="23"/>
      <c r="AG210" s="49"/>
    </row>
    <row r="211" spans="1:33" ht="15" customHeight="1" x14ac:dyDescent="0.2">
      <c r="A211" s="42" t="str">
        <f>'[1]taux réal'!A252</f>
        <v/>
      </c>
      <c r="B211" s="23" t="str">
        <f>'[1]taux réal'!B252</f>
        <v/>
      </c>
      <c r="C211" s="22" t="str">
        <f>'[1]taux réal'!C252</f>
        <v/>
      </c>
      <c r="D211" s="43">
        <f>IF(ISNA('[1]taux réal'!D252),"",'[1]taux réal'!D252)</f>
        <v>0</v>
      </c>
      <c r="E211" s="23">
        <f>IF(ISNA('[1]taux réal'!E252),"",'[1]taux réal'!E252)</f>
        <v>0</v>
      </c>
      <c r="F211" s="44" t="str">
        <f t="shared" si="7"/>
        <v/>
      </c>
      <c r="G211" s="72"/>
      <c r="H211" s="45">
        <f>IF(ISNA('[1]taux réal'!L252),"",'[1]taux réal'!L252)</f>
        <v>0</v>
      </c>
      <c r="I211" s="23">
        <f>IF(ISNA('[1]taux réal'!M252),"",'[1]taux réal'!M252)</f>
        <v>0</v>
      </c>
      <c r="J211" s="44"/>
      <c r="K211" s="72"/>
      <c r="L211" s="45">
        <f>IF(ISNA('[1]taux réal'!T252),"",'[1]taux réal'!T252)</f>
        <v>0</v>
      </c>
      <c r="M211" s="23">
        <f>IF(ISNA('[1]taux réal'!U252),"",'[1]taux réal'!U252)</f>
        <v>0</v>
      </c>
      <c r="N211" s="23">
        <f>IF(ISNA('[1]taux réal'!W252),"",'[1]taux réal'!W252)</f>
        <v>0</v>
      </c>
      <c r="O211" s="72"/>
      <c r="P211" s="45">
        <f>IF(ISNA('[1]taux réal'!AB252),"",'[1]taux réal'!AB252)</f>
        <v>0</v>
      </c>
      <c r="Q211" s="23">
        <f>IF(ISNA('[1]taux réal'!AC252),"",'[1]taux réal'!AC252)</f>
        <v>0</v>
      </c>
      <c r="R211" s="23">
        <f>IF(ISNA('[1]taux réal'!AE252),"",'[1]taux réal'!AE252)</f>
        <v>0</v>
      </c>
      <c r="S211" s="72"/>
      <c r="T211" s="45">
        <f>IF(ISNA('[1]taux réal'!AJ252),"",'[1]taux réal'!AJ252)</f>
        <v>0</v>
      </c>
      <c r="U211" s="23">
        <f>IF(ISNA('[1]taux réal'!AK252),"",'[1]taux réal'!AK252)</f>
        <v>0</v>
      </c>
      <c r="V211" s="23">
        <f>IF(ISNA('[1]taux réal'!AM252),"",'[1]taux réal'!AM252)</f>
        <v>0</v>
      </c>
      <c r="W211" s="72"/>
      <c r="X211" s="45">
        <f>IF(ISNA('[1]taux réal'!AR252),"",'[1]taux réal'!AR252)</f>
        <v>0</v>
      </c>
      <c r="Y211" s="23">
        <f>IF(ISNA('[1]taux réal'!AS252),"",'[1]taux réal'!AS252)</f>
        <v>0</v>
      </c>
      <c r="Z211" s="23">
        <f>IF(ISNA('[1]taux réal'!AU252),"",'[1]taux réal'!AU252)</f>
        <v>0</v>
      </c>
      <c r="AA211" s="46"/>
      <c r="AB211" s="23"/>
      <c r="AC211" s="47"/>
      <c r="AD211" s="48"/>
      <c r="AE211" s="23"/>
      <c r="AF211" s="23"/>
      <c r="AG211" s="49"/>
    </row>
    <row r="212" spans="1:33" ht="15" customHeight="1" x14ac:dyDescent="0.2">
      <c r="A212" s="42" t="str">
        <f>'[1]taux réal'!A253</f>
        <v/>
      </c>
      <c r="B212" s="23" t="str">
        <f>'[1]taux réal'!B253</f>
        <v/>
      </c>
      <c r="C212" s="22" t="str">
        <f>'[1]taux réal'!C253</f>
        <v/>
      </c>
      <c r="D212" s="43">
        <f>IF(ISNA('[1]taux réal'!D253),"",'[1]taux réal'!D253)</f>
        <v>0</v>
      </c>
      <c r="E212" s="23">
        <f>IF(ISNA('[1]taux réal'!E253),"",'[1]taux réal'!E253)</f>
        <v>0</v>
      </c>
      <c r="F212" s="44" t="str">
        <f t="shared" si="7"/>
        <v/>
      </c>
      <c r="G212" s="72"/>
      <c r="H212" s="45">
        <f>IF(ISNA('[1]taux réal'!L253),"",'[1]taux réal'!L253)</f>
        <v>0</v>
      </c>
      <c r="I212" s="23">
        <f>IF(ISNA('[1]taux réal'!M253),"",'[1]taux réal'!M253)</f>
        <v>0</v>
      </c>
      <c r="J212" s="44"/>
      <c r="K212" s="72"/>
      <c r="L212" s="45">
        <f>IF(ISNA('[1]taux réal'!T253),"",'[1]taux réal'!T253)</f>
        <v>0</v>
      </c>
      <c r="M212" s="23">
        <f>IF(ISNA('[1]taux réal'!U253),"",'[1]taux réal'!U253)</f>
        <v>0</v>
      </c>
      <c r="N212" s="23">
        <f>IF(ISNA('[1]taux réal'!W253),"",'[1]taux réal'!W253)</f>
        <v>0</v>
      </c>
      <c r="O212" s="72"/>
      <c r="P212" s="45">
        <f>IF(ISNA('[1]taux réal'!AB253),"",'[1]taux réal'!AB253)</f>
        <v>0</v>
      </c>
      <c r="Q212" s="23">
        <f>IF(ISNA('[1]taux réal'!AC253),"",'[1]taux réal'!AC253)</f>
        <v>0</v>
      </c>
      <c r="R212" s="23">
        <f>IF(ISNA('[1]taux réal'!AE253),"",'[1]taux réal'!AE253)</f>
        <v>0</v>
      </c>
      <c r="S212" s="72"/>
      <c r="T212" s="45">
        <f>IF(ISNA('[1]taux réal'!AJ253),"",'[1]taux réal'!AJ253)</f>
        <v>0</v>
      </c>
      <c r="U212" s="23">
        <f>IF(ISNA('[1]taux réal'!AK253),"",'[1]taux réal'!AK253)</f>
        <v>0</v>
      </c>
      <c r="V212" s="23">
        <f>IF(ISNA('[1]taux réal'!AM253),"",'[1]taux réal'!AM253)</f>
        <v>0</v>
      </c>
      <c r="W212" s="72"/>
      <c r="X212" s="45">
        <f>IF(ISNA('[1]taux réal'!AR253),"",'[1]taux réal'!AR253)</f>
        <v>0</v>
      </c>
      <c r="Y212" s="23">
        <f>IF(ISNA('[1]taux réal'!AS253),"",'[1]taux réal'!AS253)</f>
        <v>0</v>
      </c>
      <c r="Z212" s="23">
        <f>IF(ISNA('[1]taux réal'!AU253),"",'[1]taux réal'!AU253)</f>
        <v>0</v>
      </c>
      <c r="AA212" s="46"/>
      <c r="AB212" s="23"/>
      <c r="AC212" s="47"/>
      <c r="AD212" s="48"/>
      <c r="AE212" s="23"/>
      <c r="AF212" s="23"/>
      <c r="AG212" s="49"/>
    </row>
    <row r="213" spans="1:33" ht="15" customHeight="1" x14ac:dyDescent="0.2">
      <c r="A213" s="42" t="str">
        <f>'[1]taux réal'!A254</f>
        <v/>
      </c>
      <c r="B213" s="23" t="str">
        <f>'[1]taux réal'!B254</f>
        <v/>
      </c>
      <c r="C213" s="22" t="str">
        <f>'[1]taux réal'!C254</f>
        <v/>
      </c>
      <c r="D213" s="43">
        <f>IF(ISNA('[1]taux réal'!D254),"",'[1]taux réal'!D254)</f>
        <v>0</v>
      </c>
      <c r="E213" s="23">
        <f>IF(ISNA('[1]taux réal'!E254),"",'[1]taux réal'!E254)</f>
        <v>0</v>
      </c>
      <c r="F213" s="44" t="str">
        <f t="shared" si="7"/>
        <v/>
      </c>
      <c r="G213" s="72"/>
      <c r="H213" s="45">
        <f>IF(ISNA('[1]taux réal'!L254),"",'[1]taux réal'!L254)</f>
        <v>0</v>
      </c>
      <c r="I213" s="23">
        <f>IF(ISNA('[1]taux réal'!M254),"",'[1]taux réal'!M254)</f>
        <v>0</v>
      </c>
      <c r="J213" s="44"/>
      <c r="K213" s="72"/>
      <c r="L213" s="45">
        <f>IF(ISNA('[1]taux réal'!T254),"",'[1]taux réal'!T254)</f>
        <v>0</v>
      </c>
      <c r="M213" s="23">
        <f>IF(ISNA('[1]taux réal'!U254),"",'[1]taux réal'!U254)</f>
        <v>0</v>
      </c>
      <c r="N213" s="23">
        <f>IF(ISNA('[1]taux réal'!W254),"",'[1]taux réal'!W254)</f>
        <v>0</v>
      </c>
      <c r="O213" s="72"/>
      <c r="P213" s="45">
        <f>IF(ISNA('[1]taux réal'!AB254),"",'[1]taux réal'!AB254)</f>
        <v>0</v>
      </c>
      <c r="Q213" s="23">
        <f>IF(ISNA('[1]taux réal'!AC254),"",'[1]taux réal'!AC254)</f>
        <v>0</v>
      </c>
      <c r="R213" s="23">
        <f>IF(ISNA('[1]taux réal'!AE254),"",'[1]taux réal'!AE254)</f>
        <v>0</v>
      </c>
      <c r="S213" s="72"/>
      <c r="T213" s="45">
        <f>IF(ISNA('[1]taux réal'!AJ254),"",'[1]taux réal'!AJ254)</f>
        <v>0</v>
      </c>
      <c r="U213" s="23">
        <f>IF(ISNA('[1]taux réal'!AK254),"",'[1]taux réal'!AK254)</f>
        <v>0</v>
      </c>
      <c r="V213" s="23">
        <f>IF(ISNA('[1]taux réal'!AM254),"",'[1]taux réal'!AM254)</f>
        <v>0</v>
      </c>
      <c r="W213" s="72"/>
      <c r="X213" s="45">
        <f>IF(ISNA('[1]taux réal'!AR254),"",'[1]taux réal'!AR254)</f>
        <v>0</v>
      </c>
      <c r="Y213" s="23">
        <f>IF(ISNA('[1]taux réal'!AS254),"",'[1]taux réal'!AS254)</f>
        <v>0</v>
      </c>
      <c r="Z213" s="23">
        <f>IF(ISNA('[1]taux réal'!AU254),"",'[1]taux réal'!AU254)</f>
        <v>0</v>
      </c>
      <c r="AA213" s="46"/>
      <c r="AB213" s="23"/>
      <c r="AC213" s="47"/>
      <c r="AD213" s="48"/>
      <c r="AE213" s="23"/>
      <c r="AF213" s="23"/>
      <c r="AG213" s="49"/>
    </row>
    <row r="214" spans="1:33" ht="15" customHeight="1" x14ac:dyDescent="0.2">
      <c r="A214" s="42" t="str">
        <f>'[1]taux réal'!A255</f>
        <v/>
      </c>
      <c r="B214" s="23" t="str">
        <f>'[1]taux réal'!B255</f>
        <v/>
      </c>
      <c r="C214" s="22" t="str">
        <f>'[1]taux réal'!C255</f>
        <v/>
      </c>
      <c r="D214" s="43">
        <f>IF(ISNA('[1]taux réal'!D255),"",'[1]taux réal'!D255)</f>
        <v>0</v>
      </c>
      <c r="E214" s="23">
        <f>IF(ISNA('[1]taux réal'!E255),"",'[1]taux réal'!E255)</f>
        <v>0</v>
      </c>
      <c r="F214" s="44" t="str">
        <f t="shared" si="7"/>
        <v/>
      </c>
      <c r="G214" s="72"/>
      <c r="H214" s="45">
        <f>IF(ISNA('[1]taux réal'!L255),"",'[1]taux réal'!L255)</f>
        <v>0</v>
      </c>
      <c r="I214" s="23">
        <f>IF(ISNA('[1]taux réal'!M255),"",'[1]taux réal'!M255)</f>
        <v>0</v>
      </c>
      <c r="J214" s="44"/>
      <c r="K214" s="72"/>
      <c r="L214" s="45">
        <f>IF(ISNA('[1]taux réal'!T255),"",'[1]taux réal'!T255)</f>
        <v>0</v>
      </c>
      <c r="M214" s="23">
        <f>IF(ISNA('[1]taux réal'!U255),"",'[1]taux réal'!U255)</f>
        <v>0</v>
      </c>
      <c r="N214" s="23">
        <f>IF(ISNA('[1]taux réal'!W255),"",'[1]taux réal'!W255)</f>
        <v>0</v>
      </c>
      <c r="O214" s="72"/>
      <c r="P214" s="45">
        <f>IF(ISNA('[1]taux réal'!AB255),"",'[1]taux réal'!AB255)</f>
        <v>0</v>
      </c>
      <c r="Q214" s="23">
        <f>IF(ISNA('[1]taux réal'!AC255),"",'[1]taux réal'!AC255)</f>
        <v>0</v>
      </c>
      <c r="R214" s="23">
        <f>IF(ISNA('[1]taux réal'!AE255),"",'[1]taux réal'!AE255)</f>
        <v>0</v>
      </c>
      <c r="S214" s="72"/>
      <c r="T214" s="45">
        <f>IF(ISNA('[1]taux réal'!AJ255),"",'[1]taux réal'!AJ255)</f>
        <v>0</v>
      </c>
      <c r="U214" s="23">
        <f>IF(ISNA('[1]taux réal'!AK255),"",'[1]taux réal'!AK255)</f>
        <v>0</v>
      </c>
      <c r="V214" s="23">
        <f>IF(ISNA('[1]taux réal'!AM255),"",'[1]taux réal'!AM255)</f>
        <v>0</v>
      </c>
      <c r="W214" s="72"/>
      <c r="X214" s="45">
        <f>IF(ISNA('[1]taux réal'!AR255),"",'[1]taux réal'!AR255)</f>
        <v>0</v>
      </c>
      <c r="Y214" s="23">
        <f>IF(ISNA('[1]taux réal'!AS255),"",'[1]taux réal'!AS255)</f>
        <v>0</v>
      </c>
      <c r="Z214" s="23">
        <f>IF(ISNA('[1]taux réal'!AU255),"",'[1]taux réal'!AU255)</f>
        <v>0</v>
      </c>
      <c r="AA214" s="46"/>
      <c r="AB214" s="23"/>
      <c r="AC214" s="47"/>
      <c r="AD214" s="48"/>
      <c r="AE214" s="23"/>
      <c r="AF214" s="23"/>
      <c r="AG214" s="49"/>
    </row>
    <row r="215" spans="1:33" ht="15" customHeight="1" x14ac:dyDescent="0.2">
      <c r="A215" s="42" t="str">
        <f>'[1]taux réal'!A256</f>
        <v/>
      </c>
      <c r="B215" s="23" t="str">
        <f>'[1]taux réal'!B256</f>
        <v/>
      </c>
      <c r="C215" s="22" t="str">
        <f>'[1]taux réal'!C256</f>
        <v/>
      </c>
      <c r="D215" s="43">
        <f>IF(ISNA('[1]taux réal'!D256),"",'[1]taux réal'!D256)</f>
        <v>0</v>
      </c>
      <c r="E215" s="23">
        <f>IF(ISNA('[1]taux réal'!E256),"",'[1]taux réal'!E256)</f>
        <v>0</v>
      </c>
      <c r="F215" s="44" t="str">
        <f t="shared" si="7"/>
        <v/>
      </c>
      <c r="G215" s="72"/>
      <c r="H215" s="45">
        <f>IF(ISNA('[1]taux réal'!L256),"",'[1]taux réal'!L256)</f>
        <v>0</v>
      </c>
      <c r="I215" s="23">
        <f>IF(ISNA('[1]taux réal'!M256),"",'[1]taux réal'!M256)</f>
        <v>0</v>
      </c>
      <c r="J215" s="44"/>
      <c r="K215" s="72"/>
      <c r="L215" s="45">
        <f>IF(ISNA('[1]taux réal'!T256),"",'[1]taux réal'!T256)</f>
        <v>0</v>
      </c>
      <c r="M215" s="23">
        <f>IF(ISNA('[1]taux réal'!U256),"",'[1]taux réal'!U256)</f>
        <v>0</v>
      </c>
      <c r="N215" s="23">
        <f>IF(ISNA('[1]taux réal'!W256),"",'[1]taux réal'!W256)</f>
        <v>0</v>
      </c>
      <c r="O215" s="72"/>
      <c r="P215" s="45">
        <f>IF(ISNA('[1]taux réal'!AB256),"",'[1]taux réal'!AB256)</f>
        <v>0</v>
      </c>
      <c r="Q215" s="23">
        <f>IF(ISNA('[1]taux réal'!AC256),"",'[1]taux réal'!AC256)</f>
        <v>0</v>
      </c>
      <c r="R215" s="23">
        <f>IF(ISNA('[1]taux réal'!AE256),"",'[1]taux réal'!AE256)</f>
        <v>0</v>
      </c>
      <c r="S215" s="72"/>
      <c r="T215" s="45">
        <f>IF(ISNA('[1]taux réal'!AJ256),"",'[1]taux réal'!AJ256)</f>
        <v>0</v>
      </c>
      <c r="U215" s="23">
        <f>IF(ISNA('[1]taux réal'!AK256),"",'[1]taux réal'!AK256)</f>
        <v>0</v>
      </c>
      <c r="V215" s="23">
        <f>IF(ISNA('[1]taux réal'!AM256),"",'[1]taux réal'!AM256)</f>
        <v>0</v>
      </c>
      <c r="W215" s="72"/>
      <c r="X215" s="45">
        <f>IF(ISNA('[1]taux réal'!AR256),"",'[1]taux réal'!AR256)</f>
        <v>0</v>
      </c>
      <c r="Y215" s="23">
        <f>IF(ISNA('[1]taux réal'!AS256),"",'[1]taux réal'!AS256)</f>
        <v>0</v>
      </c>
      <c r="Z215" s="23">
        <f>IF(ISNA('[1]taux réal'!AU256),"",'[1]taux réal'!AU256)</f>
        <v>0</v>
      </c>
      <c r="AA215" s="46"/>
      <c r="AB215" s="23"/>
      <c r="AC215" s="47"/>
      <c r="AD215" s="48"/>
      <c r="AE215" s="23"/>
      <c r="AF215" s="23"/>
      <c r="AG215" s="49"/>
    </row>
    <row r="216" spans="1:33" ht="15" customHeight="1" x14ac:dyDescent="0.2">
      <c r="A216" s="42" t="str">
        <f>'[1]taux réal'!A257</f>
        <v/>
      </c>
      <c r="B216" s="23" t="str">
        <f>'[1]taux réal'!B257</f>
        <v/>
      </c>
      <c r="C216" s="22" t="str">
        <f>'[1]taux réal'!C257</f>
        <v/>
      </c>
      <c r="D216" s="43">
        <f>IF(ISNA('[1]taux réal'!D257),"",'[1]taux réal'!D257)</f>
        <v>0</v>
      </c>
      <c r="E216" s="23">
        <f>IF(ISNA('[1]taux réal'!E257),"",'[1]taux réal'!E257)</f>
        <v>0</v>
      </c>
      <c r="F216" s="44" t="str">
        <f t="shared" ref="F216:F228" si="8">IF(ISNA(INDEX(base_1,MATCH($B216,base_2,0),MATCH(D$3,base_3,0))),"",INDEX(base_1,MATCH($B216,base_2,0),MATCH(D$3,base_3,0)))</f>
        <v/>
      </c>
      <c r="G216" s="72"/>
      <c r="H216" s="45">
        <f>IF(ISNA('[1]taux réal'!L257),"",'[1]taux réal'!L257)</f>
        <v>0</v>
      </c>
      <c r="I216" s="23">
        <f>IF(ISNA('[1]taux réal'!M257),"",'[1]taux réal'!M257)</f>
        <v>0</v>
      </c>
      <c r="J216" s="44"/>
      <c r="K216" s="72"/>
      <c r="L216" s="45">
        <f>IF(ISNA('[1]taux réal'!T257),"",'[1]taux réal'!T257)</f>
        <v>0</v>
      </c>
      <c r="M216" s="23">
        <f>IF(ISNA('[1]taux réal'!U257),"",'[1]taux réal'!U257)</f>
        <v>0</v>
      </c>
      <c r="N216" s="23">
        <f>IF(ISNA('[1]taux réal'!W257),"",'[1]taux réal'!W257)</f>
        <v>0</v>
      </c>
      <c r="O216" s="72"/>
      <c r="P216" s="45">
        <f>IF(ISNA('[1]taux réal'!AB257),"",'[1]taux réal'!AB257)</f>
        <v>0</v>
      </c>
      <c r="Q216" s="23">
        <f>IF(ISNA('[1]taux réal'!AC257),"",'[1]taux réal'!AC257)</f>
        <v>0</v>
      </c>
      <c r="R216" s="23">
        <f>IF(ISNA('[1]taux réal'!AE257),"",'[1]taux réal'!AE257)</f>
        <v>0</v>
      </c>
      <c r="S216" s="72"/>
      <c r="T216" s="45">
        <f>IF(ISNA('[1]taux réal'!AJ257),"",'[1]taux réal'!AJ257)</f>
        <v>0</v>
      </c>
      <c r="U216" s="23">
        <f>IF(ISNA('[1]taux réal'!AK257),"",'[1]taux réal'!AK257)</f>
        <v>0</v>
      </c>
      <c r="V216" s="23">
        <f>IF(ISNA('[1]taux réal'!AM257),"",'[1]taux réal'!AM257)</f>
        <v>0</v>
      </c>
      <c r="W216" s="72"/>
      <c r="X216" s="45">
        <f>IF(ISNA('[1]taux réal'!AR257),"",'[1]taux réal'!AR257)</f>
        <v>0</v>
      </c>
      <c r="Y216" s="23">
        <f>IF(ISNA('[1]taux réal'!AS257),"",'[1]taux réal'!AS257)</f>
        <v>0</v>
      </c>
      <c r="Z216" s="23">
        <f>IF(ISNA('[1]taux réal'!AU257),"",'[1]taux réal'!AU257)</f>
        <v>0</v>
      </c>
      <c r="AA216" s="46"/>
      <c r="AB216" s="23"/>
      <c r="AC216" s="47"/>
      <c r="AD216" s="48"/>
      <c r="AE216" s="23"/>
      <c r="AF216" s="23"/>
      <c r="AG216" s="49"/>
    </row>
    <row r="217" spans="1:33" ht="15" customHeight="1" x14ac:dyDescent="0.2">
      <c r="A217" s="42" t="str">
        <f>'[1]taux réal'!A258</f>
        <v/>
      </c>
      <c r="B217" s="23" t="str">
        <f>'[1]taux réal'!B258</f>
        <v/>
      </c>
      <c r="C217" s="22" t="str">
        <f>'[1]taux réal'!C258</f>
        <v/>
      </c>
      <c r="D217" s="43">
        <f>IF(ISNA('[1]taux réal'!D258),"",'[1]taux réal'!D258)</f>
        <v>0</v>
      </c>
      <c r="E217" s="23">
        <f>IF(ISNA('[1]taux réal'!E258),"",'[1]taux réal'!E258)</f>
        <v>0</v>
      </c>
      <c r="F217" s="44" t="str">
        <f t="shared" si="8"/>
        <v/>
      </c>
      <c r="G217" s="72"/>
      <c r="H217" s="45">
        <f>IF(ISNA('[1]taux réal'!L258),"",'[1]taux réal'!L258)</f>
        <v>0</v>
      </c>
      <c r="I217" s="23">
        <f>IF(ISNA('[1]taux réal'!M258),"",'[1]taux réal'!M258)</f>
        <v>0</v>
      </c>
      <c r="J217" s="44"/>
      <c r="K217" s="72"/>
      <c r="L217" s="45">
        <f>IF(ISNA('[1]taux réal'!T258),"",'[1]taux réal'!T258)</f>
        <v>0</v>
      </c>
      <c r="M217" s="23">
        <f>IF(ISNA('[1]taux réal'!U258),"",'[1]taux réal'!U258)</f>
        <v>0</v>
      </c>
      <c r="N217" s="23">
        <f>IF(ISNA('[1]taux réal'!W258),"",'[1]taux réal'!W258)</f>
        <v>0</v>
      </c>
      <c r="O217" s="72"/>
      <c r="P217" s="45">
        <f>IF(ISNA('[1]taux réal'!AB258),"",'[1]taux réal'!AB258)</f>
        <v>0</v>
      </c>
      <c r="Q217" s="23">
        <f>IF(ISNA('[1]taux réal'!AC258),"",'[1]taux réal'!AC258)</f>
        <v>0</v>
      </c>
      <c r="R217" s="23">
        <f>IF(ISNA('[1]taux réal'!AE258),"",'[1]taux réal'!AE258)</f>
        <v>0</v>
      </c>
      <c r="S217" s="72"/>
      <c r="T217" s="45">
        <f>IF(ISNA('[1]taux réal'!AJ258),"",'[1]taux réal'!AJ258)</f>
        <v>0</v>
      </c>
      <c r="U217" s="23">
        <f>IF(ISNA('[1]taux réal'!AK258),"",'[1]taux réal'!AK258)</f>
        <v>0</v>
      </c>
      <c r="V217" s="23">
        <f>IF(ISNA('[1]taux réal'!AM258),"",'[1]taux réal'!AM258)</f>
        <v>0</v>
      </c>
      <c r="W217" s="72"/>
      <c r="X217" s="45">
        <f>IF(ISNA('[1]taux réal'!AR258),"",'[1]taux réal'!AR258)</f>
        <v>0</v>
      </c>
      <c r="Y217" s="23">
        <f>IF(ISNA('[1]taux réal'!AS258),"",'[1]taux réal'!AS258)</f>
        <v>0</v>
      </c>
      <c r="Z217" s="23">
        <f>IF(ISNA('[1]taux réal'!AU258),"",'[1]taux réal'!AU258)</f>
        <v>0</v>
      </c>
      <c r="AA217" s="46"/>
      <c r="AB217" s="23"/>
      <c r="AC217" s="47"/>
      <c r="AD217" s="48"/>
      <c r="AE217" s="23"/>
      <c r="AF217" s="23"/>
      <c r="AG217" s="49"/>
    </row>
    <row r="218" spans="1:33" ht="15" customHeight="1" x14ac:dyDescent="0.2">
      <c r="A218" s="42" t="str">
        <f>'[1]taux réal'!A259</f>
        <v/>
      </c>
      <c r="B218" s="23" t="str">
        <f>'[1]taux réal'!B259</f>
        <v/>
      </c>
      <c r="C218" s="22" t="str">
        <f>'[1]taux réal'!C259</f>
        <v/>
      </c>
      <c r="D218" s="43">
        <f>IF(ISNA('[1]taux réal'!D259),"",'[1]taux réal'!D259)</f>
        <v>0</v>
      </c>
      <c r="E218" s="23">
        <f>IF(ISNA('[1]taux réal'!E259),"",'[1]taux réal'!E259)</f>
        <v>0</v>
      </c>
      <c r="F218" s="44" t="str">
        <f t="shared" si="8"/>
        <v/>
      </c>
      <c r="G218" s="72"/>
      <c r="H218" s="45">
        <f>IF(ISNA('[1]taux réal'!L259),"",'[1]taux réal'!L259)</f>
        <v>0</v>
      </c>
      <c r="I218" s="23">
        <f>IF(ISNA('[1]taux réal'!M259),"",'[1]taux réal'!M259)</f>
        <v>0</v>
      </c>
      <c r="J218" s="44"/>
      <c r="K218" s="72"/>
      <c r="L218" s="45">
        <f>IF(ISNA('[1]taux réal'!T259),"",'[1]taux réal'!T259)</f>
        <v>0</v>
      </c>
      <c r="M218" s="23">
        <f>IF(ISNA('[1]taux réal'!U259),"",'[1]taux réal'!U259)</f>
        <v>0</v>
      </c>
      <c r="N218" s="23">
        <f>IF(ISNA('[1]taux réal'!W259),"",'[1]taux réal'!W259)</f>
        <v>0</v>
      </c>
      <c r="O218" s="72"/>
      <c r="P218" s="45">
        <f>IF(ISNA('[1]taux réal'!AB259),"",'[1]taux réal'!AB259)</f>
        <v>0</v>
      </c>
      <c r="Q218" s="23">
        <f>IF(ISNA('[1]taux réal'!AC259),"",'[1]taux réal'!AC259)</f>
        <v>0</v>
      </c>
      <c r="R218" s="23">
        <f>IF(ISNA('[1]taux réal'!AE259),"",'[1]taux réal'!AE259)</f>
        <v>0</v>
      </c>
      <c r="S218" s="72"/>
      <c r="T218" s="45">
        <f>IF(ISNA('[1]taux réal'!AJ259),"",'[1]taux réal'!AJ259)</f>
        <v>0</v>
      </c>
      <c r="U218" s="23">
        <f>IF(ISNA('[1]taux réal'!AK259),"",'[1]taux réal'!AK259)</f>
        <v>0</v>
      </c>
      <c r="V218" s="23">
        <f>IF(ISNA('[1]taux réal'!AM259),"",'[1]taux réal'!AM259)</f>
        <v>0</v>
      </c>
      <c r="W218" s="72"/>
      <c r="X218" s="45">
        <f>IF(ISNA('[1]taux réal'!AR259),"",'[1]taux réal'!AR259)</f>
        <v>0</v>
      </c>
      <c r="Y218" s="23">
        <f>IF(ISNA('[1]taux réal'!AS259),"",'[1]taux réal'!AS259)</f>
        <v>0</v>
      </c>
      <c r="Z218" s="23">
        <f>IF(ISNA('[1]taux réal'!AU259),"",'[1]taux réal'!AU259)</f>
        <v>0</v>
      </c>
      <c r="AA218" s="46"/>
      <c r="AB218" s="23"/>
      <c r="AC218" s="47"/>
      <c r="AD218" s="48"/>
      <c r="AE218" s="23"/>
      <c r="AF218" s="23"/>
      <c r="AG218" s="49"/>
    </row>
    <row r="219" spans="1:33" ht="15" customHeight="1" x14ac:dyDescent="0.2">
      <c r="A219" s="42" t="str">
        <f>'[1]taux réal'!A260</f>
        <v/>
      </c>
      <c r="B219" s="23" t="str">
        <f>'[1]taux réal'!B260</f>
        <v/>
      </c>
      <c r="C219" s="22" t="str">
        <f>'[1]taux réal'!C260</f>
        <v/>
      </c>
      <c r="D219" s="43">
        <f>IF(ISNA('[1]taux réal'!D260),"",'[1]taux réal'!D260)</f>
        <v>0</v>
      </c>
      <c r="E219" s="23">
        <f>IF(ISNA('[1]taux réal'!E260),"",'[1]taux réal'!E260)</f>
        <v>0</v>
      </c>
      <c r="F219" s="44" t="str">
        <f t="shared" si="8"/>
        <v/>
      </c>
      <c r="G219" s="72"/>
      <c r="H219" s="45">
        <f>IF(ISNA('[1]taux réal'!L260),"",'[1]taux réal'!L260)</f>
        <v>0</v>
      </c>
      <c r="I219" s="23">
        <f>IF(ISNA('[1]taux réal'!M260),"",'[1]taux réal'!M260)</f>
        <v>0</v>
      </c>
      <c r="J219" s="44"/>
      <c r="K219" s="72"/>
      <c r="L219" s="45">
        <f>IF(ISNA('[1]taux réal'!T260),"",'[1]taux réal'!T260)</f>
        <v>0</v>
      </c>
      <c r="M219" s="23">
        <f>IF(ISNA('[1]taux réal'!U260),"",'[1]taux réal'!U260)</f>
        <v>0</v>
      </c>
      <c r="N219" s="23">
        <f>IF(ISNA('[1]taux réal'!W260),"",'[1]taux réal'!W260)</f>
        <v>0</v>
      </c>
      <c r="O219" s="72"/>
      <c r="P219" s="45">
        <f>IF(ISNA('[1]taux réal'!AB260),"",'[1]taux réal'!AB260)</f>
        <v>0</v>
      </c>
      <c r="Q219" s="23">
        <f>IF(ISNA('[1]taux réal'!AC260),"",'[1]taux réal'!AC260)</f>
        <v>0</v>
      </c>
      <c r="R219" s="23">
        <f>IF(ISNA('[1]taux réal'!AE260),"",'[1]taux réal'!AE260)</f>
        <v>0</v>
      </c>
      <c r="S219" s="72"/>
      <c r="T219" s="45">
        <f>IF(ISNA('[1]taux réal'!AJ260),"",'[1]taux réal'!AJ260)</f>
        <v>0</v>
      </c>
      <c r="U219" s="23">
        <f>IF(ISNA('[1]taux réal'!AK260),"",'[1]taux réal'!AK260)</f>
        <v>0</v>
      </c>
      <c r="V219" s="23">
        <f>IF(ISNA('[1]taux réal'!AM260),"",'[1]taux réal'!AM260)</f>
        <v>0</v>
      </c>
      <c r="W219" s="72"/>
      <c r="X219" s="45">
        <f>IF(ISNA('[1]taux réal'!AR260),"",'[1]taux réal'!AR260)</f>
        <v>0</v>
      </c>
      <c r="Y219" s="23">
        <f>IF(ISNA('[1]taux réal'!AS260),"",'[1]taux réal'!AS260)</f>
        <v>0</v>
      </c>
      <c r="Z219" s="23">
        <f>IF(ISNA('[1]taux réal'!AU260),"",'[1]taux réal'!AU260)</f>
        <v>0</v>
      </c>
      <c r="AA219" s="46"/>
      <c r="AB219" s="23"/>
      <c r="AC219" s="47"/>
      <c r="AD219" s="48"/>
      <c r="AE219" s="23"/>
      <c r="AF219" s="23"/>
      <c r="AG219" s="49"/>
    </row>
    <row r="220" spans="1:33" ht="15" customHeight="1" x14ac:dyDescent="0.2">
      <c r="A220" s="42" t="str">
        <f>'[1]taux réal'!A261</f>
        <v/>
      </c>
      <c r="B220" s="23" t="str">
        <f>'[1]taux réal'!B261</f>
        <v/>
      </c>
      <c r="C220" s="22" t="str">
        <f>'[1]taux réal'!C261</f>
        <v/>
      </c>
      <c r="D220" s="43">
        <f>IF(ISNA('[1]taux réal'!D261),"",'[1]taux réal'!D261)</f>
        <v>0</v>
      </c>
      <c r="E220" s="23">
        <f>IF(ISNA('[1]taux réal'!E261),"",'[1]taux réal'!E261)</f>
        <v>0</v>
      </c>
      <c r="F220" s="44" t="str">
        <f t="shared" si="8"/>
        <v/>
      </c>
      <c r="G220" s="72"/>
      <c r="H220" s="45">
        <f>IF(ISNA('[1]taux réal'!L261),"",'[1]taux réal'!L261)</f>
        <v>0</v>
      </c>
      <c r="I220" s="23">
        <f>IF(ISNA('[1]taux réal'!M261),"",'[1]taux réal'!M261)</f>
        <v>0</v>
      </c>
      <c r="J220" s="44"/>
      <c r="K220" s="72"/>
      <c r="L220" s="45">
        <f>IF(ISNA('[1]taux réal'!T261),"",'[1]taux réal'!T261)</f>
        <v>0</v>
      </c>
      <c r="M220" s="23">
        <f>IF(ISNA('[1]taux réal'!U261),"",'[1]taux réal'!U261)</f>
        <v>0</v>
      </c>
      <c r="N220" s="23">
        <f>IF(ISNA('[1]taux réal'!W261),"",'[1]taux réal'!W261)</f>
        <v>0</v>
      </c>
      <c r="O220" s="72"/>
      <c r="P220" s="45">
        <f>IF(ISNA('[1]taux réal'!AB261),"",'[1]taux réal'!AB261)</f>
        <v>0</v>
      </c>
      <c r="Q220" s="23">
        <f>IF(ISNA('[1]taux réal'!AC261),"",'[1]taux réal'!AC261)</f>
        <v>0</v>
      </c>
      <c r="R220" s="23">
        <f>IF(ISNA('[1]taux réal'!AE261),"",'[1]taux réal'!AE261)</f>
        <v>0</v>
      </c>
      <c r="S220" s="72"/>
      <c r="T220" s="45">
        <f>IF(ISNA('[1]taux réal'!AJ261),"",'[1]taux réal'!AJ261)</f>
        <v>0</v>
      </c>
      <c r="U220" s="23">
        <f>IF(ISNA('[1]taux réal'!AK261),"",'[1]taux réal'!AK261)</f>
        <v>0</v>
      </c>
      <c r="V220" s="23">
        <f>IF(ISNA('[1]taux réal'!AM261),"",'[1]taux réal'!AM261)</f>
        <v>0</v>
      </c>
      <c r="W220" s="72"/>
      <c r="X220" s="45">
        <f>IF(ISNA('[1]taux réal'!AR261),"",'[1]taux réal'!AR261)</f>
        <v>0</v>
      </c>
      <c r="Y220" s="23">
        <f>IF(ISNA('[1]taux réal'!AS261),"",'[1]taux réal'!AS261)</f>
        <v>0</v>
      </c>
      <c r="Z220" s="23">
        <f>IF(ISNA('[1]taux réal'!AU261),"",'[1]taux réal'!AU261)</f>
        <v>0</v>
      </c>
      <c r="AA220" s="46"/>
      <c r="AB220" s="23"/>
      <c r="AC220" s="47"/>
      <c r="AD220" s="48"/>
      <c r="AE220" s="23"/>
      <c r="AF220" s="23"/>
      <c r="AG220" s="49"/>
    </row>
    <row r="221" spans="1:33" ht="15" customHeight="1" x14ac:dyDescent="0.2">
      <c r="A221" s="42" t="str">
        <f>'[1]taux réal'!A262</f>
        <v/>
      </c>
      <c r="B221" s="23" t="str">
        <f>'[1]taux réal'!B262</f>
        <v/>
      </c>
      <c r="C221" s="22" t="str">
        <f>'[1]taux réal'!C262</f>
        <v/>
      </c>
      <c r="D221" s="43">
        <f>IF(ISNA('[1]taux réal'!D262),"",'[1]taux réal'!D262)</f>
        <v>0</v>
      </c>
      <c r="E221" s="23">
        <f>IF(ISNA('[1]taux réal'!E262),"",'[1]taux réal'!E262)</f>
        <v>0</v>
      </c>
      <c r="F221" s="44" t="str">
        <f t="shared" si="8"/>
        <v/>
      </c>
      <c r="G221" s="72"/>
      <c r="H221" s="45">
        <f>IF(ISNA('[1]taux réal'!L262),"",'[1]taux réal'!L262)</f>
        <v>0</v>
      </c>
      <c r="I221" s="23">
        <f>IF(ISNA('[1]taux réal'!M262),"",'[1]taux réal'!M262)</f>
        <v>0</v>
      </c>
      <c r="J221" s="44"/>
      <c r="K221" s="72"/>
      <c r="L221" s="45">
        <f>IF(ISNA('[1]taux réal'!T262),"",'[1]taux réal'!T262)</f>
        <v>0</v>
      </c>
      <c r="M221" s="23">
        <f>IF(ISNA('[1]taux réal'!U262),"",'[1]taux réal'!U262)</f>
        <v>0</v>
      </c>
      <c r="N221" s="23">
        <f>IF(ISNA('[1]taux réal'!W262),"",'[1]taux réal'!W262)</f>
        <v>0</v>
      </c>
      <c r="O221" s="72"/>
      <c r="P221" s="45">
        <f>IF(ISNA('[1]taux réal'!AB262),"",'[1]taux réal'!AB262)</f>
        <v>0</v>
      </c>
      <c r="Q221" s="23">
        <f>IF(ISNA('[1]taux réal'!AC262),"",'[1]taux réal'!AC262)</f>
        <v>0</v>
      </c>
      <c r="R221" s="23">
        <f>IF(ISNA('[1]taux réal'!AE262),"",'[1]taux réal'!AE262)</f>
        <v>0</v>
      </c>
      <c r="S221" s="72"/>
      <c r="T221" s="45">
        <f>IF(ISNA('[1]taux réal'!AJ262),"",'[1]taux réal'!AJ262)</f>
        <v>0</v>
      </c>
      <c r="U221" s="23">
        <f>IF(ISNA('[1]taux réal'!AK262),"",'[1]taux réal'!AK262)</f>
        <v>0</v>
      </c>
      <c r="V221" s="23">
        <f>IF(ISNA('[1]taux réal'!AM262),"",'[1]taux réal'!AM262)</f>
        <v>0</v>
      </c>
      <c r="W221" s="72"/>
      <c r="X221" s="45">
        <f>IF(ISNA('[1]taux réal'!AR262),"",'[1]taux réal'!AR262)</f>
        <v>0</v>
      </c>
      <c r="Y221" s="23">
        <f>IF(ISNA('[1]taux réal'!AS262),"",'[1]taux réal'!AS262)</f>
        <v>0</v>
      </c>
      <c r="Z221" s="23">
        <f>IF(ISNA('[1]taux réal'!AU262),"",'[1]taux réal'!AU262)</f>
        <v>0</v>
      </c>
      <c r="AA221" s="46"/>
      <c r="AB221" s="23"/>
      <c r="AC221" s="47"/>
      <c r="AD221" s="48"/>
      <c r="AE221" s="23"/>
      <c r="AF221" s="23"/>
      <c r="AG221" s="49"/>
    </row>
    <row r="222" spans="1:33" ht="15" customHeight="1" x14ac:dyDescent="0.2">
      <c r="A222" s="42" t="str">
        <f>'[1]taux réal'!A263</f>
        <v/>
      </c>
      <c r="B222" s="23" t="str">
        <f>'[1]taux réal'!B263</f>
        <v/>
      </c>
      <c r="C222" s="22" t="str">
        <f>'[1]taux réal'!C263</f>
        <v/>
      </c>
      <c r="D222" s="43">
        <f>IF(ISNA('[1]taux réal'!D263),"",'[1]taux réal'!D263)</f>
        <v>0</v>
      </c>
      <c r="E222" s="23">
        <f>IF(ISNA('[1]taux réal'!E263),"",'[1]taux réal'!E263)</f>
        <v>0</v>
      </c>
      <c r="F222" s="44" t="str">
        <f t="shared" si="8"/>
        <v/>
      </c>
      <c r="G222" s="72"/>
      <c r="H222" s="45">
        <f>IF(ISNA('[1]taux réal'!L263),"",'[1]taux réal'!L263)</f>
        <v>0</v>
      </c>
      <c r="I222" s="23">
        <f>IF(ISNA('[1]taux réal'!M263),"",'[1]taux réal'!M263)</f>
        <v>0</v>
      </c>
      <c r="J222" s="44"/>
      <c r="K222" s="72"/>
      <c r="L222" s="45">
        <f>IF(ISNA('[1]taux réal'!T263),"",'[1]taux réal'!T263)</f>
        <v>0</v>
      </c>
      <c r="M222" s="23">
        <f>IF(ISNA('[1]taux réal'!U263),"",'[1]taux réal'!U263)</f>
        <v>0</v>
      </c>
      <c r="N222" s="23">
        <f>IF(ISNA('[1]taux réal'!W263),"",'[1]taux réal'!W263)</f>
        <v>0</v>
      </c>
      <c r="O222" s="72"/>
      <c r="P222" s="45">
        <f>IF(ISNA('[1]taux réal'!AB263),"",'[1]taux réal'!AB263)</f>
        <v>0</v>
      </c>
      <c r="Q222" s="23">
        <f>IF(ISNA('[1]taux réal'!AC263),"",'[1]taux réal'!AC263)</f>
        <v>0</v>
      </c>
      <c r="R222" s="23">
        <f>IF(ISNA('[1]taux réal'!AE263),"",'[1]taux réal'!AE263)</f>
        <v>0</v>
      </c>
      <c r="S222" s="72"/>
      <c r="T222" s="45">
        <f>IF(ISNA('[1]taux réal'!AJ263),"",'[1]taux réal'!AJ263)</f>
        <v>0</v>
      </c>
      <c r="U222" s="23">
        <f>IF(ISNA('[1]taux réal'!AK263),"",'[1]taux réal'!AK263)</f>
        <v>0</v>
      </c>
      <c r="V222" s="23">
        <f>IF(ISNA('[1]taux réal'!AM263),"",'[1]taux réal'!AM263)</f>
        <v>0</v>
      </c>
      <c r="W222" s="72"/>
      <c r="X222" s="45">
        <f>IF(ISNA('[1]taux réal'!AR263),"",'[1]taux réal'!AR263)</f>
        <v>0</v>
      </c>
      <c r="Y222" s="23">
        <f>IF(ISNA('[1]taux réal'!AS263),"",'[1]taux réal'!AS263)</f>
        <v>0</v>
      </c>
      <c r="Z222" s="23">
        <f>IF(ISNA('[1]taux réal'!AU263),"",'[1]taux réal'!AU263)</f>
        <v>0</v>
      </c>
      <c r="AA222" s="46"/>
      <c r="AB222" s="23"/>
      <c r="AC222" s="47"/>
      <c r="AD222" s="48"/>
      <c r="AE222" s="23"/>
      <c r="AF222" s="23"/>
      <c r="AG222" s="49"/>
    </row>
    <row r="223" spans="1:33" ht="15" customHeight="1" x14ac:dyDescent="0.2">
      <c r="A223" s="42" t="str">
        <f>'[1]taux réal'!A264</f>
        <v/>
      </c>
      <c r="B223" s="23" t="str">
        <f>'[1]taux réal'!B264</f>
        <v/>
      </c>
      <c r="C223" s="22" t="str">
        <f>'[1]taux réal'!C264</f>
        <v/>
      </c>
      <c r="D223" s="43">
        <f>IF(ISNA('[1]taux réal'!D264),"",'[1]taux réal'!D264)</f>
        <v>0</v>
      </c>
      <c r="E223" s="23">
        <f>IF(ISNA('[1]taux réal'!E264),"",'[1]taux réal'!E264)</f>
        <v>0</v>
      </c>
      <c r="F223" s="44" t="str">
        <f t="shared" si="8"/>
        <v/>
      </c>
      <c r="G223" s="72"/>
      <c r="H223" s="45">
        <f>IF(ISNA('[1]taux réal'!L264),"",'[1]taux réal'!L264)</f>
        <v>0</v>
      </c>
      <c r="I223" s="23">
        <f>IF(ISNA('[1]taux réal'!M264),"",'[1]taux réal'!M264)</f>
        <v>0</v>
      </c>
      <c r="J223" s="44"/>
      <c r="K223" s="72"/>
      <c r="L223" s="45">
        <f>IF(ISNA('[1]taux réal'!T264),"",'[1]taux réal'!T264)</f>
        <v>0</v>
      </c>
      <c r="M223" s="23">
        <f>IF(ISNA('[1]taux réal'!U264),"",'[1]taux réal'!U264)</f>
        <v>0</v>
      </c>
      <c r="N223" s="23">
        <f>IF(ISNA('[1]taux réal'!W264),"",'[1]taux réal'!W264)</f>
        <v>0</v>
      </c>
      <c r="O223" s="72"/>
      <c r="P223" s="45">
        <f>IF(ISNA('[1]taux réal'!AB264),"",'[1]taux réal'!AB264)</f>
        <v>0</v>
      </c>
      <c r="Q223" s="23">
        <f>IF(ISNA('[1]taux réal'!AC264),"",'[1]taux réal'!AC264)</f>
        <v>0</v>
      </c>
      <c r="R223" s="23">
        <f>IF(ISNA('[1]taux réal'!AE264),"",'[1]taux réal'!AE264)</f>
        <v>0</v>
      </c>
      <c r="S223" s="72"/>
      <c r="T223" s="45">
        <f>IF(ISNA('[1]taux réal'!AJ264),"",'[1]taux réal'!AJ264)</f>
        <v>0</v>
      </c>
      <c r="U223" s="23">
        <f>IF(ISNA('[1]taux réal'!AK264),"",'[1]taux réal'!AK264)</f>
        <v>0</v>
      </c>
      <c r="V223" s="23">
        <f>IF(ISNA('[1]taux réal'!AM264),"",'[1]taux réal'!AM264)</f>
        <v>0</v>
      </c>
      <c r="W223" s="72"/>
      <c r="X223" s="45">
        <f>IF(ISNA('[1]taux réal'!AR264),"",'[1]taux réal'!AR264)</f>
        <v>0</v>
      </c>
      <c r="Y223" s="23">
        <f>IF(ISNA('[1]taux réal'!AS264),"",'[1]taux réal'!AS264)</f>
        <v>0</v>
      </c>
      <c r="Z223" s="23">
        <f>IF(ISNA('[1]taux réal'!AU264),"",'[1]taux réal'!AU264)</f>
        <v>0</v>
      </c>
      <c r="AA223" s="46"/>
      <c r="AB223" s="23"/>
      <c r="AC223" s="47"/>
      <c r="AD223" s="48"/>
      <c r="AE223" s="23"/>
      <c r="AF223" s="23"/>
      <c r="AG223" s="49"/>
    </row>
    <row r="224" spans="1:33" ht="15" customHeight="1" x14ac:dyDescent="0.2">
      <c r="A224" s="42"/>
      <c r="B224" s="23"/>
      <c r="C224" s="22"/>
      <c r="D224" s="43"/>
      <c r="E224" s="23"/>
      <c r="F224" s="44" t="str">
        <f t="shared" si="8"/>
        <v/>
      </c>
      <c r="G224" s="72"/>
      <c r="H224" s="45"/>
      <c r="I224" s="23"/>
      <c r="J224" s="44"/>
      <c r="K224" s="72"/>
      <c r="L224" s="45"/>
      <c r="M224" s="23"/>
      <c r="N224" s="23"/>
      <c r="O224" s="72"/>
      <c r="P224" s="45"/>
      <c r="Q224" s="23"/>
      <c r="R224" s="23"/>
      <c r="S224" s="72"/>
      <c r="T224" s="45"/>
      <c r="U224" s="23"/>
      <c r="V224" s="23"/>
      <c r="W224" s="72"/>
      <c r="X224" s="45"/>
      <c r="Y224" s="23"/>
      <c r="Z224" s="23"/>
      <c r="AA224" s="46"/>
      <c r="AB224" s="23"/>
      <c r="AC224" s="47"/>
      <c r="AD224" s="48"/>
      <c r="AE224" s="23"/>
      <c r="AF224" s="23"/>
      <c r="AG224" s="49"/>
    </row>
    <row r="225" spans="1:33" ht="15" customHeight="1" x14ac:dyDescent="0.2">
      <c r="A225" s="42" t="str">
        <f>'[1]taux réal'!A266</f>
        <v/>
      </c>
      <c r="B225" s="23" t="str">
        <f>'[1]taux réal'!B266</f>
        <v/>
      </c>
      <c r="C225" s="22">
        <f>'[1]taux réal'!C266</f>
        <v>0</v>
      </c>
      <c r="D225" s="43">
        <f>IF(ISNA('[1]taux réal'!D266),"",'[1]taux réal'!D266)</f>
        <v>0</v>
      </c>
      <c r="E225" s="23">
        <f>IF(ISNA('[1]taux réal'!E266),"",'[1]taux réal'!E266)</f>
        <v>0</v>
      </c>
      <c r="F225" s="44" t="str">
        <f t="shared" si="8"/>
        <v/>
      </c>
      <c r="G225" s="72"/>
      <c r="H225" s="45">
        <f>IF(ISNA('[1]taux réal'!L266),"",'[1]taux réal'!L266)</f>
        <v>0</v>
      </c>
      <c r="I225" s="23">
        <f>IF(ISNA('[1]taux réal'!M266),"",'[1]taux réal'!M266)</f>
        <v>0</v>
      </c>
      <c r="J225" s="44"/>
      <c r="K225" s="72"/>
      <c r="L225" s="45">
        <f>IF(ISNA('[1]taux réal'!T266),"",'[1]taux réal'!T266)</f>
        <v>0</v>
      </c>
      <c r="M225" s="23">
        <f>IF(ISNA('[1]taux réal'!U266),"",'[1]taux réal'!U266)</f>
        <v>0</v>
      </c>
      <c r="N225" s="23">
        <f>IF(ISNA('[1]taux réal'!W266),"",'[1]taux réal'!W266)</f>
        <v>0</v>
      </c>
      <c r="O225" s="72"/>
      <c r="P225" s="45">
        <f>IF(ISNA('[1]taux réal'!AB266),"",'[1]taux réal'!AB266)</f>
        <v>0</v>
      </c>
      <c r="Q225" s="23">
        <f>IF(ISNA('[1]taux réal'!AC266),"",'[1]taux réal'!AC266)</f>
        <v>0</v>
      </c>
      <c r="R225" s="23">
        <f>IF(ISNA('[1]taux réal'!AE266),"",'[1]taux réal'!AE266)</f>
        <v>0</v>
      </c>
      <c r="S225" s="72"/>
      <c r="T225" s="45">
        <f>IF(ISNA('[1]taux réal'!AJ266),"",'[1]taux réal'!AJ266)</f>
        <v>0</v>
      </c>
      <c r="U225" s="23">
        <f>IF(ISNA('[1]taux réal'!AK266),"",'[1]taux réal'!AK266)</f>
        <v>0</v>
      </c>
      <c r="V225" s="23">
        <f>IF(ISNA('[1]taux réal'!AM266),"",'[1]taux réal'!AM266)</f>
        <v>0</v>
      </c>
      <c r="W225" s="72"/>
      <c r="X225" s="45">
        <f>IF(ISNA('[1]taux réal'!AR266),"",'[1]taux réal'!AR266)</f>
        <v>0</v>
      </c>
      <c r="Y225" s="23">
        <f>IF(ISNA('[1]taux réal'!AS266),"",'[1]taux réal'!AS266)</f>
        <v>0</v>
      </c>
      <c r="Z225" s="23">
        <f>IF(ISNA('[1]taux réal'!AU266),"",'[1]taux réal'!AU266)</f>
        <v>0</v>
      </c>
      <c r="AA225" s="46"/>
      <c r="AB225" s="23"/>
      <c r="AC225" s="47"/>
      <c r="AD225" s="48"/>
      <c r="AE225" s="23"/>
      <c r="AF225" s="23"/>
      <c r="AG225" s="49"/>
    </row>
    <row r="226" spans="1:33" ht="15" customHeight="1" x14ac:dyDescent="0.2">
      <c r="A226" s="42" t="str">
        <f>'[1]taux réal'!A267</f>
        <v/>
      </c>
      <c r="B226" s="23" t="str">
        <f>'[1]taux réal'!B267</f>
        <v/>
      </c>
      <c r="C226" s="22">
        <f>'[1]taux réal'!C267</f>
        <v>0</v>
      </c>
      <c r="D226" s="43">
        <f>IF(ISNA('[1]taux réal'!D267),"",'[1]taux réal'!D267)</f>
        <v>0</v>
      </c>
      <c r="E226" s="23">
        <f>IF(ISNA('[1]taux réal'!E267),"",'[1]taux réal'!E267)</f>
        <v>0</v>
      </c>
      <c r="F226" s="44" t="str">
        <f t="shared" si="8"/>
        <v/>
      </c>
      <c r="G226" s="72"/>
      <c r="H226" s="45">
        <f>IF(ISNA('[1]taux réal'!L267),"",'[1]taux réal'!L267)</f>
        <v>0</v>
      </c>
      <c r="I226" s="23">
        <f>IF(ISNA('[1]taux réal'!M267),"",'[1]taux réal'!M267)</f>
        <v>0</v>
      </c>
      <c r="J226" s="44"/>
      <c r="K226" s="72"/>
      <c r="L226" s="45">
        <f>IF(ISNA('[1]taux réal'!T267),"",'[1]taux réal'!T267)</f>
        <v>0</v>
      </c>
      <c r="M226" s="23">
        <f>IF(ISNA('[1]taux réal'!U267),"",'[1]taux réal'!U267)</f>
        <v>0</v>
      </c>
      <c r="N226" s="23">
        <f>IF(ISNA('[1]taux réal'!W267),"",'[1]taux réal'!W267)</f>
        <v>0</v>
      </c>
      <c r="O226" s="72"/>
      <c r="P226" s="45">
        <f>IF(ISNA('[1]taux réal'!AB267),"",'[1]taux réal'!AB267)</f>
        <v>0</v>
      </c>
      <c r="Q226" s="23">
        <f>IF(ISNA('[1]taux réal'!AC267),"",'[1]taux réal'!AC267)</f>
        <v>0</v>
      </c>
      <c r="R226" s="23">
        <f>IF(ISNA('[1]taux réal'!AE267),"",'[1]taux réal'!AE267)</f>
        <v>0</v>
      </c>
      <c r="S226" s="72"/>
      <c r="T226" s="45">
        <f>IF(ISNA('[1]taux réal'!AJ267),"",'[1]taux réal'!AJ267)</f>
        <v>0</v>
      </c>
      <c r="U226" s="23">
        <f>IF(ISNA('[1]taux réal'!AK267),"",'[1]taux réal'!AK267)</f>
        <v>0</v>
      </c>
      <c r="V226" s="23">
        <f>IF(ISNA('[1]taux réal'!AM267),"",'[1]taux réal'!AM267)</f>
        <v>0</v>
      </c>
      <c r="W226" s="72"/>
      <c r="X226" s="45">
        <f>IF(ISNA('[1]taux réal'!AR267),"",'[1]taux réal'!AR267)</f>
        <v>0</v>
      </c>
      <c r="Y226" s="23">
        <f>IF(ISNA('[1]taux réal'!AS267),"",'[1]taux réal'!AS267)</f>
        <v>0</v>
      </c>
      <c r="Z226" s="23">
        <f>IF(ISNA('[1]taux réal'!AU267),"",'[1]taux réal'!AU267)</f>
        <v>0</v>
      </c>
      <c r="AA226" s="46"/>
      <c r="AB226" s="23"/>
      <c r="AC226" s="47"/>
      <c r="AD226" s="48"/>
      <c r="AE226" s="23"/>
      <c r="AF226" s="23"/>
      <c r="AG226" s="49"/>
    </row>
    <row r="227" spans="1:33" ht="15" customHeight="1" x14ac:dyDescent="0.2">
      <c r="A227" s="42" t="str">
        <f>'[1]taux réal'!A268</f>
        <v/>
      </c>
      <c r="B227" s="23" t="str">
        <f>'[1]taux réal'!B268</f>
        <v/>
      </c>
      <c r="C227" s="22">
        <f>'[1]taux réal'!C268</f>
        <v>0</v>
      </c>
      <c r="D227" s="43">
        <f>IF(ISNA('[1]taux réal'!D268),"",'[1]taux réal'!D268)</f>
        <v>0</v>
      </c>
      <c r="E227" s="23">
        <f>IF(ISNA('[1]taux réal'!E268),"",'[1]taux réal'!E268)</f>
        <v>0</v>
      </c>
      <c r="F227" s="44" t="str">
        <f t="shared" si="8"/>
        <v/>
      </c>
      <c r="G227" s="72"/>
      <c r="H227" s="45">
        <f>IF(ISNA('[1]taux réal'!L268),"",'[1]taux réal'!L268)</f>
        <v>0</v>
      </c>
      <c r="I227" s="23">
        <f>IF(ISNA('[1]taux réal'!M268),"",'[1]taux réal'!M268)</f>
        <v>0</v>
      </c>
      <c r="J227" s="44"/>
      <c r="K227" s="72"/>
      <c r="L227" s="45">
        <f>IF(ISNA('[1]taux réal'!T268),"",'[1]taux réal'!T268)</f>
        <v>0</v>
      </c>
      <c r="M227" s="23">
        <f>IF(ISNA('[1]taux réal'!U268),"",'[1]taux réal'!U268)</f>
        <v>0</v>
      </c>
      <c r="N227" s="23">
        <f>IF(ISNA('[1]taux réal'!W268),"",'[1]taux réal'!W268)</f>
        <v>0</v>
      </c>
      <c r="O227" s="72"/>
      <c r="P227" s="45">
        <f>IF(ISNA('[1]taux réal'!AB268),"",'[1]taux réal'!AB268)</f>
        <v>0</v>
      </c>
      <c r="Q227" s="23">
        <f>IF(ISNA('[1]taux réal'!AC268),"",'[1]taux réal'!AC268)</f>
        <v>0</v>
      </c>
      <c r="R227" s="23">
        <f>IF(ISNA('[1]taux réal'!AE268),"",'[1]taux réal'!AE268)</f>
        <v>0</v>
      </c>
      <c r="S227" s="72"/>
      <c r="T227" s="45">
        <f>IF(ISNA('[1]taux réal'!AJ268),"",'[1]taux réal'!AJ268)</f>
        <v>0</v>
      </c>
      <c r="U227" s="23">
        <f>IF(ISNA('[1]taux réal'!AK268),"",'[1]taux réal'!AK268)</f>
        <v>0</v>
      </c>
      <c r="V227" s="23">
        <f>IF(ISNA('[1]taux réal'!AM268),"",'[1]taux réal'!AM268)</f>
        <v>0</v>
      </c>
      <c r="W227" s="72"/>
      <c r="X227" s="45">
        <f>IF(ISNA('[1]taux réal'!AR268),"",'[1]taux réal'!AR268)</f>
        <v>0</v>
      </c>
      <c r="Y227" s="23">
        <f>IF(ISNA('[1]taux réal'!AS268),"",'[1]taux réal'!AS268)</f>
        <v>0</v>
      </c>
      <c r="Z227" s="23">
        <f>IF(ISNA('[1]taux réal'!AU268),"",'[1]taux réal'!AU268)</f>
        <v>0</v>
      </c>
      <c r="AA227" s="46"/>
      <c r="AB227" s="23"/>
      <c r="AC227" s="47"/>
      <c r="AD227" s="48"/>
      <c r="AE227" s="23"/>
      <c r="AF227" s="23"/>
      <c r="AG227" s="49"/>
    </row>
    <row r="228" spans="1:33" ht="15" customHeight="1" x14ac:dyDescent="0.2">
      <c r="A228" s="42" t="str">
        <f>'[1]taux réal'!A269</f>
        <v/>
      </c>
      <c r="B228" s="23" t="str">
        <f>'[1]taux réal'!B269</f>
        <v/>
      </c>
      <c r="C228" s="22">
        <f>'[1]taux réal'!C269</f>
        <v>0</v>
      </c>
      <c r="D228" s="43">
        <f>IF(ISNA('[1]taux réal'!D269),"",'[1]taux réal'!D269)</f>
        <v>0</v>
      </c>
      <c r="E228" s="23">
        <f>IF(ISNA('[1]taux réal'!E269),"",'[1]taux réal'!E269)</f>
        <v>0</v>
      </c>
      <c r="F228" s="44" t="str">
        <f t="shared" si="8"/>
        <v/>
      </c>
      <c r="G228" s="72"/>
      <c r="H228" s="45">
        <f>IF(ISNA('[1]taux réal'!L269),"",'[1]taux réal'!L269)</f>
        <v>0</v>
      </c>
      <c r="I228" s="23">
        <f>IF(ISNA('[1]taux réal'!M269),"",'[1]taux réal'!M269)</f>
        <v>0</v>
      </c>
      <c r="J228" s="44"/>
      <c r="K228" s="72"/>
      <c r="L228" s="45">
        <f>IF(ISNA('[1]taux réal'!T269),"",'[1]taux réal'!T269)</f>
        <v>0</v>
      </c>
      <c r="M228" s="23">
        <f>IF(ISNA('[1]taux réal'!U269),"",'[1]taux réal'!U269)</f>
        <v>0</v>
      </c>
      <c r="N228" s="23">
        <f>IF(ISNA('[1]taux réal'!W269),"",'[1]taux réal'!W269)</f>
        <v>0</v>
      </c>
      <c r="O228" s="72"/>
      <c r="P228" s="45">
        <f>IF(ISNA('[1]taux réal'!AB269),"",'[1]taux réal'!AB269)</f>
        <v>0</v>
      </c>
      <c r="Q228" s="23">
        <f>IF(ISNA('[1]taux réal'!AC269),"",'[1]taux réal'!AC269)</f>
        <v>0</v>
      </c>
      <c r="R228" s="23">
        <f>IF(ISNA('[1]taux réal'!AE269),"",'[1]taux réal'!AE269)</f>
        <v>0</v>
      </c>
      <c r="S228" s="72"/>
      <c r="T228" s="45">
        <f>IF(ISNA('[1]taux réal'!AJ269),"",'[1]taux réal'!AJ269)</f>
        <v>0</v>
      </c>
      <c r="U228" s="23">
        <f>IF(ISNA('[1]taux réal'!AK269),"",'[1]taux réal'!AK269)</f>
        <v>0</v>
      </c>
      <c r="V228" s="23">
        <f>IF(ISNA('[1]taux réal'!AM269),"",'[1]taux réal'!AM269)</f>
        <v>0</v>
      </c>
      <c r="W228" s="72"/>
      <c r="X228" s="45">
        <f>IF(ISNA('[1]taux réal'!AR269),"",'[1]taux réal'!AR269)</f>
        <v>0</v>
      </c>
      <c r="Y228" s="23">
        <f>IF(ISNA('[1]taux réal'!AS269),"",'[1]taux réal'!AS269)</f>
        <v>0</v>
      </c>
      <c r="Z228" s="23">
        <f>IF(ISNA('[1]taux réal'!AU269),"",'[1]taux réal'!AU269)</f>
        <v>0</v>
      </c>
      <c r="AA228" s="46"/>
      <c r="AB228" s="23"/>
      <c r="AC228" s="47"/>
      <c r="AD228" s="48"/>
      <c r="AE228" s="23"/>
      <c r="AF228" s="23"/>
      <c r="AG228" s="49"/>
    </row>
    <row r="229" spans="1:33" ht="15" customHeight="1" thickBot="1" x14ac:dyDescent="0.25">
      <c r="A229" s="81" t="s">
        <v>137</v>
      </c>
      <c r="B229" s="82" t="str">
        <f>'[1]taux réal'!B270</f>
        <v/>
      </c>
      <c r="C229" s="83">
        <f>'[1]taux réal'!C270</f>
        <v>0</v>
      </c>
      <c r="D229" s="84">
        <f>IF(ISNA('[1]taux réal'!D270),"",'[1]taux réal'!D270)</f>
        <v>12456</v>
      </c>
      <c r="E229" s="82">
        <f>IF(ISNA('[1]taux réal'!E270),"",'[1]taux réal'!E270)</f>
        <v>0</v>
      </c>
      <c r="F229" s="82">
        <f>IF(ISNA('[1]taux réal'!G270),"",'[1]taux réal'!G270)</f>
        <v>14174</v>
      </c>
      <c r="G229" s="86"/>
      <c r="H229" s="87">
        <f>IF(ISNA('[1]taux réal'!L270),"",'[1]taux réal'!L270)</f>
        <v>15992</v>
      </c>
      <c r="I229" s="82">
        <f>IF(ISNA('[1]taux réal'!M270),"",'[1]taux réal'!M270)</f>
        <v>0</v>
      </c>
      <c r="J229" s="82">
        <f>IF(ISNA('[1]taux réal'!K270),"",'[1]taux réal'!K270)</f>
        <v>0.24311978163134229</v>
      </c>
      <c r="K229" s="86"/>
      <c r="L229" s="87">
        <f>IF(ISNA('[1]taux réal'!T270),"",'[1]taux réal'!T270)</f>
        <v>14600</v>
      </c>
      <c r="M229" s="82">
        <f>IF(ISNA('[1]taux réal'!U270),"",'[1]taux réal'!U270)</f>
        <v>0</v>
      </c>
      <c r="N229" s="82">
        <f>IF(ISNA('[1]taux réal'!W270),"",'[1]taux réal'!W270)</f>
        <v>0</v>
      </c>
      <c r="O229" s="86"/>
      <c r="P229" s="87">
        <f>IF(ISNA('[1]taux réal'!AB270),"",'[1]taux réal'!AB270)</f>
        <v>17536</v>
      </c>
      <c r="Q229" s="82">
        <f>IF(ISNA('[1]taux réal'!AC270),"",'[1]taux réal'!AC270)</f>
        <v>0</v>
      </c>
      <c r="R229" s="82">
        <f>IF(ISNA('[1]taux réal'!AE270),"",'[1]taux réal'!AE270)</f>
        <v>0</v>
      </c>
      <c r="S229" s="86"/>
      <c r="T229" s="87">
        <f>IF(ISNA('[1]taux réal'!AJ270),"",'[1]taux réal'!AJ270)</f>
        <v>18525</v>
      </c>
      <c r="U229" s="82">
        <f>IF(ISNA('[1]taux réal'!AK270),"",'[1]taux réal'!AK270)</f>
        <v>0</v>
      </c>
      <c r="V229" s="82">
        <f>IF(ISNA('[1]taux réal'!AM270),"",'[1]taux réal'!AM270)</f>
        <v>0</v>
      </c>
      <c r="W229" s="86"/>
      <c r="X229" s="87">
        <f>IF(ISNA('[1]taux réal'!AR270),"",'[1]taux réal'!AR270)</f>
        <v>0</v>
      </c>
      <c r="Y229" s="82">
        <f>IF(ISNA('[1]taux réal'!AS270),"",'[1]taux réal'!AS270)</f>
        <v>0</v>
      </c>
      <c r="Z229" s="82">
        <f>IF(ISNA('[1]taux réal'!AU270),"",'[1]taux réal'!AU270)</f>
        <v>0</v>
      </c>
      <c r="AA229" s="88"/>
      <c r="AB229" s="23"/>
      <c r="AC229" s="89"/>
      <c r="AD229" s="48"/>
      <c r="AE229" s="23"/>
      <c r="AF229" s="82"/>
      <c r="AG229" s="49"/>
    </row>
  </sheetData>
  <sheetProtection selectLockedCells="1"/>
  <mergeCells count="29">
    <mergeCell ref="AI69:AL69"/>
    <mergeCell ref="AN69:AQ69"/>
    <mergeCell ref="AS69:AV69"/>
    <mergeCell ref="AC3:AG3"/>
    <mergeCell ref="BL3:BL4"/>
    <mergeCell ref="AI5:AL5"/>
    <mergeCell ref="AN5:AQ5"/>
    <mergeCell ref="AS5:AV5"/>
    <mergeCell ref="AX5:BA5"/>
    <mergeCell ref="BC5:BE5"/>
    <mergeCell ref="BG5:BI5"/>
    <mergeCell ref="BL6:BL7"/>
    <mergeCell ref="BL9:BL10"/>
    <mergeCell ref="BL12:BL13"/>
    <mergeCell ref="BL15:BL16"/>
    <mergeCell ref="BL18:BL19"/>
    <mergeCell ref="X3:AA3"/>
    <mergeCell ref="D1:AA1"/>
    <mergeCell ref="D2:G2"/>
    <mergeCell ref="H2:K2"/>
    <mergeCell ref="L2:O2"/>
    <mergeCell ref="P2:S2"/>
    <mergeCell ref="T2:W2"/>
    <mergeCell ref="X2:AA2"/>
    <mergeCell ref="D3:G3"/>
    <mergeCell ref="H3:K3"/>
    <mergeCell ref="L3:O3"/>
    <mergeCell ref="P3:S3"/>
    <mergeCell ref="T3:W3"/>
  </mergeCells>
  <conditionalFormatting sqref="AG5:AG229">
    <cfRule type="cellIs" dxfId="206" priority="207" operator="greaterThan">
      <formula>0</formula>
    </cfRule>
  </conditionalFormatting>
  <conditionalFormatting sqref="AI4:AS4 AN21:AN68 AI5 AN5 AN6:AP6 AN90:AN100">
    <cfRule type="cellIs" dxfId="205" priority="206" operator="lessThan">
      <formula>-100</formula>
    </cfRule>
  </conditionalFormatting>
  <conditionalFormatting sqref="D78:D100 I7:I15 L8:O8 L16:O23 L78:O95 M24:O77 N97:Y97 I96:I100 R100:Y100 Q7:S78 Q79:Y95 U7:Y78 AX80:BB91 AN21:AN68 AH7:AH100 AT10:AT68 BA67:BB79 BA93:BB93 AN90:AN100 AT88:AT100 AA7:AB100 K9:O15 K7:O7 K100:P100 K97:L97 K98:Y99 K96:Y96">
    <cfRule type="cellIs" dxfId="204" priority="205" operator="greaterThan">
      <formula>1</formula>
    </cfRule>
  </conditionalFormatting>
  <conditionalFormatting sqref="D78:D100 I7:I15 L8:O8 L16:O23 L78:O95 M24:O77 N97:Y97 I96:I100 R100:Y100 Q7:S78 Q79:Y95 U7:Y78 AX80:BB91 AN21:AN68 AH7:AH100 AT10:AT68 BA67:BB79 BA93:BB93 AN90:AN100 AT88:AT100 AA7:AB100 K9:O15 K7:O7 K100:P100 K97:L97 K98:Y99 K96:Y96">
    <cfRule type="cellIs" dxfId="203" priority="204" operator="equal">
      <formula>1</formula>
    </cfRule>
  </conditionalFormatting>
  <conditionalFormatting sqref="AI4:AS4 AN21:AN68 AI5 AN5 AN90:AN100">
    <cfRule type="cellIs" dxfId="202" priority="203" operator="lessThan">
      <formula>-100</formula>
    </cfRule>
  </conditionalFormatting>
  <conditionalFormatting sqref="D78:D100 I7:I15 L8:O8 L16:O23 L78:O95 M24:O77 N97:Y97 I96:I100 R100:Y100 Q7:S78 Q79:Y95 U7:Y78 AX80:BB91 AN21:AN68 AH7:AH100 AT10:AT68 BA67:BB79 BA93:BB93 AN90:AN100 AT88:AT100 AA7:AB100 K9:O15 K7:O7 K100:P100 K97:L97 K98:Y99 K96:Y96">
    <cfRule type="cellIs" dxfId="201" priority="202" operator="greaterThan">
      <formula>1</formula>
    </cfRule>
  </conditionalFormatting>
  <conditionalFormatting sqref="D78:D100 I7:I15 L8:O8 L16:O23 L78:O95 M24:O77 N97:Y97 I96:I100 R100:Y100 Q7:S78 Q79:Y95 U7:Y78 AX80:BB91 AN21:AN68 AH7:AH100 AT10:AT68 BA67:BB79 BA93:BB93 AN90:AN100 AT88:AT100 AA7:AB100 K9:O15 K7:O7 K100:P100 K97:L97 K98:Y99 K96:Y96">
    <cfRule type="cellIs" dxfId="200" priority="201" operator="equal">
      <formula>1</formula>
    </cfRule>
  </conditionalFormatting>
  <conditionalFormatting sqref="AI4:AS4 AN21:AN68 AI5 AN5 AN90:AN100">
    <cfRule type="cellIs" dxfId="199" priority="200" operator="lessThan">
      <formula>-100</formula>
    </cfRule>
  </conditionalFormatting>
  <conditionalFormatting sqref="D78:D100 I7:I15 L8:O8 L16:O23 L78:O95 M24:O77 N97:Y97 I96:I100 R100:Y100 Q7:S78 Q79:Y95 U7:Y78 AX80:BB91 AN21:AN68 AH7:AH100 AT10:AT68 BA67:BB79 BA93:BB93 AN90:AN100 AT88:AT100 AA7:AB100 K9:O15 K7:O7 K100:P100 K97:L97 K98:Y99 K96:Y96">
    <cfRule type="cellIs" dxfId="198" priority="199" operator="greaterThan">
      <formula>1</formula>
    </cfRule>
  </conditionalFormatting>
  <conditionalFormatting sqref="D78:D100 I7:I15 L8:O8 L16:O23 L78:O95 M24:O77 N97:Y97 I96:I100 R100:Y100 Q7:S78 Q79:Y95 U7:Y78 AX80:BB91 AN21:AN68 AH7:AH100 AT10:AT68 BA67:BB79 BA93:BB93 AN90:AN100 AT88:AT100 AA7:AB100 K9:O15 K7:O7 K100:P100 K97:L97 K98:Y99 K96:Y96">
    <cfRule type="cellIs" dxfId="197" priority="198" operator="equal">
      <formula>1</formula>
    </cfRule>
  </conditionalFormatting>
  <conditionalFormatting sqref="AI4:AW4 BE85:BF94 AI5 AX80:BB91 BI95:AAZ95 BI96:BJ100 BO96:AAZ100 AN21:AN68 AT10:AT68 BH85:AAZ94 BF24:BF84 BA67:BB79 BA93:BB93 AN5 BG6:BI6 BJ20:AAZ84 BB5 BF5:BG5 BA6:BE6 AN6:AP6 BA4:BP4 AN90:AN100 AT88:AT100 BJ5:BP19 BV4:AAZ19">
    <cfRule type="cellIs" dxfId="196" priority="185" operator="lessThan">
      <formula>0</formula>
    </cfRule>
    <cfRule type="cellIs" dxfId="195" priority="186" operator="lessThan">
      <formula>0</formula>
    </cfRule>
    <cfRule type="cellIs" dxfId="194" priority="187" operator="lessThan">
      <formula>0</formula>
    </cfRule>
    <cfRule type="cellIs" dxfId="193" priority="188" operator="lessThan">
      <formula>-100</formula>
    </cfRule>
    <cfRule type="cellIs" dxfId="192" priority="189" operator="lessThan">
      <formula>-100</formula>
    </cfRule>
    <cfRule type="cellIs" dxfId="191" priority="190" operator="lessThan">
      <formula>-100</formula>
    </cfRule>
    <cfRule type="cellIs" dxfId="190" priority="191" operator="lessThan">
      <formula>-100</formula>
    </cfRule>
    <cfRule type="cellIs" dxfId="189" priority="192" operator="lessThan">
      <formula>-100</formula>
    </cfRule>
    <cfRule type="cellIs" dxfId="188" priority="193" operator="lessThan">
      <formula>-100</formula>
    </cfRule>
    <cfRule type="cellIs" dxfId="187" priority="194" operator="lessThan">
      <formula>-100</formula>
    </cfRule>
    <cfRule type="cellIs" dxfId="186" priority="195" operator="lessThan">
      <formula>-100</formula>
    </cfRule>
    <cfRule type="cellIs" dxfId="185" priority="196" operator="lessThan">
      <formula>-100</formula>
    </cfRule>
    <cfRule type="cellIs" dxfId="184" priority="197" operator="lessThan">
      <formula>-100</formula>
    </cfRule>
  </conditionalFormatting>
  <conditionalFormatting sqref="AS5 AS31">
    <cfRule type="cellIs" dxfId="183" priority="184" operator="lessThan">
      <formula>-100</formula>
    </cfRule>
  </conditionalFormatting>
  <conditionalFormatting sqref="AS5 AS31">
    <cfRule type="cellIs" dxfId="182" priority="183" operator="lessThan">
      <formula>-100</formula>
    </cfRule>
  </conditionalFormatting>
  <conditionalFormatting sqref="AS5 AS31">
    <cfRule type="cellIs" dxfId="181" priority="182" operator="lessThan">
      <formula>-100</formula>
    </cfRule>
  </conditionalFormatting>
  <conditionalFormatting sqref="AS5 AS31">
    <cfRule type="cellIs" dxfId="180" priority="169" operator="lessThan">
      <formula>0</formula>
    </cfRule>
    <cfRule type="cellIs" dxfId="179" priority="170" operator="lessThan">
      <formula>0</formula>
    </cfRule>
    <cfRule type="cellIs" dxfId="178" priority="171" operator="lessThan">
      <formula>0</formula>
    </cfRule>
    <cfRule type="cellIs" dxfId="177" priority="172" operator="lessThan">
      <formula>-100</formula>
    </cfRule>
    <cfRule type="cellIs" dxfId="176" priority="173" operator="lessThan">
      <formula>-100</formula>
    </cfRule>
    <cfRule type="cellIs" dxfId="175" priority="174" operator="lessThan">
      <formula>-100</formula>
    </cfRule>
    <cfRule type="cellIs" dxfId="174" priority="175" operator="lessThan">
      <formula>-100</formula>
    </cfRule>
    <cfRule type="cellIs" dxfId="173" priority="176" operator="lessThan">
      <formula>-100</formula>
    </cfRule>
    <cfRule type="cellIs" dxfId="172" priority="177" operator="lessThan">
      <formula>-100</formula>
    </cfRule>
    <cfRule type="cellIs" dxfId="171" priority="178" operator="lessThan">
      <formula>-100</formula>
    </cfRule>
    <cfRule type="cellIs" dxfId="170" priority="179" operator="lessThan">
      <formula>-100</formula>
    </cfRule>
    <cfRule type="cellIs" dxfId="169" priority="180" operator="lessThan">
      <formula>-100</formula>
    </cfRule>
    <cfRule type="cellIs" dxfId="168" priority="181" operator="lessThan">
      <formula>-100</formula>
    </cfRule>
  </conditionalFormatting>
  <conditionalFormatting sqref="AX5 AS41">
    <cfRule type="cellIs" dxfId="167" priority="168" operator="lessThan">
      <formula>-100</formula>
    </cfRule>
  </conditionalFormatting>
  <conditionalFormatting sqref="AX5 AS41">
    <cfRule type="cellIs" dxfId="166" priority="167" operator="lessThan">
      <formula>-100</formula>
    </cfRule>
  </conditionalFormatting>
  <conditionalFormatting sqref="AX5 AS41">
    <cfRule type="cellIs" dxfId="165" priority="166" operator="lessThan">
      <formula>-100</formula>
    </cfRule>
  </conditionalFormatting>
  <conditionalFormatting sqref="AX5 AS41">
    <cfRule type="cellIs" dxfId="164" priority="153" operator="lessThan">
      <formula>0</formula>
    </cfRule>
    <cfRule type="cellIs" dxfId="163" priority="154" operator="lessThan">
      <formula>0</formula>
    </cfRule>
    <cfRule type="cellIs" dxfId="162" priority="155" operator="lessThan">
      <formula>0</formula>
    </cfRule>
    <cfRule type="cellIs" dxfId="161" priority="156" operator="lessThan">
      <formula>-100</formula>
    </cfRule>
    <cfRule type="cellIs" dxfId="160" priority="157" operator="lessThan">
      <formula>-100</formula>
    </cfRule>
    <cfRule type="cellIs" dxfId="159" priority="158" operator="lessThan">
      <formula>-100</formula>
    </cfRule>
    <cfRule type="cellIs" dxfId="158" priority="159" operator="lessThan">
      <formula>-100</formula>
    </cfRule>
    <cfRule type="cellIs" dxfId="157" priority="160" operator="lessThan">
      <formula>-100</formula>
    </cfRule>
    <cfRule type="cellIs" dxfId="156" priority="161" operator="lessThan">
      <formula>-100</formula>
    </cfRule>
    <cfRule type="cellIs" dxfId="155" priority="162" operator="lessThan">
      <formula>-100</formula>
    </cfRule>
    <cfRule type="cellIs" dxfId="154" priority="163" operator="lessThan">
      <formula>-100</formula>
    </cfRule>
    <cfRule type="cellIs" dxfId="153" priority="164" operator="lessThan">
      <formula>-100</formula>
    </cfRule>
    <cfRule type="cellIs" dxfId="152" priority="165" operator="lessThan">
      <formula>-100</formula>
    </cfRule>
  </conditionalFormatting>
  <conditionalFormatting sqref="AN69 AS68">
    <cfRule type="cellIs" dxfId="151" priority="152" operator="lessThan">
      <formula>-100</formula>
    </cfRule>
  </conditionalFormatting>
  <conditionalFormatting sqref="AN69 AS68">
    <cfRule type="cellIs" dxfId="150" priority="151" operator="lessThan">
      <formula>-100</formula>
    </cfRule>
  </conditionalFormatting>
  <conditionalFormatting sqref="AN69 AS68">
    <cfRule type="cellIs" dxfId="149" priority="150" operator="lessThan">
      <formula>-100</formula>
    </cfRule>
  </conditionalFormatting>
  <conditionalFormatting sqref="AN69 AS68">
    <cfRule type="cellIs" dxfId="148" priority="137" operator="lessThan">
      <formula>0</formula>
    </cfRule>
    <cfRule type="cellIs" dxfId="147" priority="138" operator="lessThan">
      <formula>0</formula>
    </cfRule>
    <cfRule type="cellIs" dxfId="146" priority="139" operator="lessThan">
      <formula>0</formula>
    </cfRule>
    <cfRule type="cellIs" dxfId="145" priority="140" operator="lessThan">
      <formula>-100</formula>
    </cfRule>
    <cfRule type="cellIs" dxfId="144" priority="141" operator="lessThan">
      <formula>-100</formula>
    </cfRule>
    <cfRule type="cellIs" dxfId="143" priority="142" operator="lessThan">
      <formula>-100</formula>
    </cfRule>
    <cfRule type="cellIs" dxfId="142" priority="143" operator="lessThan">
      <formula>-100</formula>
    </cfRule>
    <cfRule type="cellIs" dxfId="141" priority="144" operator="lessThan">
      <formula>-100</formula>
    </cfRule>
    <cfRule type="cellIs" dxfId="140" priority="145" operator="lessThan">
      <formula>-100</formula>
    </cfRule>
    <cfRule type="cellIs" dxfId="139" priority="146" operator="lessThan">
      <formula>-100</formula>
    </cfRule>
    <cfRule type="cellIs" dxfId="138" priority="147" operator="lessThan">
      <formula>-100</formula>
    </cfRule>
    <cfRule type="cellIs" dxfId="137" priority="148" operator="lessThan">
      <formula>-100</formula>
    </cfRule>
    <cfRule type="cellIs" dxfId="136" priority="149" operator="lessThan">
      <formula>-100</formula>
    </cfRule>
  </conditionalFormatting>
  <conditionalFormatting sqref="AS69 AS99">
    <cfRule type="cellIs" dxfId="135" priority="136" operator="lessThan">
      <formula>-100</formula>
    </cfRule>
  </conditionalFormatting>
  <conditionalFormatting sqref="AS69 AS99">
    <cfRule type="cellIs" dxfId="134" priority="135" operator="lessThan">
      <formula>-100</formula>
    </cfRule>
  </conditionalFormatting>
  <conditionalFormatting sqref="AS69 AS99">
    <cfRule type="cellIs" dxfId="133" priority="134" operator="lessThan">
      <formula>-100</formula>
    </cfRule>
  </conditionalFormatting>
  <conditionalFormatting sqref="AS69 AS99">
    <cfRule type="cellIs" dxfId="132" priority="121" operator="lessThan">
      <formula>0</formula>
    </cfRule>
    <cfRule type="cellIs" dxfId="131" priority="122" operator="lessThan">
      <formula>0</formula>
    </cfRule>
    <cfRule type="cellIs" dxfId="130" priority="123" operator="lessThan">
      <formula>0</formula>
    </cfRule>
    <cfRule type="cellIs" dxfId="129" priority="124" operator="lessThan">
      <formula>-100</formula>
    </cfRule>
    <cfRule type="cellIs" dxfId="128" priority="125" operator="lessThan">
      <formula>-100</formula>
    </cfRule>
    <cfRule type="cellIs" dxfId="127" priority="126" operator="lessThan">
      <formula>-100</formula>
    </cfRule>
    <cfRule type="cellIs" dxfId="126" priority="127" operator="lessThan">
      <formula>-100</formula>
    </cfRule>
    <cfRule type="cellIs" dxfId="125" priority="128" operator="lessThan">
      <formula>-100</formula>
    </cfRule>
    <cfRule type="cellIs" dxfId="124" priority="129" operator="lessThan">
      <formula>-100</formula>
    </cfRule>
    <cfRule type="cellIs" dxfId="123" priority="130" operator="lessThan">
      <formula>-100</formula>
    </cfRule>
    <cfRule type="cellIs" dxfId="122" priority="131" operator="lessThan">
      <formula>-100</formula>
    </cfRule>
    <cfRule type="cellIs" dxfId="121" priority="132" operator="lessThan">
      <formula>-100</formula>
    </cfRule>
    <cfRule type="cellIs" dxfId="120" priority="133" operator="lessThan">
      <formula>-100</formula>
    </cfRule>
  </conditionalFormatting>
  <conditionalFormatting sqref="AI69 AL49:AM49">
    <cfRule type="cellIs" dxfId="119" priority="120" operator="lessThan">
      <formula>-100</formula>
    </cfRule>
  </conditionalFormatting>
  <conditionalFormatting sqref="AI69 AL49:AM49">
    <cfRule type="cellIs" dxfId="118" priority="119" operator="lessThan">
      <formula>-100</formula>
    </cfRule>
  </conditionalFormatting>
  <conditionalFormatting sqref="AI69 AL49:AM49">
    <cfRule type="cellIs" dxfId="117" priority="118" operator="lessThan">
      <formula>-100</formula>
    </cfRule>
  </conditionalFormatting>
  <conditionalFormatting sqref="AI69 AL49:AM49">
    <cfRule type="cellIs" dxfId="116" priority="105" operator="lessThan">
      <formula>0</formula>
    </cfRule>
    <cfRule type="cellIs" dxfId="115" priority="106" operator="lessThan">
      <formula>0</formula>
    </cfRule>
    <cfRule type="cellIs" dxfId="114" priority="107" operator="lessThan">
      <formula>0</formula>
    </cfRule>
    <cfRule type="cellIs" dxfId="113" priority="108" operator="lessThan">
      <formula>-100</formula>
    </cfRule>
    <cfRule type="cellIs" dxfId="112" priority="109" operator="lessThan">
      <formula>-100</formula>
    </cfRule>
    <cfRule type="cellIs" dxfId="111" priority="110" operator="lessThan">
      <formula>-100</formula>
    </cfRule>
    <cfRule type="cellIs" dxfId="110" priority="111" operator="lessThan">
      <formula>-100</formula>
    </cfRule>
    <cfRule type="cellIs" dxfId="109" priority="112" operator="lessThan">
      <formula>-100</formula>
    </cfRule>
    <cfRule type="cellIs" dxfId="108" priority="113" operator="lessThan">
      <formula>-100</formula>
    </cfRule>
    <cfRule type="cellIs" dxfId="107" priority="114" operator="lessThan">
      <formula>-100</formula>
    </cfRule>
    <cfRule type="cellIs" dxfId="106" priority="115" operator="lessThan">
      <formula>-100</formula>
    </cfRule>
    <cfRule type="cellIs" dxfId="105" priority="116" operator="lessThan">
      <formula>-100</formula>
    </cfRule>
    <cfRule type="cellIs" dxfId="104" priority="117" operator="lessThan">
      <formula>-100</formula>
    </cfRule>
  </conditionalFormatting>
  <conditionalFormatting sqref="BG8:BG84">
    <cfRule type="cellIs" dxfId="103" priority="92" operator="lessThan">
      <formula>0</formula>
    </cfRule>
    <cfRule type="cellIs" dxfId="102" priority="93" operator="lessThan">
      <formula>0</formula>
    </cfRule>
    <cfRule type="cellIs" dxfId="101" priority="94" operator="lessThan">
      <formula>0</formula>
    </cfRule>
    <cfRule type="cellIs" dxfId="100" priority="95" operator="lessThan">
      <formula>-100</formula>
    </cfRule>
    <cfRule type="cellIs" dxfId="99" priority="96" operator="lessThan">
      <formula>-100</formula>
    </cfRule>
    <cfRule type="cellIs" dxfId="98" priority="97" operator="lessThan">
      <formula>-100</formula>
    </cfRule>
    <cfRule type="cellIs" dxfId="97" priority="98" operator="lessThan">
      <formula>-100</formula>
    </cfRule>
    <cfRule type="cellIs" dxfId="96" priority="99" operator="lessThan">
      <formula>-100</formula>
    </cfRule>
    <cfRule type="cellIs" dxfId="95" priority="100" operator="lessThan">
      <formula>-100</formula>
    </cfRule>
    <cfRule type="cellIs" dxfId="94" priority="101" operator="lessThan">
      <formula>-100</formula>
    </cfRule>
    <cfRule type="cellIs" dxfId="93" priority="102" operator="lessThan">
      <formula>-100</formula>
    </cfRule>
    <cfRule type="cellIs" dxfId="92" priority="103" operator="lessThan">
      <formula>-100</formula>
    </cfRule>
    <cfRule type="cellIs" dxfId="91" priority="104" operator="lessThan">
      <formula>-100</formula>
    </cfRule>
  </conditionalFormatting>
  <conditionalFormatting sqref="BC5">
    <cfRule type="cellIs" dxfId="90" priority="79" operator="lessThan">
      <formula>0</formula>
    </cfRule>
    <cfRule type="cellIs" dxfId="89" priority="80" operator="lessThan">
      <formula>0</formula>
    </cfRule>
    <cfRule type="cellIs" dxfId="88" priority="81" operator="lessThan">
      <formula>0</formula>
    </cfRule>
    <cfRule type="cellIs" dxfId="87" priority="82" operator="lessThan">
      <formula>-100</formula>
    </cfRule>
    <cfRule type="cellIs" dxfId="86" priority="83" operator="lessThan">
      <formula>-100</formula>
    </cfRule>
    <cfRule type="cellIs" dxfId="85" priority="84" operator="lessThan">
      <formula>-100</formula>
    </cfRule>
    <cfRule type="cellIs" dxfId="84" priority="85" operator="lessThan">
      <formula>-100</formula>
    </cfRule>
    <cfRule type="cellIs" dxfId="83" priority="86" operator="lessThan">
      <formula>-100</formula>
    </cfRule>
    <cfRule type="cellIs" dxfId="82" priority="87" operator="lessThan">
      <formula>-100</formula>
    </cfRule>
    <cfRule type="cellIs" dxfId="81" priority="88" operator="lessThan">
      <formula>-100</formula>
    </cfRule>
    <cfRule type="cellIs" dxfId="80" priority="89" operator="lessThan">
      <formula>-100</formula>
    </cfRule>
    <cfRule type="cellIs" dxfId="79" priority="90" operator="lessThan">
      <formula>-100</formula>
    </cfRule>
    <cfRule type="cellIs" dxfId="78" priority="91" operator="lessThan">
      <formula>-100</formula>
    </cfRule>
  </conditionalFormatting>
  <conditionalFormatting sqref="BC85:BC93">
    <cfRule type="cellIs" dxfId="77" priority="66" operator="lessThan">
      <formula>0</formula>
    </cfRule>
    <cfRule type="cellIs" dxfId="76" priority="67" operator="lessThan">
      <formula>0</formula>
    </cfRule>
    <cfRule type="cellIs" dxfId="75" priority="68" operator="lessThan">
      <formula>0</formula>
    </cfRule>
    <cfRule type="cellIs" dxfId="74" priority="69" operator="lessThan">
      <formula>-100</formula>
    </cfRule>
    <cfRule type="cellIs" dxfId="73" priority="70" operator="lessThan">
      <formula>-100</formula>
    </cfRule>
    <cfRule type="cellIs" dxfId="72" priority="71" operator="lessThan">
      <formula>-100</formula>
    </cfRule>
    <cfRule type="cellIs" dxfId="71" priority="72" operator="lessThan">
      <formula>-100</formula>
    </cfRule>
    <cfRule type="cellIs" dxfId="70" priority="73" operator="lessThan">
      <formula>-100</formula>
    </cfRule>
    <cfRule type="cellIs" dxfId="69" priority="74" operator="lessThan">
      <formula>-100</formula>
    </cfRule>
    <cfRule type="cellIs" dxfId="68" priority="75" operator="lessThan">
      <formula>-100</formula>
    </cfRule>
    <cfRule type="cellIs" dxfId="67" priority="76" operator="lessThan">
      <formula>-100</formula>
    </cfRule>
    <cfRule type="cellIs" dxfId="66" priority="77" operator="lessThan">
      <formula>-100</formula>
    </cfRule>
    <cfRule type="cellIs" dxfId="65" priority="78" operator="lessThan">
      <formula>-100</formula>
    </cfRule>
  </conditionalFormatting>
  <conditionalFormatting sqref="BQ4:BQ19">
    <cfRule type="cellIs" dxfId="64" priority="53" operator="lessThan">
      <formula>0</formula>
    </cfRule>
    <cfRule type="cellIs" dxfId="63" priority="54" operator="lessThan">
      <formula>0</formula>
    </cfRule>
    <cfRule type="cellIs" dxfId="62" priority="55" operator="lessThan">
      <formula>0</formula>
    </cfRule>
    <cfRule type="cellIs" dxfId="61" priority="56" operator="lessThan">
      <formula>-100</formula>
    </cfRule>
    <cfRule type="cellIs" dxfId="60" priority="57" operator="lessThan">
      <formula>-100</formula>
    </cfRule>
    <cfRule type="cellIs" dxfId="59" priority="58" operator="lessThan">
      <formula>-100</formula>
    </cfRule>
    <cfRule type="cellIs" dxfId="58" priority="59" operator="lessThan">
      <formula>-100</formula>
    </cfRule>
    <cfRule type="cellIs" dxfId="57" priority="60" operator="lessThan">
      <formula>-100</formula>
    </cfRule>
    <cfRule type="cellIs" dxfId="56" priority="61" operator="lessThan">
      <formula>-100</formula>
    </cfRule>
    <cfRule type="cellIs" dxfId="55" priority="62" operator="lessThan">
      <formula>-100</formula>
    </cfRule>
    <cfRule type="cellIs" dxfId="54" priority="63" operator="lessThan">
      <formula>-100</formula>
    </cfRule>
    <cfRule type="cellIs" dxfId="53" priority="64" operator="lessThan">
      <formula>-100</formula>
    </cfRule>
    <cfRule type="cellIs" dxfId="52" priority="65" operator="lessThan">
      <formula>-100</formula>
    </cfRule>
  </conditionalFormatting>
  <conditionalFormatting sqref="BR4:BR19">
    <cfRule type="cellIs" dxfId="51" priority="40" operator="lessThan">
      <formula>0</formula>
    </cfRule>
    <cfRule type="cellIs" dxfId="50" priority="41" operator="lessThan">
      <formula>0</formula>
    </cfRule>
    <cfRule type="cellIs" dxfId="49" priority="42" operator="lessThan">
      <formula>0</formula>
    </cfRule>
    <cfRule type="cellIs" dxfId="48" priority="43" operator="lessThan">
      <formula>-100</formula>
    </cfRule>
    <cfRule type="cellIs" dxfId="47" priority="44" operator="lessThan">
      <formula>-100</formula>
    </cfRule>
    <cfRule type="cellIs" dxfId="46" priority="45" operator="lessThan">
      <formula>-100</formula>
    </cfRule>
    <cfRule type="cellIs" dxfId="45" priority="46" operator="lessThan">
      <formula>-100</formula>
    </cfRule>
    <cfRule type="cellIs" dxfId="44" priority="47" operator="lessThan">
      <formula>-100</formula>
    </cfRule>
    <cfRule type="cellIs" dxfId="43" priority="48" operator="lessThan">
      <formula>-100</formula>
    </cfRule>
    <cfRule type="cellIs" dxfId="42" priority="49" operator="lessThan">
      <formula>-100</formula>
    </cfRule>
    <cfRule type="cellIs" dxfId="41" priority="50" operator="lessThan">
      <formula>-100</formula>
    </cfRule>
    <cfRule type="cellIs" dxfId="40" priority="51" operator="lessThan">
      <formula>-100</formula>
    </cfRule>
    <cfRule type="cellIs" dxfId="39" priority="52" operator="lessThan">
      <formula>-100</formula>
    </cfRule>
  </conditionalFormatting>
  <conditionalFormatting sqref="BS4:BS19">
    <cfRule type="cellIs" dxfId="38" priority="27" operator="lessThan">
      <formula>0</formula>
    </cfRule>
    <cfRule type="cellIs" dxfId="37" priority="28" operator="lessThan">
      <formula>0</formula>
    </cfRule>
    <cfRule type="cellIs" dxfId="36" priority="29" operator="lessThan">
      <formula>0</formula>
    </cfRule>
    <cfRule type="cellIs" dxfId="35" priority="30" operator="lessThan">
      <formula>-100</formula>
    </cfRule>
    <cfRule type="cellIs" dxfId="34" priority="31" operator="lessThan">
      <formula>-100</formula>
    </cfRule>
    <cfRule type="cellIs" dxfId="33" priority="32" operator="lessThan">
      <formula>-100</formula>
    </cfRule>
    <cfRule type="cellIs" dxfId="32" priority="33" operator="lessThan">
      <formula>-100</formula>
    </cfRule>
    <cfRule type="cellIs" dxfId="31" priority="34" operator="lessThan">
      <formula>-100</formula>
    </cfRule>
    <cfRule type="cellIs" dxfId="30" priority="35" operator="lessThan">
      <formula>-100</formula>
    </cfRule>
    <cfRule type="cellIs" dxfId="29" priority="36" operator="lessThan">
      <formula>-100</formula>
    </cfRule>
    <cfRule type="cellIs" dxfId="28" priority="37" operator="lessThan">
      <formula>-100</formula>
    </cfRule>
    <cfRule type="cellIs" dxfId="27" priority="38" operator="lessThan">
      <formula>-100</formula>
    </cfRule>
    <cfRule type="cellIs" dxfId="26" priority="39" operator="lessThan">
      <formula>-100</formula>
    </cfRule>
  </conditionalFormatting>
  <conditionalFormatting sqref="BT4:BT19">
    <cfRule type="cellIs" dxfId="25" priority="14" operator="lessThan">
      <formula>0</formula>
    </cfRule>
    <cfRule type="cellIs" dxfId="24" priority="15" operator="lessThan">
      <formula>0</formula>
    </cfRule>
    <cfRule type="cellIs" dxfId="23" priority="16" operator="lessThan">
      <formula>0</formula>
    </cfRule>
    <cfRule type="cellIs" dxfId="22" priority="17" operator="lessThan">
      <formula>-100</formula>
    </cfRule>
    <cfRule type="cellIs" dxfId="21" priority="18" operator="lessThan">
      <formula>-100</formula>
    </cfRule>
    <cfRule type="cellIs" dxfId="20" priority="19" operator="lessThan">
      <formula>-100</formula>
    </cfRule>
    <cfRule type="cellIs" dxfId="19" priority="20" operator="lessThan">
      <formula>-100</formula>
    </cfRule>
    <cfRule type="cellIs" dxfId="18" priority="21" operator="lessThan">
      <formula>-100</formula>
    </cfRule>
    <cfRule type="cellIs" dxfId="17" priority="22" operator="lessThan">
      <formula>-100</formula>
    </cfRule>
    <cfRule type="cellIs" dxfId="16" priority="23" operator="lessThan">
      <formula>-100</formula>
    </cfRule>
    <cfRule type="cellIs" dxfId="15" priority="24" operator="lessThan">
      <formula>-100</formula>
    </cfRule>
    <cfRule type="cellIs" dxfId="14" priority="25" operator="lessThan">
      <formula>-100</formula>
    </cfRule>
    <cfRule type="cellIs" dxfId="13" priority="26" operator="lessThan">
      <formula>-100</formula>
    </cfRule>
  </conditionalFormatting>
  <conditionalFormatting sqref="BU4:BU19">
    <cfRule type="cellIs" dxfId="12" priority="1" operator="lessThan">
      <formula>0</formula>
    </cfRule>
    <cfRule type="cellIs" dxfId="11" priority="2" operator="lessThan">
      <formula>0</formula>
    </cfRule>
    <cfRule type="cellIs" dxfId="10" priority="3" operator="lessThan">
      <formula>0</formula>
    </cfRule>
    <cfRule type="cellIs" dxfId="9" priority="4" operator="lessThan">
      <formula>-100</formula>
    </cfRule>
    <cfRule type="cellIs" dxfId="8" priority="5" operator="lessThan">
      <formula>-100</formula>
    </cfRule>
    <cfRule type="cellIs" dxfId="7" priority="6" operator="lessThan">
      <formula>-100</formula>
    </cfRule>
    <cfRule type="cellIs" dxfId="6" priority="7" operator="lessThan">
      <formula>-100</formula>
    </cfRule>
    <cfRule type="cellIs" dxfId="5" priority="8" operator="lessThan">
      <formula>-100</formula>
    </cfRule>
    <cfRule type="cellIs" dxfId="4" priority="9" operator="lessThan">
      <formula>-100</formula>
    </cfRule>
    <cfRule type="cellIs" dxfId="3" priority="10" operator="lessThan">
      <formula>-100</formula>
    </cfRule>
    <cfRule type="cellIs" dxfId="2" priority="11" operator="lessThan">
      <formula>-100</formula>
    </cfRule>
    <cfRule type="cellIs" dxfId="1" priority="12" operator="lessThan">
      <formula>-100</formula>
    </cfRule>
    <cfRule type="cellIs" dxfId="0" priority="13" operator="lessThan">
      <formula>-100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synthese_global_semaine</vt:lpstr>
    </vt:vector>
  </TitlesOfParts>
  <Company>Bongrain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GGRD0003</dc:creator>
  <cp:lastModifiedBy>GGRD0003</cp:lastModifiedBy>
  <dcterms:created xsi:type="dcterms:W3CDTF">2016-06-17T15:24:51Z</dcterms:created>
  <dcterms:modified xsi:type="dcterms:W3CDTF">2016-06-17T15:39:57Z</dcterms:modified>
</cp:coreProperties>
</file>