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set\Desktop\"/>
    </mc:Choice>
  </mc:AlternateContent>
  <xr:revisionPtr revIDLastSave="0" documentId="13_ncr:40001_{25881AD6-0545-4240-9BF1-0C9DCCF86002}" xr6:coauthVersionLast="47" xr6:coauthVersionMax="47" xr10:uidLastSave="{00000000-0000-0000-0000-000000000000}"/>
  <bookViews>
    <workbookView xWindow="-120" yWindow="-120" windowWidth="20730" windowHeight="11160"/>
  </bookViews>
  <sheets>
    <sheet name=" VENTE" sheetId="1" r:id="rId1"/>
    <sheet name="INVITAT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0" i="1" l="1"/>
  <c r="D10" i="1"/>
  <c r="K9" i="1"/>
  <c r="J9" i="1"/>
  <c r="I9" i="1"/>
  <c r="H9" i="1"/>
  <c r="G9" i="1"/>
  <c r="F9" i="1"/>
  <c r="E9" i="1"/>
  <c r="K6" i="1"/>
  <c r="J6" i="1"/>
  <c r="I6" i="1"/>
  <c r="H6" i="1"/>
  <c r="G6" i="1"/>
  <c r="F6" i="1"/>
  <c r="E6" i="1"/>
  <c r="K4" i="1"/>
  <c r="J4" i="1"/>
  <c r="I4" i="1"/>
  <c r="H4" i="1"/>
  <c r="G4" i="1"/>
  <c r="F4" i="1"/>
  <c r="F8" i="1" s="1"/>
  <c r="E4" i="1"/>
  <c r="D9" i="1"/>
  <c r="C9" i="1" s="1"/>
  <c r="D6" i="1"/>
  <c r="D4" i="1"/>
  <c r="X3" i="2"/>
  <c r="K10" i="1" s="1"/>
  <c r="U3" i="2"/>
  <c r="J10" i="1" s="1"/>
  <c r="R3" i="2"/>
  <c r="I10" i="1" s="1"/>
  <c r="O3" i="2"/>
  <c r="L3" i="2"/>
  <c r="G10" i="1" s="1"/>
  <c r="I3" i="2"/>
  <c r="F10" i="1" s="1"/>
  <c r="F3" i="2"/>
  <c r="E10" i="1" s="1"/>
  <c r="C10" i="1" s="1"/>
  <c r="C3" i="2"/>
  <c r="D8" i="1" l="1"/>
  <c r="H8" i="1"/>
  <c r="E8" i="1"/>
  <c r="I8" i="1"/>
  <c r="J8" i="1"/>
  <c r="G8" i="1"/>
  <c r="K8" i="1"/>
  <c r="J11" i="1"/>
  <c r="J13" i="1" s="1"/>
  <c r="D11" i="1"/>
  <c r="H11" i="1"/>
  <c r="H13" i="1" s="1"/>
  <c r="G11" i="1"/>
  <c r="G13" i="1" s="1"/>
  <c r="K11" i="1"/>
  <c r="K13" i="1" s="1"/>
  <c r="E11" i="1"/>
  <c r="E13" i="1" s="1"/>
  <c r="I11" i="1"/>
  <c r="I13" i="1" s="1"/>
  <c r="F11" i="1"/>
  <c r="F13" i="1" s="1"/>
  <c r="D13" i="1" l="1"/>
  <c r="C11" i="1"/>
  <c r="C8" i="1" l="1"/>
</calcChain>
</file>

<file path=xl/sharedStrings.xml><?xml version="1.0" encoding="utf-8"?>
<sst xmlns="http://schemas.openxmlformats.org/spreadsheetml/2006/main" count="80" uniqueCount="28">
  <si>
    <t>TARIF</t>
  </si>
  <si>
    <t>21H00</t>
  </si>
  <si>
    <t>17H00</t>
  </si>
  <si>
    <t>19H00</t>
  </si>
  <si>
    <t>TOTAL</t>
  </si>
  <si>
    <t>PAYANTS</t>
  </si>
  <si>
    <t>INVITATIONS</t>
  </si>
  <si>
    <t>TOTAL SALLE</t>
  </si>
  <si>
    <t xml:space="preserve">RESTE A VENDRE </t>
  </si>
  <si>
    <t>DATES</t>
  </si>
  <si>
    <t>SPECTACLE</t>
  </si>
  <si>
    <t>TARIF 1</t>
  </si>
  <si>
    <t>GUICHET</t>
  </si>
  <si>
    <t>REVENDEUR</t>
  </si>
  <si>
    <t>TARIF 2</t>
  </si>
  <si>
    <t xml:space="preserve"> </t>
  </si>
  <si>
    <t>NB</t>
  </si>
  <si>
    <t xml:space="preserve">NOM </t>
  </si>
  <si>
    <t>INVITE PAR</t>
  </si>
  <si>
    <t>MDP</t>
  </si>
  <si>
    <t>EMMA</t>
  </si>
  <si>
    <t>TARTENPION</t>
  </si>
  <si>
    <t xml:space="preserve">RECETTE </t>
  </si>
  <si>
    <t>TARTEMPION</t>
  </si>
  <si>
    <t>XXX</t>
  </si>
  <si>
    <t>XXXX</t>
  </si>
  <si>
    <t>XX</t>
  </si>
  <si>
    <t xml:space="preserve">PLACES A VENDRE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</si>
</sst>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#,##0\ &quot;€&quot;;[Red]\-#,##0\ &quot;€&quot;"/>
    <numFmt numFmtId="8" formatCode="#,##0.00\ &quot;€&quot;;[Red]\-#,##0.00\ &quot;€&quot;"/>
    <numFmt numFmtId="164" formatCode="#,##0.00\ &quot;€&quot;"/>
    <numFmt numFmtId="165" formatCode="[$-F800]dddd\,\ mmmm\ dd\,\ yyyy"/>
  </numFmts>
  <fonts count="2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</font>
    <font>
      <b/>
      <sz val="12"/>
      <name val="Calibri"/>
      <family val="2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0"/>
      <name val="Calibri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0"/>
      <name val="Verdana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color rgb="FF212121"/>
      <name val="Arial"/>
      <family val="2"/>
    </font>
    <font>
      <sz val="12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18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0" fillId="0" borderId="0"/>
  </cellStyleXfs>
  <cellXfs count="90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/>
    </xf>
    <xf numFmtId="8" fontId="0" fillId="0" borderId="7" xfId="0" applyNumberForma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vertical="center"/>
    </xf>
    <xf numFmtId="0" fontId="12" fillId="2" borderId="6" xfId="0" applyFont="1" applyFill="1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8" fontId="7" fillId="2" borderId="3" xfId="0" applyNumberFormat="1" applyFont="1" applyFill="1" applyBorder="1" applyAlignment="1">
      <alignment horizontal="center" vertical="center"/>
    </xf>
    <xf numFmtId="164" fontId="13" fillId="2" borderId="3" xfId="0" applyNumberFormat="1" applyFont="1" applyFill="1" applyBorder="1" applyAlignment="1">
      <alignment horizontal="center" vertical="center"/>
    </xf>
    <xf numFmtId="1" fontId="12" fillId="2" borderId="11" xfId="0" applyNumberFormat="1" applyFont="1" applyFill="1" applyBorder="1" applyAlignment="1">
      <alignment horizontal="center" vertical="center"/>
    </xf>
    <xf numFmtId="165" fontId="5" fillId="2" borderId="3" xfId="0" applyNumberFormat="1" applyFont="1" applyFill="1" applyBorder="1" applyAlignment="1">
      <alignment horizontal="center" vertical="center" textRotation="90"/>
    </xf>
    <xf numFmtId="0" fontId="0" fillId="0" borderId="0" xfId="0" applyFill="1"/>
    <xf numFmtId="165" fontId="7" fillId="0" borderId="1" xfId="0" applyNumberFormat="1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center" vertical="center"/>
    </xf>
    <xf numFmtId="165" fontId="7" fillId="0" borderId="4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17" fillId="0" borderId="0" xfId="0" quotePrefix="1" applyFont="1" applyFill="1" applyAlignment="1">
      <alignment horizontal="center" wrapText="1"/>
    </xf>
    <xf numFmtId="0" fontId="18" fillId="0" borderId="0" xfId="0" quotePrefix="1" applyFont="1" applyFill="1" applyAlignment="1">
      <alignment horizontal="center" wrapText="1"/>
    </xf>
    <xf numFmtId="0" fontId="19" fillId="0" borderId="0" xfId="0" quotePrefix="1" applyFont="1" applyFill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21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165" fontId="25" fillId="3" borderId="1" xfId="0" applyNumberFormat="1" applyFont="1" applyFill="1" applyBorder="1" applyAlignment="1">
      <alignment horizontal="center" vertical="center"/>
    </xf>
    <xf numFmtId="165" fontId="25" fillId="3" borderId="2" xfId="0" applyNumberFormat="1" applyFont="1" applyFill="1" applyBorder="1" applyAlignment="1">
      <alignment horizontal="center" vertical="center"/>
    </xf>
    <xf numFmtId="165" fontId="25" fillId="3" borderId="4" xfId="0" applyNumberFormat="1" applyFont="1" applyFill="1" applyBorder="1" applyAlignment="1">
      <alignment horizontal="center" vertical="center"/>
    </xf>
    <xf numFmtId="0" fontId="3" fillId="3" borderId="0" xfId="0" applyFont="1" applyFill="1"/>
    <xf numFmtId="165" fontId="5" fillId="3" borderId="9" xfId="0" applyNumberFormat="1" applyFont="1" applyFill="1" applyBorder="1" applyAlignment="1">
      <alignment horizontal="center" vertical="center" textRotation="90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4" fontId="16" fillId="3" borderId="3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8" fontId="1" fillId="3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9" xfId="0" applyFont="1" applyFill="1" applyBorder="1" applyAlignment="1">
      <alignment horizontal="center" vertical="center" wrapText="1"/>
    </xf>
    <xf numFmtId="0" fontId="19" fillId="0" borderId="0" xfId="0" quotePrefix="1" applyFont="1" applyFill="1" applyAlignment="1">
      <alignment horizontal="center" wrapText="1"/>
    </xf>
    <xf numFmtId="0" fontId="12" fillId="0" borderId="0" xfId="0" applyFont="1" applyFill="1"/>
    <xf numFmtId="1" fontId="15" fillId="2" borderId="8" xfId="0" applyNumberFormat="1" applyFont="1" applyFill="1" applyBorder="1" applyAlignment="1">
      <alignment horizontal="center" vertical="center"/>
    </xf>
    <xf numFmtId="1" fontId="7" fillId="5" borderId="0" xfId="0" applyNumberFormat="1" applyFont="1" applyFill="1" applyAlignment="1">
      <alignment horizontal="center" vertical="center"/>
    </xf>
    <xf numFmtId="1" fontId="7" fillId="5" borderId="11" xfId="0" applyNumberFormat="1" applyFont="1" applyFill="1" applyBorder="1" applyAlignment="1">
      <alignment horizontal="center" vertical="center"/>
    </xf>
    <xf numFmtId="1" fontId="14" fillId="5" borderId="0" xfId="0" applyNumberFormat="1" applyFont="1" applyFill="1" applyAlignment="1">
      <alignment horizontal="center" vertical="center"/>
    </xf>
    <xf numFmtId="1" fontId="7" fillId="5" borderId="8" xfId="0" applyNumberFormat="1" applyFont="1" applyFill="1" applyBorder="1" applyAlignment="1">
      <alignment horizontal="center" vertical="center"/>
    </xf>
    <xf numFmtId="0" fontId="26" fillId="2" borderId="14" xfId="0" applyFont="1" applyFill="1" applyBorder="1" applyAlignment="1">
      <alignment horizontal="center" vertical="center"/>
    </xf>
    <xf numFmtId="165" fontId="27" fillId="0" borderId="1" xfId="0" applyNumberFormat="1" applyFont="1" applyBorder="1" applyAlignment="1">
      <alignment horizontal="center" vertical="center"/>
    </xf>
    <xf numFmtId="165" fontId="27" fillId="0" borderId="2" xfId="0" applyNumberFormat="1" applyFont="1" applyBorder="1" applyAlignment="1">
      <alignment horizontal="center" vertical="center"/>
    </xf>
    <xf numFmtId="165" fontId="27" fillId="0" borderId="4" xfId="0" applyNumberFormat="1" applyFont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1" fontId="7" fillId="5" borderId="16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25" fillId="3" borderId="15" xfId="0" applyFont="1" applyFill="1" applyBorder="1" applyAlignment="1">
      <alignment horizontal="center" vertical="center"/>
    </xf>
    <xf numFmtId="1" fontId="25" fillId="3" borderId="3" xfId="0" applyNumberFormat="1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8" fontId="1" fillId="3" borderId="4" xfId="0" applyNumberFormat="1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8" fontId="7" fillId="5" borderId="13" xfId="0" applyNumberFormat="1" applyFont="1" applyFill="1" applyBorder="1" applyAlignment="1">
      <alignment horizontal="center" vertical="center"/>
    </xf>
    <xf numFmtId="164" fontId="13" fillId="2" borderId="13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6" fontId="3" fillId="3" borderId="2" xfId="0" applyNumberFormat="1" applyFont="1" applyFill="1" applyBorder="1" applyAlignment="1">
      <alignment horizontal="center" vertical="center"/>
    </xf>
    <xf numFmtId="165" fontId="5" fillId="3" borderId="4" xfId="0" applyNumberFormat="1" applyFont="1" applyFill="1" applyBorder="1" applyAlignment="1">
      <alignment horizontal="center" vertical="center" textRotation="90"/>
    </xf>
    <xf numFmtId="0" fontId="28" fillId="0" borderId="14" xfId="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1" fontId="7" fillId="6" borderId="6" xfId="0" applyNumberFormat="1" applyFont="1" applyFill="1" applyBorder="1" applyAlignment="1">
      <alignment horizontal="center" vertical="center"/>
    </xf>
    <xf numFmtId="1" fontId="7" fillId="6" borderId="0" xfId="0" applyNumberFormat="1" applyFont="1" applyFill="1" applyAlignment="1">
      <alignment horizontal="center" vertical="center"/>
    </xf>
    <xf numFmtId="1" fontId="12" fillId="6" borderId="6" xfId="0" applyNumberFormat="1" applyFont="1" applyFill="1" applyBorder="1" applyAlignment="1">
      <alignment horizontal="center" vertical="center"/>
    </xf>
    <xf numFmtId="0" fontId="0" fillId="6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33FF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A14" sqref="A14:C14"/>
    </sheetView>
  </sheetViews>
  <sheetFormatPr baseColWidth="10" defaultRowHeight="15" x14ac:dyDescent="0.25"/>
  <cols>
    <col min="1" max="1" width="17.85546875" bestFit="1" customWidth="1"/>
    <col min="4" max="11" width="12.140625" bestFit="1" customWidth="1"/>
  </cols>
  <sheetData>
    <row r="1" spans="1:11" ht="19.5" thickBot="1" x14ac:dyDescent="0.3">
      <c r="A1" s="48" t="s">
        <v>10</v>
      </c>
      <c r="B1" s="49"/>
      <c r="C1" s="49"/>
      <c r="D1" s="50">
        <v>44579</v>
      </c>
      <c r="E1" s="50">
        <v>44580</v>
      </c>
      <c r="F1" s="50">
        <v>44581</v>
      </c>
      <c r="G1" s="50">
        <v>44582</v>
      </c>
      <c r="H1" s="50">
        <v>44583</v>
      </c>
      <c r="I1" s="50">
        <v>44583</v>
      </c>
      <c r="J1" s="50">
        <v>44586</v>
      </c>
      <c r="K1" s="50">
        <v>44587</v>
      </c>
    </row>
    <row r="2" spans="1:11" ht="19.5" thickBot="1" x14ac:dyDescent="0.3">
      <c r="A2" s="1" t="s">
        <v>0</v>
      </c>
      <c r="B2" s="2"/>
      <c r="C2" s="3"/>
      <c r="D2" s="4" t="s">
        <v>1</v>
      </c>
      <c r="E2" s="4" t="s">
        <v>1</v>
      </c>
      <c r="F2" s="4" t="s">
        <v>1</v>
      </c>
      <c r="G2" s="4" t="s">
        <v>1</v>
      </c>
      <c r="H2" s="4" t="s">
        <v>2</v>
      </c>
      <c r="I2" s="4" t="s">
        <v>1</v>
      </c>
      <c r="J2" s="4" t="s">
        <v>3</v>
      </c>
      <c r="K2" s="4" t="s">
        <v>3</v>
      </c>
    </row>
    <row r="3" spans="1:11" ht="16.5" thickBot="1" x14ac:dyDescent="0.3">
      <c r="A3" s="5" t="s">
        <v>12</v>
      </c>
      <c r="B3" s="6" t="s">
        <v>11</v>
      </c>
      <c r="C3" s="7">
        <v>15</v>
      </c>
      <c r="D3" s="8">
        <v>10</v>
      </c>
      <c r="E3" s="8">
        <v>2</v>
      </c>
      <c r="F3" s="8">
        <v>1</v>
      </c>
      <c r="G3" s="8">
        <v>10</v>
      </c>
      <c r="H3" s="8">
        <v>1</v>
      </c>
      <c r="I3" s="8">
        <v>2</v>
      </c>
      <c r="J3" s="8">
        <v>1</v>
      </c>
      <c r="K3" s="8">
        <v>2</v>
      </c>
    </row>
    <row r="4" spans="1:11" ht="16.5" thickBot="1" x14ac:dyDescent="0.3">
      <c r="A4" s="51"/>
      <c r="B4" s="52"/>
      <c r="C4" s="53" t="s">
        <v>4</v>
      </c>
      <c r="D4" s="9">
        <f>C3*D3</f>
        <v>150</v>
      </c>
      <c r="E4" s="9">
        <f>C3*E3</f>
        <v>30</v>
      </c>
      <c r="F4" s="9">
        <f>C3*F3</f>
        <v>15</v>
      </c>
      <c r="G4" s="9">
        <f>C3*G3</f>
        <v>150</v>
      </c>
      <c r="H4" s="9">
        <f>C3*H3</f>
        <v>15</v>
      </c>
      <c r="I4" s="9">
        <f>C3*I3</f>
        <v>30</v>
      </c>
      <c r="J4" s="9">
        <f>C3*J3</f>
        <v>15</v>
      </c>
      <c r="K4" s="9">
        <f>C3*K3</f>
        <v>30</v>
      </c>
    </row>
    <row r="5" spans="1:11" ht="16.5" thickBot="1" x14ac:dyDescent="0.3">
      <c r="A5" s="10" t="s">
        <v>13</v>
      </c>
      <c r="B5" s="73" t="s">
        <v>14</v>
      </c>
      <c r="C5" s="12">
        <v>10</v>
      </c>
      <c r="D5" s="11">
        <v>1</v>
      </c>
      <c r="E5" s="11"/>
      <c r="F5" s="11"/>
      <c r="G5" s="11"/>
      <c r="H5" s="11">
        <v>5</v>
      </c>
      <c r="I5" s="11">
        <v>6</v>
      </c>
      <c r="J5" s="11"/>
      <c r="K5" s="11">
        <v>1</v>
      </c>
    </row>
    <row r="6" spans="1:11" ht="16.5" thickBot="1" x14ac:dyDescent="0.3">
      <c r="A6" s="51"/>
      <c r="B6" s="74"/>
      <c r="C6" s="75" t="s">
        <v>4</v>
      </c>
      <c r="D6" s="13">
        <f>C5*D5</f>
        <v>10</v>
      </c>
      <c r="E6" s="13">
        <f>C5*E5</f>
        <v>0</v>
      </c>
      <c r="F6" s="13">
        <f>C5*F5</f>
        <v>0</v>
      </c>
      <c r="G6" s="13">
        <f>C5*G5</f>
        <v>0</v>
      </c>
      <c r="H6" s="13">
        <f>C5*H5</f>
        <v>50</v>
      </c>
      <c r="I6" s="13">
        <f>C5*I5</f>
        <v>60</v>
      </c>
      <c r="J6" s="13">
        <f>C5*J5</f>
        <v>0</v>
      </c>
      <c r="K6" s="13">
        <f>C5*K5</f>
        <v>10</v>
      </c>
    </row>
    <row r="7" spans="1:11" s="17" customFormat="1" ht="9" customHeight="1" thickBot="1" x14ac:dyDescent="0.3">
      <c r="A7" s="79"/>
      <c r="B7" s="80"/>
      <c r="C7" s="81"/>
      <c r="D7" s="82"/>
      <c r="E7" s="47"/>
      <c r="F7" s="47"/>
      <c r="G7" s="47"/>
      <c r="H7" s="47"/>
      <c r="I7" s="47"/>
      <c r="J7" s="47"/>
      <c r="K7" s="47"/>
    </row>
    <row r="8" spans="1:11" ht="16.5" thickBot="1" x14ac:dyDescent="0.3">
      <c r="A8" s="76" t="s">
        <v>22</v>
      </c>
      <c r="B8" s="67"/>
      <c r="C8" s="77">
        <f ca="1">SUM(C8:D8)</f>
        <v>0</v>
      </c>
      <c r="D8" s="78">
        <f>SUM(D4,D6)</f>
        <v>160</v>
      </c>
      <c r="E8" s="14">
        <f>SUM(E4,E6)</f>
        <v>30</v>
      </c>
      <c r="F8" s="14">
        <f>SUM(F4,F6)</f>
        <v>15</v>
      </c>
      <c r="G8" s="14">
        <f t="shared" ref="G8:K8" si="0">SUM(G4,G6)</f>
        <v>150</v>
      </c>
      <c r="H8" s="14">
        <f t="shared" si="0"/>
        <v>65</v>
      </c>
      <c r="I8" s="14">
        <f t="shared" si="0"/>
        <v>90</v>
      </c>
      <c r="J8" s="14">
        <f t="shared" si="0"/>
        <v>15</v>
      </c>
      <c r="K8" s="14">
        <f t="shared" si="0"/>
        <v>40</v>
      </c>
    </row>
    <row r="9" spans="1:11" ht="15.75" x14ac:dyDescent="0.25">
      <c r="A9" s="68" t="s">
        <v>5</v>
      </c>
      <c r="B9" s="59"/>
      <c r="C9" s="60">
        <f>SUM(D9:K9)</f>
        <v>42</v>
      </c>
      <c r="D9" s="15">
        <f>SUM(D3,D5)</f>
        <v>11</v>
      </c>
      <c r="E9" s="15">
        <f>SUM(E3,E5)</f>
        <v>2</v>
      </c>
      <c r="F9" s="15">
        <f>SUM(F3,F5)</f>
        <v>1</v>
      </c>
      <c r="G9" s="15">
        <f>SUM(G3,G5)</f>
        <v>10</v>
      </c>
      <c r="H9" s="15">
        <f>SUM(H3,H5)</f>
        <v>6</v>
      </c>
      <c r="I9" s="15">
        <f>SUM(I3,I5)</f>
        <v>8</v>
      </c>
      <c r="J9" s="15">
        <f>SUM(J3,J5)</f>
        <v>1</v>
      </c>
      <c r="K9" s="15">
        <f>SUM(K3,K5)</f>
        <v>3</v>
      </c>
    </row>
    <row r="10" spans="1:11" s="89" customFormat="1" ht="15.75" x14ac:dyDescent="0.25">
      <c r="A10" s="86" t="s">
        <v>6</v>
      </c>
      <c r="B10" s="87"/>
      <c r="C10" s="86">
        <f>SUM(D10:K10)</f>
        <v>34</v>
      </c>
      <c r="D10" s="88">
        <f>INVITATIONS!C3</f>
        <v>10</v>
      </c>
      <c r="E10" s="88">
        <f>INVITATIONS!F3</f>
        <v>1</v>
      </c>
      <c r="F10" s="88">
        <f>INVITATIONS!I3</f>
        <v>2</v>
      </c>
      <c r="G10" s="88">
        <f>INVITATIONS!L3</f>
        <v>3</v>
      </c>
      <c r="H10" s="88">
        <f>INVITATIONS!O3</f>
        <v>5</v>
      </c>
      <c r="I10" s="88">
        <f>INVITATIONS!R3</f>
        <v>1</v>
      </c>
      <c r="J10" s="88">
        <f>INVITATIONS!U3</f>
        <v>2</v>
      </c>
      <c r="K10" s="88">
        <f>INVITATIONS!X3</f>
        <v>10</v>
      </c>
    </row>
    <row r="11" spans="1:11" ht="19.5" thickBot="1" x14ac:dyDescent="0.3">
      <c r="A11" s="62" t="s">
        <v>7</v>
      </c>
      <c r="B11" s="61"/>
      <c r="C11" s="62">
        <f>SUM(D11:K11)</f>
        <v>76</v>
      </c>
      <c r="D11" s="58">
        <f t="shared" ref="D11:K11" si="1">SUM(D9:D10)</f>
        <v>21</v>
      </c>
      <c r="E11" s="58">
        <f t="shared" si="1"/>
        <v>3</v>
      </c>
      <c r="F11" s="58">
        <f t="shared" si="1"/>
        <v>3</v>
      </c>
      <c r="G11" s="58">
        <f t="shared" si="1"/>
        <v>13</v>
      </c>
      <c r="H11" s="58">
        <f t="shared" si="1"/>
        <v>11</v>
      </c>
      <c r="I11" s="58">
        <f t="shared" si="1"/>
        <v>9</v>
      </c>
      <c r="J11" s="58">
        <f t="shared" si="1"/>
        <v>3</v>
      </c>
      <c r="K11" s="58">
        <f t="shared" si="1"/>
        <v>13</v>
      </c>
    </row>
    <row r="12" spans="1:11" ht="15.75" thickBot="1" x14ac:dyDescent="0.3">
      <c r="A12" s="83" t="s">
        <v>27</v>
      </c>
      <c r="B12" s="84"/>
      <c r="C12" s="83"/>
      <c r="D12" s="63">
        <v>132</v>
      </c>
      <c r="E12" s="63">
        <v>132</v>
      </c>
      <c r="F12" s="63">
        <v>132</v>
      </c>
      <c r="G12" s="63">
        <v>132</v>
      </c>
      <c r="H12" s="63">
        <v>132</v>
      </c>
      <c r="I12" s="63">
        <v>132</v>
      </c>
      <c r="J12" s="63">
        <v>132</v>
      </c>
      <c r="K12" s="63">
        <v>132</v>
      </c>
    </row>
    <row r="13" spans="1:11" ht="19.5" thickBot="1" x14ac:dyDescent="0.3">
      <c r="A13" s="69" t="s">
        <v>8</v>
      </c>
      <c r="B13" s="70"/>
      <c r="C13" s="71"/>
      <c r="D13" s="72">
        <f>SUM(D12-D11)</f>
        <v>111</v>
      </c>
      <c r="E13" s="72">
        <f>SUM(E12-E11)</f>
        <v>129</v>
      </c>
      <c r="F13" s="72">
        <f>SUM(F12-F11)</f>
        <v>129</v>
      </c>
      <c r="G13" s="72">
        <f>SUM(G12-G11)</f>
        <v>119</v>
      </c>
      <c r="H13" s="72">
        <f>SUM(H12-H11)</f>
        <v>121</v>
      </c>
      <c r="I13" s="72">
        <f>SUM(I12-I11)</f>
        <v>123</v>
      </c>
      <c r="J13" s="72">
        <f>SUM(J12-J11)</f>
        <v>129</v>
      </c>
      <c r="K13" s="72">
        <f>SUM(K12-K11)</f>
        <v>119</v>
      </c>
    </row>
    <row r="14" spans="1:11" ht="135" thickBot="1" x14ac:dyDescent="0.3">
      <c r="A14" s="64" t="s">
        <v>9</v>
      </c>
      <c r="B14" s="65"/>
      <c r="C14" s="66"/>
      <c r="D14" s="16">
        <v>44579</v>
      </c>
      <c r="E14" s="16">
        <v>44580</v>
      </c>
      <c r="F14" s="16">
        <v>44581</v>
      </c>
      <c r="G14" s="16">
        <v>44582</v>
      </c>
      <c r="H14" s="16">
        <v>44583</v>
      </c>
      <c r="I14" s="16">
        <v>44583</v>
      </c>
      <c r="J14" s="16">
        <v>44586</v>
      </c>
      <c r="K14" s="16">
        <v>44587</v>
      </c>
    </row>
  </sheetData>
  <mergeCells count="4">
    <mergeCell ref="A1:C1"/>
    <mergeCell ref="A2:C2"/>
    <mergeCell ref="A13:B13"/>
    <mergeCell ref="A14:C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72"/>
  <sheetViews>
    <sheetView topLeftCell="I1" workbookViewId="0">
      <selection activeCell="L3" sqref="L3"/>
    </sheetView>
  </sheetViews>
  <sheetFormatPr baseColWidth="10" defaultRowHeight="15" x14ac:dyDescent="0.25"/>
  <cols>
    <col min="1" max="1" width="6.28515625" style="41" customWidth="1"/>
    <col min="2" max="2" width="32.5703125" style="33" customWidth="1"/>
    <col min="3" max="3" width="23" style="42" customWidth="1"/>
    <col min="4" max="4" width="6.28515625" style="41" customWidth="1"/>
    <col min="5" max="5" width="32.5703125" style="33" customWidth="1"/>
    <col min="6" max="6" width="23" style="42" customWidth="1"/>
    <col min="7" max="7" width="6.28515625" style="41" customWidth="1"/>
    <col min="8" max="8" width="32.5703125" style="33" customWidth="1"/>
    <col min="9" max="9" width="23" style="42" customWidth="1"/>
    <col min="10" max="10" width="6.28515625" style="41" customWidth="1"/>
    <col min="11" max="11" width="32.5703125" style="33" customWidth="1"/>
    <col min="12" max="12" width="23" style="42" customWidth="1"/>
    <col min="13" max="13" width="6.28515625" style="41" customWidth="1"/>
    <col min="14" max="14" width="32.5703125" style="33" customWidth="1"/>
    <col min="15" max="15" width="23" style="42" customWidth="1"/>
    <col min="16" max="16" width="6.28515625" style="41" customWidth="1"/>
    <col min="17" max="17" width="39.28515625" style="33" customWidth="1"/>
    <col min="18" max="18" width="23" style="42" customWidth="1"/>
    <col min="19" max="19" width="6.28515625" style="41" customWidth="1"/>
    <col min="20" max="20" width="32.5703125" style="33" customWidth="1"/>
    <col min="21" max="21" width="23" style="42" customWidth="1"/>
    <col min="22" max="22" width="6.28515625" style="41" customWidth="1"/>
    <col min="23" max="23" width="32.5703125" style="33" customWidth="1"/>
    <col min="24" max="24" width="23" style="42" customWidth="1"/>
    <col min="25" max="16384" width="11.42578125" style="17"/>
  </cols>
  <sheetData>
    <row r="1" spans="1:24" s="46" customFormat="1" ht="19.5" thickBot="1" x14ac:dyDescent="0.3">
      <c r="A1" s="43">
        <v>44579</v>
      </c>
      <c r="B1" s="44"/>
      <c r="C1" s="45"/>
      <c r="D1" s="43">
        <v>44580</v>
      </c>
      <c r="E1" s="44"/>
      <c r="F1" s="45"/>
      <c r="G1" s="43">
        <v>44581</v>
      </c>
      <c r="H1" s="44"/>
      <c r="I1" s="45"/>
      <c r="J1" s="43">
        <v>44582</v>
      </c>
      <c r="K1" s="44"/>
      <c r="L1" s="45"/>
      <c r="M1" s="43">
        <v>44583</v>
      </c>
      <c r="N1" s="44"/>
      <c r="O1" s="45"/>
      <c r="P1" s="43">
        <v>44583</v>
      </c>
      <c r="Q1" s="44"/>
      <c r="R1" s="45"/>
      <c r="S1" s="43">
        <v>44586</v>
      </c>
      <c r="T1" s="44"/>
      <c r="U1" s="45"/>
      <c r="V1" s="43">
        <v>44587</v>
      </c>
      <c r="W1" s="44"/>
      <c r="X1" s="45"/>
    </row>
    <row r="2" spans="1:24" ht="16.5" thickBot="1" x14ac:dyDescent="0.3">
      <c r="A2" s="18" t="s">
        <v>1</v>
      </c>
      <c r="B2" s="19"/>
      <c r="C2" s="20"/>
      <c r="D2" s="18" t="s">
        <v>1</v>
      </c>
      <c r="E2" s="19"/>
      <c r="F2" s="20"/>
      <c r="G2" s="18" t="s">
        <v>1</v>
      </c>
      <c r="H2" s="19"/>
      <c r="I2" s="20"/>
      <c r="J2" s="18" t="s">
        <v>1</v>
      </c>
      <c r="K2" s="19"/>
      <c r="L2" s="20"/>
      <c r="M2" s="18" t="s">
        <v>2</v>
      </c>
      <c r="N2" s="19"/>
      <c r="O2" s="20"/>
      <c r="P2" s="18" t="s">
        <v>1</v>
      </c>
      <c r="Q2" s="19"/>
      <c r="R2" s="20"/>
      <c r="S2" s="18" t="s">
        <v>3</v>
      </c>
      <c r="T2" s="19"/>
      <c r="U2" s="20"/>
      <c r="V2" s="18" t="s">
        <v>3</v>
      </c>
      <c r="W2" s="19"/>
      <c r="X2" s="20"/>
    </row>
    <row r="3" spans="1:24" ht="19.5" thickBot="1" x14ac:dyDescent="0.3">
      <c r="A3" s="21" t="s">
        <v>15</v>
      </c>
      <c r="B3" s="22"/>
      <c r="C3" s="85">
        <f>SUM(A5:A96)</f>
        <v>10</v>
      </c>
      <c r="D3" s="21" t="s">
        <v>15</v>
      </c>
      <c r="E3" s="22"/>
      <c r="F3" s="85">
        <f>SUM(D5:D95)</f>
        <v>1</v>
      </c>
      <c r="G3" s="21" t="s">
        <v>15</v>
      </c>
      <c r="H3" s="22"/>
      <c r="I3" s="85">
        <f>SUM(G5:G96)</f>
        <v>2</v>
      </c>
      <c r="J3" s="21" t="s">
        <v>15</v>
      </c>
      <c r="K3" s="22"/>
      <c r="L3" s="85">
        <f>SUM(J5:J95)</f>
        <v>3</v>
      </c>
      <c r="M3" s="21" t="s">
        <v>15</v>
      </c>
      <c r="N3" s="22"/>
      <c r="O3" s="85">
        <f>SUM(M5:M96)</f>
        <v>5</v>
      </c>
      <c r="P3" s="21"/>
      <c r="Q3" s="22"/>
      <c r="R3" s="85">
        <f>SUM(P5:P93)</f>
        <v>1</v>
      </c>
      <c r="S3" s="21" t="s">
        <v>15</v>
      </c>
      <c r="T3" s="22"/>
      <c r="U3" s="85">
        <f>SUM(S5:S96)</f>
        <v>2</v>
      </c>
      <c r="V3" s="21" t="s">
        <v>15</v>
      </c>
      <c r="W3" s="22"/>
      <c r="X3" s="85">
        <f>SUM(V5:V95)</f>
        <v>10</v>
      </c>
    </row>
    <row r="4" spans="1:24" ht="15.75" thickBot="1" x14ac:dyDescent="0.3">
      <c r="A4" s="23" t="s">
        <v>16</v>
      </c>
      <c r="B4" s="24" t="s">
        <v>17</v>
      </c>
      <c r="C4" s="24" t="s">
        <v>18</v>
      </c>
      <c r="D4" s="23" t="s">
        <v>16</v>
      </c>
      <c r="E4" s="24" t="s">
        <v>17</v>
      </c>
      <c r="F4" s="24" t="s">
        <v>18</v>
      </c>
      <c r="G4" s="23" t="s">
        <v>16</v>
      </c>
      <c r="H4" s="24" t="s">
        <v>17</v>
      </c>
      <c r="I4" s="24" t="s">
        <v>18</v>
      </c>
      <c r="J4" s="23" t="s">
        <v>16</v>
      </c>
      <c r="K4" s="24" t="s">
        <v>17</v>
      </c>
      <c r="L4" s="24" t="s">
        <v>18</v>
      </c>
      <c r="M4" s="23" t="s">
        <v>16</v>
      </c>
      <c r="N4" s="24" t="s">
        <v>17</v>
      </c>
      <c r="O4" s="24" t="s">
        <v>18</v>
      </c>
      <c r="P4" s="23" t="s">
        <v>16</v>
      </c>
      <c r="Q4" s="24" t="s">
        <v>17</v>
      </c>
      <c r="R4" s="24" t="s">
        <v>18</v>
      </c>
      <c r="S4" s="23" t="s">
        <v>16</v>
      </c>
      <c r="T4" s="24" t="s">
        <v>17</v>
      </c>
      <c r="U4" s="24" t="s">
        <v>18</v>
      </c>
      <c r="V4" s="23" t="s">
        <v>16</v>
      </c>
      <c r="W4" s="24" t="s">
        <v>17</v>
      </c>
      <c r="X4" s="24" t="s">
        <v>18</v>
      </c>
    </row>
    <row r="5" spans="1:24" s="57" customFormat="1" x14ac:dyDescent="0.25">
      <c r="A5" s="31">
        <v>10</v>
      </c>
      <c r="B5" s="54" t="s">
        <v>21</v>
      </c>
      <c r="C5" s="55" t="s">
        <v>20</v>
      </c>
      <c r="D5" s="31">
        <v>1</v>
      </c>
      <c r="E5" s="56" t="s">
        <v>23</v>
      </c>
      <c r="F5" s="31" t="s">
        <v>20</v>
      </c>
      <c r="G5" s="31">
        <v>2</v>
      </c>
      <c r="H5" s="56" t="s">
        <v>24</v>
      </c>
      <c r="I5" s="31" t="s">
        <v>24</v>
      </c>
      <c r="J5" s="31">
        <v>3</v>
      </c>
      <c r="K5" s="30" t="s">
        <v>24</v>
      </c>
      <c r="L5" s="31" t="s">
        <v>24</v>
      </c>
      <c r="M5" s="31">
        <v>4</v>
      </c>
      <c r="N5" s="32" t="s">
        <v>25</v>
      </c>
      <c r="O5" s="31" t="s">
        <v>24</v>
      </c>
      <c r="P5" s="31">
        <v>1</v>
      </c>
      <c r="Q5" s="54" t="s">
        <v>26</v>
      </c>
      <c r="R5" s="31" t="s">
        <v>24</v>
      </c>
      <c r="S5" s="31">
        <v>2</v>
      </c>
      <c r="T5" s="54" t="s">
        <v>24</v>
      </c>
      <c r="U5" s="31" t="s">
        <v>24</v>
      </c>
      <c r="V5" s="31">
        <v>10</v>
      </c>
      <c r="W5" s="54" t="s">
        <v>24</v>
      </c>
      <c r="X5" s="31" t="s">
        <v>19</v>
      </c>
    </row>
    <row r="6" spans="1:24" x14ac:dyDescent="0.25">
      <c r="A6" s="27"/>
      <c r="B6" s="34"/>
      <c r="C6" s="25"/>
      <c r="D6" s="27"/>
      <c r="E6" s="28"/>
      <c r="F6" s="27"/>
      <c r="G6" s="25"/>
      <c r="H6" s="29"/>
      <c r="I6" s="25"/>
      <c r="J6" s="27"/>
      <c r="K6" s="29"/>
      <c r="L6" s="25"/>
      <c r="M6" s="31">
        <v>1</v>
      </c>
      <c r="N6" s="35" t="s">
        <v>25</v>
      </c>
      <c r="O6" s="31" t="s">
        <v>24</v>
      </c>
      <c r="P6" s="27"/>
      <c r="Q6" s="34"/>
      <c r="R6" s="25"/>
      <c r="S6" s="25"/>
      <c r="T6" s="17"/>
      <c r="U6" s="25"/>
      <c r="V6" s="25"/>
      <c r="W6" s="26"/>
      <c r="X6" s="25"/>
    </row>
    <row r="7" spans="1:24" x14ac:dyDescent="0.25">
      <c r="A7" s="27"/>
      <c r="B7" s="34"/>
      <c r="C7" s="25"/>
      <c r="D7" s="27"/>
      <c r="E7" s="28"/>
      <c r="F7" s="27"/>
      <c r="G7" s="27"/>
      <c r="H7" s="28"/>
      <c r="I7" s="27"/>
      <c r="J7" s="27"/>
      <c r="K7" s="34"/>
      <c r="L7" s="25"/>
      <c r="M7" s="27"/>
      <c r="N7" s="34"/>
      <c r="O7" s="25"/>
      <c r="P7" s="27"/>
      <c r="Q7" s="36"/>
      <c r="R7" s="27"/>
      <c r="S7" s="27"/>
      <c r="T7" s="17"/>
      <c r="U7" s="25"/>
      <c r="V7" s="25"/>
      <c r="W7" s="26"/>
      <c r="X7" s="25"/>
    </row>
    <row r="8" spans="1:24" x14ac:dyDescent="0.25">
      <c r="A8" s="27"/>
      <c r="B8" s="36"/>
      <c r="C8" s="27"/>
      <c r="D8" s="27"/>
      <c r="E8" s="28"/>
      <c r="F8" s="27"/>
      <c r="G8" s="27"/>
      <c r="H8" s="28"/>
      <c r="I8" s="27"/>
      <c r="J8" s="27"/>
      <c r="K8" s="28"/>
      <c r="L8" s="27"/>
      <c r="M8" s="27"/>
      <c r="N8" s="34"/>
      <c r="O8" s="25"/>
      <c r="P8" s="27"/>
      <c r="Q8" s="34"/>
      <c r="R8" s="25"/>
      <c r="S8" s="27"/>
      <c r="T8" s="17"/>
      <c r="U8" s="25"/>
      <c r="V8" s="25"/>
      <c r="W8" s="26"/>
      <c r="X8" s="25"/>
    </row>
    <row r="9" spans="1:24" x14ac:dyDescent="0.25">
      <c r="A9" s="27"/>
      <c r="C9" s="27"/>
      <c r="D9" s="27"/>
      <c r="E9" s="28"/>
      <c r="F9" s="27"/>
      <c r="G9" s="27"/>
      <c r="H9" s="28"/>
      <c r="I9" s="27"/>
      <c r="J9" s="27"/>
      <c r="K9" s="28"/>
      <c r="L9" s="27"/>
      <c r="M9" s="27"/>
      <c r="N9" s="34"/>
      <c r="O9" s="25"/>
      <c r="P9" s="27"/>
      <c r="Q9" s="34"/>
      <c r="R9" s="25"/>
      <c r="S9" s="27"/>
      <c r="T9" s="17"/>
      <c r="U9" s="27"/>
      <c r="V9" s="25"/>
      <c r="W9" s="26"/>
      <c r="X9" s="25"/>
    </row>
    <row r="10" spans="1:24" x14ac:dyDescent="0.25">
      <c r="A10" s="27"/>
      <c r="C10" s="27"/>
      <c r="D10" s="27"/>
      <c r="E10" s="28"/>
      <c r="F10" s="27"/>
      <c r="G10" s="27"/>
      <c r="H10" s="28"/>
      <c r="I10" s="27"/>
      <c r="J10" s="27"/>
      <c r="K10" s="28"/>
      <c r="L10" s="27"/>
      <c r="M10" s="27"/>
      <c r="N10" s="34"/>
      <c r="O10" s="25"/>
      <c r="P10" s="27"/>
      <c r="Q10" s="28"/>
      <c r="R10" s="27"/>
      <c r="S10" s="27"/>
      <c r="T10" s="17"/>
      <c r="U10" s="27"/>
      <c r="V10" s="25"/>
      <c r="W10" s="26"/>
      <c r="X10" s="25"/>
    </row>
    <row r="11" spans="1:24" x14ac:dyDescent="0.25">
      <c r="A11" s="27"/>
      <c r="B11" s="36"/>
      <c r="C11" s="27"/>
      <c r="D11" s="27"/>
      <c r="E11" s="28"/>
      <c r="F11" s="27"/>
      <c r="G11" s="27"/>
      <c r="H11" s="28"/>
      <c r="I11" s="27"/>
      <c r="J11" s="27"/>
      <c r="K11" s="28"/>
      <c r="L11" s="27"/>
      <c r="M11" s="27"/>
      <c r="N11" s="37"/>
      <c r="O11" s="25"/>
      <c r="P11" s="27"/>
      <c r="Q11" s="28"/>
      <c r="R11" s="27"/>
      <c r="S11" s="27"/>
      <c r="T11" s="28"/>
      <c r="U11" s="27"/>
      <c r="V11" s="27"/>
      <c r="W11" s="28"/>
      <c r="X11" s="27"/>
    </row>
    <row r="12" spans="1:24" x14ac:dyDescent="0.25">
      <c r="A12" s="27"/>
      <c r="B12" s="38"/>
      <c r="C12" s="27"/>
      <c r="D12" s="27"/>
      <c r="E12" s="28"/>
      <c r="F12" s="27"/>
      <c r="G12" s="27"/>
      <c r="H12" s="28"/>
      <c r="I12" s="27"/>
      <c r="J12" s="27"/>
      <c r="K12" s="28"/>
      <c r="L12" s="27"/>
      <c r="M12" s="27"/>
      <c r="N12" s="29"/>
      <c r="O12" s="25"/>
      <c r="P12" s="27"/>
      <c r="Q12" s="28"/>
      <c r="R12" s="27"/>
      <c r="S12" s="27"/>
      <c r="T12" s="28"/>
      <c r="U12" s="27"/>
      <c r="V12" s="27"/>
      <c r="W12" s="28"/>
      <c r="X12" s="27"/>
    </row>
    <row r="13" spans="1:24" x14ac:dyDescent="0.25">
      <c r="A13" s="27"/>
      <c r="B13" s="28"/>
      <c r="C13" s="27"/>
      <c r="D13" s="27"/>
      <c r="E13" s="28"/>
      <c r="F13" s="27"/>
      <c r="G13" s="27"/>
      <c r="H13" s="28"/>
      <c r="I13" s="27"/>
      <c r="J13" s="27"/>
      <c r="K13" s="28"/>
      <c r="L13" s="27"/>
      <c r="M13" s="25"/>
      <c r="N13" s="29"/>
      <c r="O13" s="25"/>
      <c r="P13" s="27"/>
      <c r="Q13" s="28"/>
      <c r="R13" s="27"/>
      <c r="S13" s="27"/>
      <c r="T13" s="28"/>
      <c r="U13" s="27"/>
      <c r="V13" s="27"/>
      <c r="W13" s="28"/>
      <c r="X13" s="27"/>
    </row>
    <row r="14" spans="1:24" ht="15.75" x14ac:dyDescent="0.25">
      <c r="A14" s="27"/>
      <c r="B14" s="39"/>
      <c r="C14" s="27"/>
      <c r="D14" s="27"/>
      <c r="E14" s="28"/>
      <c r="F14" s="27"/>
      <c r="G14" s="27"/>
      <c r="H14" s="28"/>
      <c r="I14" s="27"/>
      <c r="J14" s="27"/>
      <c r="K14" s="28"/>
      <c r="L14" s="27"/>
      <c r="M14" s="27"/>
      <c r="N14" s="28"/>
      <c r="O14" s="27"/>
      <c r="P14" s="27"/>
      <c r="Q14" s="28"/>
      <c r="R14" s="27"/>
      <c r="S14" s="27"/>
      <c r="T14" s="28"/>
      <c r="U14" s="27"/>
      <c r="V14" s="27"/>
      <c r="W14" s="28"/>
      <c r="X14" s="27"/>
    </row>
    <row r="15" spans="1:24" x14ac:dyDescent="0.25">
      <c r="A15" s="27"/>
      <c r="B15" s="17"/>
      <c r="C15" s="27"/>
      <c r="D15" s="27"/>
      <c r="E15" s="28"/>
      <c r="F15" s="27"/>
      <c r="G15" s="27"/>
      <c r="H15" s="28"/>
      <c r="I15" s="27"/>
      <c r="J15" s="27"/>
      <c r="K15" s="28"/>
      <c r="L15" s="27"/>
      <c r="M15" s="27"/>
      <c r="N15" s="28"/>
      <c r="O15" s="27"/>
      <c r="P15" s="27"/>
      <c r="Q15" s="28"/>
      <c r="R15" s="27"/>
      <c r="S15" s="27"/>
      <c r="T15" s="28"/>
      <c r="U15" s="27"/>
      <c r="V15" s="27"/>
      <c r="W15" s="28"/>
      <c r="X15" s="27"/>
    </row>
    <row r="16" spans="1:24" x14ac:dyDescent="0.25">
      <c r="A16" s="27"/>
      <c r="B16" s="17"/>
      <c r="C16" s="27"/>
      <c r="D16" s="27"/>
      <c r="E16" s="28"/>
      <c r="F16" s="27"/>
      <c r="G16" s="27"/>
      <c r="H16" s="28"/>
      <c r="I16" s="27"/>
      <c r="J16" s="27"/>
      <c r="K16" s="28"/>
      <c r="L16" s="27"/>
      <c r="M16" s="27"/>
      <c r="N16" s="28"/>
      <c r="O16" s="27"/>
      <c r="P16" s="27"/>
      <c r="Q16" s="28"/>
      <c r="R16" s="27"/>
      <c r="S16" s="27"/>
      <c r="T16" s="28"/>
      <c r="U16" s="27"/>
      <c r="V16" s="27"/>
      <c r="W16" s="28"/>
      <c r="X16" s="27"/>
    </row>
    <row r="17" spans="1:24" x14ac:dyDescent="0.25">
      <c r="A17" s="27"/>
      <c r="B17" s="17"/>
      <c r="C17" s="27"/>
      <c r="D17" s="27"/>
      <c r="E17" s="28"/>
      <c r="F17" s="27"/>
      <c r="G17" s="27"/>
      <c r="H17" s="28"/>
      <c r="I17" s="27"/>
      <c r="J17" s="27"/>
      <c r="K17" s="28"/>
      <c r="L17" s="27"/>
      <c r="M17" s="27"/>
      <c r="N17" s="28"/>
      <c r="O17" s="27"/>
      <c r="P17" s="27"/>
      <c r="Q17" s="28"/>
      <c r="R17" s="27"/>
      <c r="S17" s="27"/>
      <c r="T17" s="28"/>
      <c r="U17" s="27"/>
      <c r="V17" s="27"/>
      <c r="W17" s="28"/>
      <c r="X17" s="27"/>
    </row>
    <row r="18" spans="1:24" x14ac:dyDescent="0.25">
      <c r="A18" s="27"/>
      <c r="B18" s="17"/>
      <c r="C18" s="27"/>
      <c r="D18" s="27"/>
      <c r="E18" s="28"/>
      <c r="F18" s="27"/>
      <c r="G18" s="27"/>
      <c r="H18" s="28"/>
      <c r="I18" s="27"/>
      <c r="J18" s="27"/>
      <c r="K18" s="28"/>
      <c r="L18" s="27"/>
      <c r="M18" s="27"/>
      <c r="N18" s="28"/>
      <c r="O18" s="27"/>
      <c r="P18" s="27"/>
      <c r="Q18" s="27"/>
      <c r="R18" s="27"/>
      <c r="S18" s="27"/>
      <c r="T18" s="28"/>
      <c r="U18" s="27"/>
      <c r="V18" s="27"/>
      <c r="W18" s="28"/>
      <c r="X18" s="27"/>
    </row>
    <row r="19" spans="1:24" x14ac:dyDescent="0.25">
      <c r="A19" s="27"/>
      <c r="B19" s="17"/>
      <c r="C19" s="27"/>
      <c r="D19" s="27"/>
      <c r="E19" s="28"/>
      <c r="F19" s="27"/>
      <c r="G19" s="27"/>
      <c r="H19" s="28"/>
      <c r="I19" s="27"/>
      <c r="J19" s="27"/>
      <c r="K19" s="28"/>
      <c r="L19" s="27"/>
      <c r="M19" s="27"/>
      <c r="N19" s="28"/>
      <c r="O19" s="27"/>
      <c r="P19" s="27"/>
      <c r="Q19" s="27"/>
      <c r="R19" s="27"/>
      <c r="S19" s="27"/>
      <c r="T19" s="28"/>
      <c r="U19" s="27"/>
      <c r="V19" s="27"/>
      <c r="W19" s="28"/>
      <c r="X19" s="27"/>
    </row>
    <row r="20" spans="1:24" x14ac:dyDescent="0.25">
      <c r="A20" s="27"/>
      <c r="B20" s="17"/>
      <c r="C20" s="27"/>
      <c r="D20" s="27"/>
      <c r="E20" s="27"/>
      <c r="F20" s="27"/>
      <c r="G20" s="27"/>
      <c r="H20" s="28"/>
      <c r="I20" s="27"/>
      <c r="J20" s="27"/>
      <c r="K20" s="27"/>
      <c r="L20" s="27"/>
      <c r="M20" s="27"/>
      <c r="N20" s="28"/>
      <c r="O20" s="27"/>
      <c r="P20" s="27"/>
      <c r="Q20" s="27"/>
      <c r="R20" s="27"/>
      <c r="S20" s="27"/>
      <c r="T20" s="28"/>
      <c r="U20" s="27"/>
      <c r="V20" s="27"/>
      <c r="W20" s="27"/>
      <c r="X20" s="27"/>
    </row>
    <row r="21" spans="1:24" x14ac:dyDescent="0.2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</row>
    <row r="22" spans="1:24" x14ac:dyDescent="0.2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</row>
    <row r="23" spans="1:24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</row>
    <row r="24" spans="1:24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</row>
    <row r="25" spans="1:24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</row>
    <row r="26" spans="1:24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</row>
    <row r="27" spans="1:24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</row>
    <row r="28" spans="1:24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</row>
    <row r="29" spans="1:24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</row>
    <row r="30" spans="1:24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</row>
    <row r="31" spans="1:24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</row>
    <row r="32" spans="1:24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</row>
    <row r="33" spans="1:24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</row>
    <row r="34" spans="1:24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</row>
    <row r="35" spans="1:24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</row>
    <row r="36" spans="1:24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</row>
    <row r="37" spans="1:24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</row>
    <row r="38" spans="1:24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</row>
    <row r="39" spans="1:24" x14ac:dyDescent="0.25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</row>
    <row r="40" spans="1:24" x14ac:dyDescent="0.2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</row>
    <row r="41" spans="1:24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</row>
    <row r="42" spans="1:24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</row>
    <row r="43" spans="1:24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</row>
    <row r="44" spans="1:24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</row>
    <row r="45" spans="1:24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</row>
    <row r="46" spans="1:24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</row>
    <row r="47" spans="1:24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</row>
    <row r="48" spans="1:24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</row>
    <row r="49" spans="1:24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</row>
    <row r="50" spans="1:24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</row>
    <row r="51" spans="1:24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</row>
    <row r="52" spans="1:24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</row>
    <row r="53" spans="1:24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</row>
    <row r="54" spans="1:24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</row>
    <row r="55" spans="1:24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</row>
    <row r="56" spans="1:24" x14ac:dyDescent="0.2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</row>
    <row r="57" spans="1:24" x14ac:dyDescent="0.2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</row>
    <row r="58" spans="1:24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</row>
    <row r="59" spans="1:24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</row>
    <row r="60" spans="1:24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</row>
    <row r="61" spans="1:24" x14ac:dyDescent="0.2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</row>
    <row r="62" spans="1:24" x14ac:dyDescent="0.2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</row>
    <row r="63" spans="1:24" x14ac:dyDescent="0.25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</row>
    <row r="64" spans="1:24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</row>
    <row r="65" spans="1:24" x14ac:dyDescent="0.25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</row>
    <row r="66" spans="1:24" x14ac:dyDescent="0.25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</row>
    <row r="67" spans="1:24" x14ac:dyDescent="0.25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</row>
    <row r="68" spans="1:24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</row>
    <row r="69" spans="1:24" x14ac:dyDescent="0.25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</row>
    <row r="70" spans="1:24" x14ac:dyDescent="0.25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</row>
    <row r="71" spans="1:24" x14ac:dyDescent="0.25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</row>
    <row r="72" spans="1:24" x14ac:dyDescent="0.25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</row>
    <row r="73" spans="1:24" x14ac:dyDescent="0.25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</row>
    <row r="74" spans="1:24" x14ac:dyDescent="0.25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</row>
    <row r="75" spans="1:24" x14ac:dyDescent="0.25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</row>
    <row r="76" spans="1:24" x14ac:dyDescent="0.25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</row>
    <row r="77" spans="1:24" x14ac:dyDescent="0.25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</row>
    <row r="78" spans="1:24" x14ac:dyDescent="0.25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</row>
    <row r="79" spans="1:24" x14ac:dyDescent="0.25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</row>
    <row r="80" spans="1:24" x14ac:dyDescent="0.25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</row>
    <row r="81" spans="1:24" x14ac:dyDescent="0.25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</row>
    <row r="82" spans="1:24" x14ac:dyDescent="0.25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</row>
    <row r="83" spans="1:24" x14ac:dyDescent="0.25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</row>
    <row r="84" spans="1:24" x14ac:dyDescent="0.25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</row>
    <row r="85" spans="1:24" x14ac:dyDescent="0.25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</row>
    <row r="86" spans="1:24" x14ac:dyDescent="0.25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</row>
    <row r="87" spans="1:24" x14ac:dyDescent="0.25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</row>
    <row r="88" spans="1:24" x14ac:dyDescent="0.25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</row>
    <row r="89" spans="1:24" x14ac:dyDescent="0.25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</row>
    <row r="90" spans="1:24" x14ac:dyDescent="0.25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</row>
    <row r="91" spans="1:24" x14ac:dyDescent="0.25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</row>
    <row r="92" spans="1:24" x14ac:dyDescent="0.25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</row>
    <row r="93" spans="1:24" x14ac:dyDescent="0.25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</row>
    <row r="94" spans="1:24" x14ac:dyDescent="0.25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</row>
    <row r="95" spans="1:24" x14ac:dyDescent="0.25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</row>
    <row r="96" spans="1:24" x14ac:dyDescent="0.25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</row>
    <row r="97" spans="1:24" x14ac:dyDescent="0.25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</row>
    <row r="98" spans="1:24" x14ac:dyDescent="0.25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</row>
    <row r="99" spans="1:24" x14ac:dyDescent="0.25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</row>
    <row r="100" spans="1:24" x14ac:dyDescent="0.25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</row>
    <row r="101" spans="1:24" x14ac:dyDescent="0.25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</row>
    <row r="102" spans="1:24" x14ac:dyDescent="0.25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</row>
    <row r="103" spans="1:24" x14ac:dyDescent="0.25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</row>
    <row r="104" spans="1:24" x14ac:dyDescent="0.25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</row>
    <row r="105" spans="1:24" x14ac:dyDescent="0.25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</row>
    <row r="106" spans="1:24" x14ac:dyDescent="0.25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</row>
    <row r="107" spans="1:24" x14ac:dyDescent="0.25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</row>
    <row r="108" spans="1:24" x14ac:dyDescent="0.25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</row>
    <row r="109" spans="1:24" x14ac:dyDescent="0.25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</row>
    <row r="110" spans="1:24" x14ac:dyDescent="0.25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</row>
    <row r="111" spans="1:24" x14ac:dyDescent="0.25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</row>
    <row r="112" spans="1:24" x14ac:dyDescent="0.25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</row>
    <row r="113" spans="1:24" x14ac:dyDescent="0.25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</row>
    <row r="114" spans="1:24" x14ac:dyDescent="0.25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</row>
    <row r="115" spans="1:24" x14ac:dyDescent="0.25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</row>
    <row r="116" spans="1:24" x14ac:dyDescent="0.25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</row>
    <row r="117" spans="1:24" x14ac:dyDescent="0.25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</row>
    <row r="118" spans="1:24" x14ac:dyDescent="0.25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</row>
    <row r="119" spans="1:24" x14ac:dyDescent="0.25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</row>
    <row r="120" spans="1:24" x14ac:dyDescent="0.25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</row>
    <row r="121" spans="1:24" x14ac:dyDescent="0.25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</row>
    <row r="122" spans="1:24" x14ac:dyDescent="0.25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</row>
    <row r="123" spans="1:24" x14ac:dyDescent="0.25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</row>
    <row r="124" spans="1:24" x14ac:dyDescent="0.25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</row>
    <row r="125" spans="1:24" x14ac:dyDescent="0.25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</row>
    <row r="126" spans="1:24" x14ac:dyDescent="0.25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</row>
    <row r="127" spans="1:24" x14ac:dyDescent="0.25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</row>
    <row r="128" spans="1:24" x14ac:dyDescent="0.25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</row>
    <row r="129" spans="1:24" x14ac:dyDescent="0.25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</row>
    <row r="130" spans="1:24" x14ac:dyDescent="0.25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</row>
    <row r="131" spans="1:24" x14ac:dyDescent="0.25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</row>
    <row r="132" spans="1:24" x14ac:dyDescent="0.25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</row>
    <row r="133" spans="1:24" x14ac:dyDescent="0.25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</row>
    <row r="134" spans="1:24" x14ac:dyDescent="0.25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</row>
    <row r="135" spans="1:24" x14ac:dyDescent="0.25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</row>
    <row r="136" spans="1:24" x14ac:dyDescent="0.25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</row>
    <row r="137" spans="1:24" x14ac:dyDescent="0.25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</row>
    <row r="138" spans="1:24" x14ac:dyDescent="0.25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</row>
    <row r="139" spans="1:24" x14ac:dyDescent="0.25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</row>
    <row r="140" spans="1:24" x14ac:dyDescent="0.25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</row>
    <row r="141" spans="1:24" x14ac:dyDescent="0.25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</row>
    <row r="142" spans="1:24" x14ac:dyDescent="0.25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</row>
    <row r="143" spans="1:24" x14ac:dyDescent="0.25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</row>
    <row r="144" spans="1:24" x14ac:dyDescent="0.25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</row>
    <row r="145" spans="1:24" x14ac:dyDescent="0.25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</row>
    <row r="146" spans="1:24" x14ac:dyDescent="0.25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</row>
    <row r="147" spans="1:24" x14ac:dyDescent="0.25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</row>
    <row r="148" spans="1:24" x14ac:dyDescent="0.25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</row>
    <row r="149" spans="1:24" x14ac:dyDescent="0.25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</row>
    <row r="150" spans="1:24" x14ac:dyDescent="0.25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</row>
    <row r="151" spans="1:24" x14ac:dyDescent="0.25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</row>
    <row r="152" spans="1:24" x14ac:dyDescent="0.25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</row>
    <row r="153" spans="1:24" x14ac:dyDescent="0.25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</row>
    <row r="154" spans="1:24" x14ac:dyDescent="0.25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</row>
    <row r="155" spans="1:24" x14ac:dyDescent="0.25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</row>
    <row r="156" spans="1:24" x14ac:dyDescent="0.25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</row>
    <row r="157" spans="1:24" x14ac:dyDescent="0.25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</row>
    <row r="158" spans="1:24" x14ac:dyDescent="0.25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</row>
    <row r="159" spans="1:24" x14ac:dyDescent="0.25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</row>
    <row r="160" spans="1:24" x14ac:dyDescent="0.25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</row>
    <row r="161" spans="1:24" x14ac:dyDescent="0.25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</row>
    <row r="162" spans="1:24" x14ac:dyDescent="0.25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</row>
    <row r="163" spans="1:24" x14ac:dyDescent="0.25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</row>
    <row r="164" spans="1:24" x14ac:dyDescent="0.25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</row>
    <row r="165" spans="1:24" x14ac:dyDescent="0.25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</row>
    <row r="166" spans="1:24" x14ac:dyDescent="0.25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</row>
    <row r="167" spans="1:24" x14ac:dyDescent="0.25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</row>
    <row r="168" spans="1:24" x14ac:dyDescent="0.25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</row>
    <row r="169" spans="1:24" x14ac:dyDescent="0.25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</row>
    <row r="170" spans="1:24" x14ac:dyDescent="0.25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</row>
    <row r="171" spans="1:24" x14ac:dyDescent="0.25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</row>
    <row r="172" spans="1:24" x14ac:dyDescent="0.25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</row>
    <row r="173" spans="1:24" x14ac:dyDescent="0.25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</row>
    <row r="174" spans="1:24" x14ac:dyDescent="0.25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</row>
    <row r="175" spans="1:24" x14ac:dyDescent="0.25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</row>
    <row r="176" spans="1:24" x14ac:dyDescent="0.25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</row>
    <row r="177" spans="1:24" x14ac:dyDescent="0.25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</row>
    <row r="178" spans="1:24" x14ac:dyDescent="0.25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</row>
    <row r="179" spans="1:24" x14ac:dyDescent="0.25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</row>
    <row r="180" spans="1:24" x14ac:dyDescent="0.25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</row>
    <row r="181" spans="1:24" x14ac:dyDescent="0.25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</row>
    <row r="182" spans="1:24" x14ac:dyDescent="0.25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</row>
    <row r="183" spans="1:24" x14ac:dyDescent="0.25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</row>
    <row r="184" spans="1:24" x14ac:dyDescent="0.25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</row>
    <row r="185" spans="1:24" x14ac:dyDescent="0.25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</row>
    <row r="186" spans="1:24" x14ac:dyDescent="0.25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</row>
    <row r="187" spans="1:24" x14ac:dyDescent="0.25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</row>
    <row r="188" spans="1:24" x14ac:dyDescent="0.25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</row>
    <row r="189" spans="1:24" x14ac:dyDescent="0.25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</row>
    <row r="190" spans="1:24" x14ac:dyDescent="0.25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</row>
    <row r="191" spans="1:24" x14ac:dyDescent="0.25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</row>
    <row r="192" spans="1:24" x14ac:dyDescent="0.25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</row>
    <row r="193" spans="1:24" x14ac:dyDescent="0.25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</row>
    <row r="194" spans="1:24" x14ac:dyDescent="0.25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</row>
    <row r="195" spans="1:24" x14ac:dyDescent="0.25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</row>
    <row r="196" spans="1:24" x14ac:dyDescent="0.25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</row>
    <row r="197" spans="1:24" x14ac:dyDescent="0.25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</row>
    <row r="198" spans="1:24" x14ac:dyDescent="0.25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</row>
    <row r="199" spans="1:24" x14ac:dyDescent="0.25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</row>
    <row r="200" spans="1:24" x14ac:dyDescent="0.25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</row>
    <row r="201" spans="1:24" x14ac:dyDescent="0.25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</row>
    <row r="202" spans="1:24" x14ac:dyDescent="0.25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</row>
    <row r="203" spans="1:24" x14ac:dyDescent="0.25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</row>
    <row r="204" spans="1:24" x14ac:dyDescent="0.25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</row>
    <row r="205" spans="1:24" x14ac:dyDescent="0.25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</row>
    <row r="206" spans="1:24" x14ac:dyDescent="0.25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</row>
    <row r="207" spans="1:24" x14ac:dyDescent="0.25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</row>
    <row r="208" spans="1:24" x14ac:dyDescent="0.25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</row>
    <row r="209" spans="1:24" x14ac:dyDescent="0.25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</row>
    <row r="210" spans="1:24" x14ac:dyDescent="0.25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</row>
    <row r="211" spans="1:24" x14ac:dyDescent="0.25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</row>
    <row r="212" spans="1:24" x14ac:dyDescent="0.25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</row>
    <row r="213" spans="1:24" x14ac:dyDescent="0.25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</row>
    <row r="214" spans="1:24" x14ac:dyDescent="0.25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</row>
    <row r="215" spans="1:24" x14ac:dyDescent="0.25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</row>
    <row r="216" spans="1:24" x14ac:dyDescent="0.25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</row>
    <row r="217" spans="1:24" x14ac:dyDescent="0.25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</row>
    <row r="218" spans="1:24" x14ac:dyDescent="0.25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</row>
    <row r="219" spans="1:24" x14ac:dyDescent="0.25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</row>
    <row r="220" spans="1:24" x14ac:dyDescent="0.25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</row>
    <row r="221" spans="1:24" x14ac:dyDescent="0.25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</row>
    <row r="222" spans="1:24" x14ac:dyDescent="0.25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</row>
    <row r="223" spans="1:24" x14ac:dyDescent="0.25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</row>
    <row r="224" spans="1:24" x14ac:dyDescent="0.25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</row>
    <row r="225" spans="1:24" x14ac:dyDescent="0.25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</row>
    <row r="226" spans="1:24" x14ac:dyDescent="0.25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</row>
    <row r="227" spans="1:24" x14ac:dyDescent="0.25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</row>
    <row r="228" spans="1:24" x14ac:dyDescent="0.25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</row>
    <row r="229" spans="1:24" x14ac:dyDescent="0.25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</row>
    <row r="230" spans="1:24" x14ac:dyDescent="0.25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</row>
    <row r="231" spans="1:24" x14ac:dyDescent="0.25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</row>
    <row r="232" spans="1:24" x14ac:dyDescent="0.25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</row>
    <row r="233" spans="1:24" x14ac:dyDescent="0.25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</row>
    <row r="234" spans="1:24" x14ac:dyDescent="0.25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</row>
    <row r="235" spans="1:24" x14ac:dyDescent="0.25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</row>
    <row r="236" spans="1:24" x14ac:dyDescent="0.25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</row>
    <row r="237" spans="1:24" x14ac:dyDescent="0.25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</row>
    <row r="238" spans="1:24" x14ac:dyDescent="0.25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</row>
    <row r="239" spans="1:24" x14ac:dyDescent="0.25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</row>
    <row r="240" spans="1:24" x14ac:dyDescent="0.25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</row>
    <row r="241" spans="1:24" x14ac:dyDescent="0.25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</row>
    <row r="242" spans="1:24" x14ac:dyDescent="0.25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</row>
    <row r="243" spans="1:24" x14ac:dyDescent="0.25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</row>
    <row r="244" spans="1:24" x14ac:dyDescent="0.25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</row>
    <row r="245" spans="1:24" x14ac:dyDescent="0.25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</row>
    <row r="246" spans="1:24" x14ac:dyDescent="0.25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</row>
    <row r="247" spans="1:24" x14ac:dyDescent="0.25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</row>
    <row r="248" spans="1:24" x14ac:dyDescent="0.25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</row>
    <row r="249" spans="1:24" x14ac:dyDescent="0.25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</row>
    <row r="250" spans="1:24" x14ac:dyDescent="0.25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</row>
    <row r="251" spans="1:24" x14ac:dyDescent="0.25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</row>
    <row r="252" spans="1:24" x14ac:dyDescent="0.25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</row>
    <row r="253" spans="1:24" x14ac:dyDescent="0.25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</row>
    <row r="254" spans="1:24" x14ac:dyDescent="0.25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</row>
    <row r="255" spans="1:24" x14ac:dyDescent="0.25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</row>
    <row r="256" spans="1:24" x14ac:dyDescent="0.25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</row>
    <row r="257" spans="1:24" x14ac:dyDescent="0.25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</row>
    <row r="258" spans="1:24" x14ac:dyDescent="0.25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</row>
    <row r="259" spans="1:24" x14ac:dyDescent="0.25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</row>
    <row r="260" spans="1:24" x14ac:dyDescent="0.25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</row>
    <row r="261" spans="1:24" x14ac:dyDescent="0.25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</row>
    <row r="262" spans="1:24" x14ac:dyDescent="0.25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</row>
    <row r="263" spans="1:24" x14ac:dyDescent="0.25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</row>
    <row r="264" spans="1:24" x14ac:dyDescent="0.25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</row>
    <row r="265" spans="1:24" x14ac:dyDescent="0.25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</row>
    <row r="266" spans="1:24" x14ac:dyDescent="0.25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</row>
    <row r="267" spans="1:24" x14ac:dyDescent="0.25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</row>
    <row r="268" spans="1:24" x14ac:dyDescent="0.25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</row>
    <row r="269" spans="1:24" x14ac:dyDescent="0.25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</row>
    <row r="270" spans="1:24" x14ac:dyDescent="0.25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</row>
    <row r="271" spans="1:24" x14ac:dyDescent="0.25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</row>
    <row r="272" spans="1:24" x14ac:dyDescent="0.25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</row>
    <row r="273" spans="1:24" x14ac:dyDescent="0.25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</row>
    <row r="274" spans="1:24" x14ac:dyDescent="0.25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</row>
    <row r="275" spans="1:24" x14ac:dyDescent="0.25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</row>
    <row r="276" spans="1:24" x14ac:dyDescent="0.25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</row>
    <row r="277" spans="1:24" x14ac:dyDescent="0.25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</row>
    <row r="278" spans="1:24" x14ac:dyDescent="0.25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</row>
    <row r="279" spans="1:24" x14ac:dyDescent="0.25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</row>
    <row r="280" spans="1:24" x14ac:dyDescent="0.25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</row>
    <row r="281" spans="1:24" x14ac:dyDescent="0.25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</row>
    <row r="282" spans="1:24" x14ac:dyDescent="0.25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</row>
    <row r="283" spans="1:24" x14ac:dyDescent="0.25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</row>
    <row r="284" spans="1:24" x14ac:dyDescent="0.25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</row>
    <row r="285" spans="1:24" x14ac:dyDescent="0.25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</row>
    <row r="286" spans="1:24" x14ac:dyDescent="0.25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</row>
    <row r="287" spans="1:24" x14ac:dyDescent="0.25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</row>
    <row r="288" spans="1:24" x14ac:dyDescent="0.25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</row>
    <row r="289" spans="1:24" x14ac:dyDescent="0.25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</row>
    <row r="290" spans="1:24" x14ac:dyDescent="0.25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</row>
    <row r="291" spans="1:24" x14ac:dyDescent="0.25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</row>
    <row r="292" spans="1:24" x14ac:dyDescent="0.25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</row>
    <row r="293" spans="1:24" x14ac:dyDescent="0.25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</row>
    <row r="294" spans="1:24" x14ac:dyDescent="0.25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</row>
    <row r="295" spans="1:24" x14ac:dyDescent="0.25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</row>
    <row r="296" spans="1:24" x14ac:dyDescent="0.25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</row>
    <row r="297" spans="1:24" x14ac:dyDescent="0.25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</row>
    <row r="298" spans="1:24" x14ac:dyDescent="0.25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</row>
    <row r="299" spans="1:24" x14ac:dyDescent="0.25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</row>
    <row r="300" spans="1:24" x14ac:dyDescent="0.25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</row>
    <row r="301" spans="1:24" x14ac:dyDescent="0.25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</row>
    <row r="302" spans="1:24" x14ac:dyDescent="0.25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</row>
    <row r="303" spans="1:24" x14ac:dyDescent="0.25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</row>
    <row r="304" spans="1:24" x14ac:dyDescent="0.25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</row>
    <row r="305" spans="1:24" x14ac:dyDescent="0.25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</row>
    <row r="306" spans="1:24" x14ac:dyDescent="0.25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</row>
    <row r="307" spans="1:24" x14ac:dyDescent="0.25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</row>
    <row r="308" spans="1:24" x14ac:dyDescent="0.25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</row>
    <row r="309" spans="1:24" x14ac:dyDescent="0.25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</row>
    <row r="310" spans="1:24" x14ac:dyDescent="0.25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</row>
    <row r="311" spans="1:24" x14ac:dyDescent="0.25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</row>
    <row r="312" spans="1:24" x14ac:dyDescent="0.25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</row>
    <row r="313" spans="1:24" x14ac:dyDescent="0.25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</row>
    <row r="314" spans="1:24" x14ac:dyDescent="0.25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</row>
    <row r="315" spans="1:24" x14ac:dyDescent="0.25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</row>
    <row r="316" spans="1:24" x14ac:dyDescent="0.25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</row>
    <row r="317" spans="1:24" x14ac:dyDescent="0.25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</row>
    <row r="318" spans="1:24" x14ac:dyDescent="0.25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</row>
    <row r="319" spans="1:24" x14ac:dyDescent="0.25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</row>
    <row r="320" spans="1:24" x14ac:dyDescent="0.25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</row>
    <row r="321" spans="1:24" x14ac:dyDescent="0.25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</row>
    <row r="322" spans="1:24" x14ac:dyDescent="0.25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</row>
    <row r="323" spans="1:24" x14ac:dyDescent="0.25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</row>
    <row r="324" spans="1:24" x14ac:dyDescent="0.25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</row>
    <row r="325" spans="1:24" x14ac:dyDescent="0.25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</row>
    <row r="326" spans="1:24" x14ac:dyDescent="0.25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</row>
    <row r="327" spans="1:24" x14ac:dyDescent="0.25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</row>
    <row r="328" spans="1:24" x14ac:dyDescent="0.25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</row>
    <row r="329" spans="1:24" x14ac:dyDescent="0.25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</row>
    <row r="330" spans="1:24" x14ac:dyDescent="0.25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</row>
    <row r="331" spans="1:24" x14ac:dyDescent="0.25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</row>
    <row r="332" spans="1:24" x14ac:dyDescent="0.25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</row>
    <row r="333" spans="1:24" x14ac:dyDescent="0.25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</row>
    <row r="334" spans="1:24" x14ac:dyDescent="0.25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</row>
    <row r="335" spans="1:24" x14ac:dyDescent="0.25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</row>
    <row r="336" spans="1:24" x14ac:dyDescent="0.25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</row>
    <row r="337" spans="1:24" x14ac:dyDescent="0.25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</row>
    <row r="338" spans="1:24" x14ac:dyDescent="0.25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</row>
    <row r="339" spans="1:24" x14ac:dyDescent="0.25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</row>
    <row r="340" spans="1:24" x14ac:dyDescent="0.25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</row>
    <row r="341" spans="1:24" x14ac:dyDescent="0.25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</row>
    <row r="342" spans="1:24" x14ac:dyDescent="0.25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</row>
    <row r="343" spans="1:24" x14ac:dyDescent="0.25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</row>
    <row r="344" spans="1:24" x14ac:dyDescent="0.25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</row>
    <row r="345" spans="1:24" x14ac:dyDescent="0.25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</row>
    <row r="346" spans="1:24" x14ac:dyDescent="0.25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</row>
    <row r="347" spans="1:24" x14ac:dyDescent="0.25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</row>
    <row r="348" spans="1:24" x14ac:dyDescent="0.25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</row>
    <row r="349" spans="1:24" x14ac:dyDescent="0.25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</row>
    <row r="350" spans="1:24" x14ac:dyDescent="0.25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</row>
    <row r="351" spans="1:24" x14ac:dyDescent="0.25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</row>
    <row r="352" spans="1:24" x14ac:dyDescent="0.25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</row>
    <row r="353" spans="1:24" x14ac:dyDescent="0.25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</row>
    <row r="354" spans="1:24" x14ac:dyDescent="0.25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</row>
    <row r="355" spans="1:24" x14ac:dyDescent="0.25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</row>
    <row r="356" spans="1:24" x14ac:dyDescent="0.25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</row>
    <row r="357" spans="1:24" x14ac:dyDescent="0.25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</row>
    <row r="358" spans="1:24" x14ac:dyDescent="0.25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</row>
    <row r="359" spans="1:24" x14ac:dyDescent="0.25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</row>
    <row r="360" spans="1:24" x14ac:dyDescent="0.25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</row>
    <row r="361" spans="1:24" x14ac:dyDescent="0.25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</row>
    <row r="362" spans="1:24" x14ac:dyDescent="0.25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</row>
    <row r="363" spans="1:24" x14ac:dyDescent="0.25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</row>
    <row r="364" spans="1:24" x14ac:dyDescent="0.25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</row>
    <row r="365" spans="1:24" x14ac:dyDescent="0.25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</row>
    <row r="366" spans="1:24" x14ac:dyDescent="0.25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</row>
    <row r="367" spans="1:24" x14ac:dyDescent="0.25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</row>
    <row r="368" spans="1:24" x14ac:dyDescent="0.25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</row>
    <row r="369" spans="1:24" x14ac:dyDescent="0.25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</row>
    <row r="370" spans="1:24" x14ac:dyDescent="0.25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</row>
    <row r="371" spans="1:24" x14ac:dyDescent="0.25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</row>
    <row r="372" spans="1:24" x14ac:dyDescent="0.25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</row>
    <row r="373" spans="1:24" x14ac:dyDescent="0.25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</row>
    <row r="374" spans="1:24" x14ac:dyDescent="0.25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</row>
    <row r="375" spans="1:24" x14ac:dyDescent="0.25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</row>
    <row r="376" spans="1:24" x14ac:dyDescent="0.25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</row>
    <row r="377" spans="1:24" x14ac:dyDescent="0.25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</row>
    <row r="378" spans="1:24" x14ac:dyDescent="0.25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</row>
    <row r="379" spans="1:24" x14ac:dyDescent="0.25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</row>
    <row r="380" spans="1:24" x14ac:dyDescent="0.25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</row>
    <row r="381" spans="1:24" x14ac:dyDescent="0.25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</row>
    <row r="382" spans="1:24" x14ac:dyDescent="0.25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</row>
    <row r="383" spans="1:24" x14ac:dyDescent="0.25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</row>
    <row r="384" spans="1:24" x14ac:dyDescent="0.25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</row>
    <row r="385" spans="1:24" x14ac:dyDescent="0.25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</row>
    <row r="386" spans="1:24" x14ac:dyDescent="0.25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</row>
    <row r="387" spans="1:24" x14ac:dyDescent="0.25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</row>
    <row r="388" spans="1:24" x14ac:dyDescent="0.25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</row>
    <row r="389" spans="1:24" x14ac:dyDescent="0.25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</row>
    <row r="390" spans="1:24" x14ac:dyDescent="0.25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</row>
    <row r="391" spans="1:24" x14ac:dyDescent="0.25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</row>
    <row r="392" spans="1:24" x14ac:dyDescent="0.25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</row>
    <row r="393" spans="1:24" x14ac:dyDescent="0.25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</row>
    <row r="394" spans="1:24" x14ac:dyDescent="0.25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</row>
    <row r="395" spans="1:24" x14ac:dyDescent="0.25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</row>
    <row r="396" spans="1:24" x14ac:dyDescent="0.25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</row>
    <row r="397" spans="1:24" x14ac:dyDescent="0.25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</row>
    <row r="398" spans="1:24" x14ac:dyDescent="0.25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</row>
    <row r="399" spans="1:24" x14ac:dyDescent="0.25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</row>
    <row r="400" spans="1:24" x14ac:dyDescent="0.25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</row>
    <row r="401" spans="1:24" x14ac:dyDescent="0.25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</row>
    <row r="402" spans="1:24" x14ac:dyDescent="0.25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</row>
    <row r="403" spans="1:24" x14ac:dyDescent="0.25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</row>
    <row r="404" spans="1:24" x14ac:dyDescent="0.25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</row>
    <row r="405" spans="1:24" x14ac:dyDescent="0.25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</row>
    <row r="406" spans="1:24" x14ac:dyDescent="0.25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</row>
    <row r="407" spans="1:24" x14ac:dyDescent="0.25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</row>
    <row r="408" spans="1:24" x14ac:dyDescent="0.25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</row>
    <row r="409" spans="1:24" x14ac:dyDescent="0.25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</row>
    <row r="410" spans="1:24" x14ac:dyDescent="0.25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</row>
    <row r="411" spans="1:24" x14ac:dyDescent="0.25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</row>
    <row r="412" spans="1:24" x14ac:dyDescent="0.25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</row>
    <row r="413" spans="1:24" x14ac:dyDescent="0.25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</row>
    <row r="414" spans="1:24" x14ac:dyDescent="0.25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</row>
    <row r="415" spans="1:24" x14ac:dyDescent="0.25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</row>
    <row r="416" spans="1:24" x14ac:dyDescent="0.25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</row>
    <row r="417" spans="1:24" x14ac:dyDescent="0.25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</row>
    <row r="418" spans="1:24" x14ac:dyDescent="0.25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</row>
    <row r="419" spans="1:24" x14ac:dyDescent="0.25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</row>
    <row r="420" spans="1:24" x14ac:dyDescent="0.25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</row>
    <row r="421" spans="1:24" x14ac:dyDescent="0.25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</row>
    <row r="422" spans="1:24" x14ac:dyDescent="0.25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</row>
    <row r="423" spans="1:24" x14ac:dyDescent="0.25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</row>
    <row r="424" spans="1:24" x14ac:dyDescent="0.25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</row>
    <row r="425" spans="1:24" x14ac:dyDescent="0.25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</row>
    <row r="426" spans="1:24" x14ac:dyDescent="0.25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</row>
    <row r="427" spans="1:24" x14ac:dyDescent="0.25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</row>
    <row r="428" spans="1:24" x14ac:dyDescent="0.25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</row>
    <row r="429" spans="1:24" x14ac:dyDescent="0.25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</row>
    <row r="430" spans="1:24" x14ac:dyDescent="0.25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</row>
    <row r="431" spans="1:24" x14ac:dyDescent="0.25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</row>
    <row r="432" spans="1:24" x14ac:dyDescent="0.25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</row>
    <row r="433" spans="1:24" x14ac:dyDescent="0.25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</row>
    <row r="434" spans="1:24" x14ac:dyDescent="0.25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</row>
    <row r="435" spans="1:24" x14ac:dyDescent="0.25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</row>
    <row r="436" spans="1:24" x14ac:dyDescent="0.25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</row>
    <row r="437" spans="1:24" x14ac:dyDescent="0.25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</row>
    <row r="438" spans="1:24" x14ac:dyDescent="0.25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</row>
    <row r="439" spans="1:24" x14ac:dyDescent="0.25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</row>
    <row r="440" spans="1:24" x14ac:dyDescent="0.25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</row>
    <row r="441" spans="1:24" x14ac:dyDescent="0.25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</row>
    <row r="442" spans="1:24" x14ac:dyDescent="0.25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</row>
    <row r="443" spans="1:24" x14ac:dyDescent="0.25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</row>
    <row r="444" spans="1:24" x14ac:dyDescent="0.25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</row>
    <row r="445" spans="1:24" x14ac:dyDescent="0.25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</row>
    <row r="446" spans="1:24" x14ac:dyDescent="0.25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</row>
    <row r="447" spans="1:24" x14ac:dyDescent="0.25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</row>
    <row r="448" spans="1:24" x14ac:dyDescent="0.25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</row>
    <row r="449" spans="1:24" x14ac:dyDescent="0.25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</row>
    <row r="450" spans="1:24" x14ac:dyDescent="0.25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</row>
    <row r="451" spans="1:24" x14ac:dyDescent="0.25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</row>
    <row r="452" spans="1:24" x14ac:dyDescent="0.25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</row>
    <row r="453" spans="1:24" x14ac:dyDescent="0.25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</row>
    <row r="454" spans="1:24" x14ac:dyDescent="0.25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</row>
    <row r="455" spans="1:24" x14ac:dyDescent="0.25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</row>
    <row r="456" spans="1:24" x14ac:dyDescent="0.25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</row>
    <row r="457" spans="1:24" x14ac:dyDescent="0.25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</row>
    <row r="458" spans="1:24" x14ac:dyDescent="0.25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</row>
    <row r="459" spans="1:24" x14ac:dyDescent="0.25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</row>
    <row r="460" spans="1:24" x14ac:dyDescent="0.25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</row>
    <row r="461" spans="1:24" x14ac:dyDescent="0.25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</row>
    <row r="462" spans="1:24" x14ac:dyDescent="0.25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</row>
    <row r="463" spans="1:24" x14ac:dyDescent="0.25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</row>
    <row r="464" spans="1:24" x14ac:dyDescent="0.25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</row>
    <row r="465" spans="1:24" x14ac:dyDescent="0.25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</row>
    <row r="466" spans="1:24" x14ac:dyDescent="0.25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</row>
    <row r="467" spans="1:24" x14ac:dyDescent="0.25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</row>
    <row r="468" spans="1:24" x14ac:dyDescent="0.25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</row>
    <row r="469" spans="1:24" x14ac:dyDescent="0.25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</row>
    <row r="470" spans="1:24" x14ac:dyDescent="0.25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</row>
    <row r="471" spans="1:24" x14ac:dyDescent="0.25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</row>
    <row r="472" spans="1:24" x14ac:dyDescent="0.25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</row>
    <row r="473" spans="1:24" x14ac:dyDescent="0.25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</row>
    <row r="474" spans="1:24" x14ac:dyDescent="0.25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</row>
    <row r="475" spans="1:24" x14ac:dyDescent="0.25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</row>
    <row r="476" spans="1:24" x14ac:dyDescent="0.25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</row>
    <row r="477" spans="1:24" x14ac:dyDescent="0.25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</row>
    <row r="478" spans="1:24" x14ac:dyDescent="0.25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</row>
    <row r="479" spans="1:24" x14ac:dyDescent="0.25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</row>
    <row r="480" spans="1:24" x14ac:dyDescent="0.25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</row>
    <row r="481" spans="1:24" x14ac:dyDescent="0.25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</row>
    <row r="482" spans="1:24" x14ac:dyDescent="0.25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</row>
    <row r="483" spans="1:24" x14ac:dyDescent="0.25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</row>
    <row r="484" spans="1:24" x14ac:dyDescent="0.25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</row>
    <row r="485" spans="1:24" x14ac:dyDescent="0.25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</row>
    <row r="486" spans="1:24" x14ac:dyDescent="0.25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</row>
    <row r="487" spans="1:24" x14ac:dyDescent="0.25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</row>
    <row r="488" spans="1:24" x14ac:dyDescent="0.25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</row>
    <row r="489" spans="1:24" x14ac:dyDescent="0.25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</row>
    <row r="490" spans="1:24" x14ac:dyDescent="0.25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</row>
    <row r="491" spans="1:24" x14ac:dyDescent="0.25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</row>
    <row r="492" spans="1:24" x14ac:dyDescent="0.25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</row>
    <row r="493" spans="1:24" x14ac:dyDescent="0.25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</row>
    <row r="494" spans="1:24" x14ac:dyDescent="0.25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</row>
    <row r="495" spans="1:24" x14ac:dyDescent="0.25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</row>
    <row r="496" spans="1:24" x14ac:dyDescent="0.25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</row>
    <row r="497" spans="1:24" x14ac:dyDescent="0.25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</row>
    <row r="498" spans="1:24" x14ac:dyDescent="0.25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</row>
    <row r="499" spans="1:24" x14ac:dyDescent="0.25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</row>
    <row r="500" spans="1:24" x14ac:dyDescent="0.25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</row>
    <row r="501" spans="1:24" x14ac:dyDescent="0.25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</row>
    <row r="502" spans="1:24" x14ac:dyDescent="0.25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</row>
    <row r="503" spans="1:24" x14ac:dyDescent="0.25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</row>
    <row r="504" spans="1:24" x14ac:dyDescent="0.25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</row>
    <row r="505" spans="1:24" x14ac:dyDescent="0.25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</row>
    <row r="506" spans="1:24" x14ac:dyDescent="0.25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</row>
    <row r="507" spans="1:24" x14ac:dyDescent="0.25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</row>
    <row r="508" spans="1:24" x14ac:dyDescent="0.25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</row>
    <row r="509" spans="1:24" x14ac:dyDescent="0.25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</row>
    <row r="510" spans="1:24" x14ac:dyDescent="0.25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</row>
    <row r="511" spans="1:24" x14ac:dyDescent="0.25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</row>
    <row r="512" spans="1:24" x14ac:dyDescent="0.25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</row>
    <row r="513" spans="1:24" x14ac:dyDescent="0.25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</row>
    <row r="514" spans="1:24" x14ac:dyDescent="0.25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</row>
    <row r="515" spans="1:24" x14ac:dyDescent="0.25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</row>
    <row r="516" spans="1:24" x14ac:dyDescent="0.25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</row>
    <row r="517" spans="1:24" x14ac:dyDescent="0.25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</row>
    <row r="518" spans="1:24" x14ac:dyDescent="0.25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</row>
    <row r="519" spans="1:24" x14ac:dyDescent="0.25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</row>
    <row r="520" spans="1:24" x14ac:dyDescent="0.25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</row>
    <row r="521" spans="1:24" x14ac:dyDescent="0.25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</row>
    <row r="522" spans="1:24" x14ac:dyDescent="0.25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</row>
    <row r="523" spans="1:24" x14ac:dyDescent="0.25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</row>
    <row r="524" spans="1:24" x14ac:dyDescent="0.25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</row>
    <row r="525" spans="1:24" x14ac:dyDescent="0.25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</row>
    <row r="526" spans="1:24" x14ac:dyDescent="0.25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</row>
    <row r="527" spans="1:24" x14ac:dyDescent="0.25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</row>
    <row r="528" spans="1:24" x14ac:dyDescent="0.25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</row>
    <row r="529" spans="1:24" x14ac:dyDescent="0.25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</row>
    <row r="530" spans="1:24" x14ac:dyDescent="0.25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</row>
    <row r="531" spans="1:24" x14ac:dyDescent="0.25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</row>
    <row r="532" spans="1:24" x14ac:dyDescent="0.25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</row>
    <row r="533" spans="1:24" x14ac:dyDescent="0.25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</row>
    <row r="534" spans="1:24" x14ac:dyDescent="0.25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</row>
    <row r="535" spans="1:24" x14ac:dyDescent="0.25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</row>
    <row r="536" spans="1:24" x14ac:dyDescent="0.25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</row>
    <row r="537" spans="1:24" x14ac:dyDescent="0.25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</row>
    <row r="538" spans="1:24" x14ac:dyDescent="0.25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</row>
    <row r="539" spans="1:24" x14ac:dyDescent="0.25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</row>
    <row r="540" spans="1:24" x14ac:dyDescent="0.25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</row>
    <row r="541" spans="1:24" x14ac:dyDescent="0.25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</row>
    <row r="542" spans="1:24" x14ac:dyDescent="0.25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</row>
    <row r="543" spans="1:24" x14ac:dyDescent="0.25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</row>
    <row r="544" spans="1:24" x14ac:dyDescent="0.25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</row>
    <row r="545" spans="1:24" x14ac:dyDescent="0.25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</row>
    <row r="546" spans="1:24" x14ac:dyDescent="0.25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</row>
    <row r="547" spans="1:24" x14ac:dyDescent="0.25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</row>
    <row r="548" spans="1:24" x14ac:dyDescent="0.25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</row>
    <row r="549" spans="1:24" x14ac:dyDescent="0.25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</row>
    <row r="550" spans="1:24" x14ac:dyDescent="0.25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</row>
    <row r="551" spans="1:24" x14ac:dyDescent="0.25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</row>
    <row r="552" spans="1:24" x14ac:dyDescent="0.25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</row>
    <row r="553" spans="1:24" x14ac:dyDescent="0.25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</row>
    <row r="554" spans="1:24" x14ac:dyDescent="0.25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</row>
    <row r="555" spans="1:24" x14ac:dyDescent="0.25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</row>
    <row r="556" spans="1:24" x14ac:dyDescent="0.25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</row>
    <row r="557" spans="1:24" x14ac:dyDescent="0.25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</row>
    <row r="558" spans="1:24" x14ac:dyDescent="0.25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</row>
    <row r="559" spans="1:24" x14ac:dyDescent="0.25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</row>
    <row r="560" spans="1:24" x14ac:dyDescent="0.25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</row>
    <row r="561" spans="1:24" x14ac:dyDescent="0.25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</row>
    <row r="562" spans="1:24" x14ac:dyDescent="0.25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</row>
    <row r="563" spans="1:24" x14ac:dyDescent="0.25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</row>
    <row r="564" spans="1:24" x14ac:dyDescent="0.25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</row>
    <row r="565" spans="1:24" x14ac:dyDescent="0.25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</row>
    <row r="566" spans="1:24" x14ac:dyDescent="0.25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</row>
    <row r="567" spans="1:24" x14ac:dyDescent="0.25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</row>
    <row r="568" spans="1:24" x14ac:dyDescent="0.25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</row>
    <row r="569" spans="1:24" x14ac:dyDescent="0.25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</row>
    <row r="570" spans="1:24" x14ac:dyDescent="0.25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</row>
    <row r="571" spans="1:24" x14ac:dyDescent="0.25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</row>
    <row r="572" spans="1:24" x14ac:dyDescent="0.25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</row>
    <row r="573" spans="1:24" x14ac:dyDescent="0.25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</row>
    <row r="574" spans="1:24" x14ac:dyDescent="0.25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</row>
    <row r="575" spans="1:24" x14ac:dyDescent="0.25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</row>
    <row r="576" spans="1:24" x14ac:dyDescent="0.25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</row>
    <row r="577" spans="1:24" x14ac:dyDescent="0.25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</row>
    <row r="578" spans="1:24" x14ac:dyDescent="0.25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</row>
    <row r="579" spans="1:24" x14ac:dyDescent="0.25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</row>
    <row r="580" spans="1:24" x14ac:dyDescent="0.25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</row>
    <row r="581" spans="1:24" x14ac:dyDescent="0.25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</row>
    <row r="582" spans="1:24" x14ac:dyDescent="0.25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</row>
    <row r="583" spans="1:24" x14ac:dyDescent="0.25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</row>
    <row r="584" spans="1:24" x14ac:dyDescent="0.25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</row>
    <row r="585" spans="1:24" x14ac:dyDescent="0.25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</row>
    <row r="586" spans="1:24" x14ac:dyDescent="0.25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</row>
    <row r="587" spans="1:24" x14ac:dyDescent="0.25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</row>
    <row r="588" spans="1:24" x14ac:dyDescent="0.25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</row>
    <row r="589" spans="1:24" x14ac:dyDescent="0.25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</row>
    <row r="590" spans="1:24" x14ac:dyDescent="0.25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</row>
    <row r="591" spans="1:24" x14ac:dyDescent="0.25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</row>
    <row r="592" spans="1:24" x14ac:dyDescent="0.25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</row>
    <row r="593" spans="1:24" x14ac:dyDescent="0.25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</row>
    <row r="594" spans="1:24" x14ac:dyDescent="0.25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</row>
    <row r="595" spans="1:24" x14ac:dyDescent="0.25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</row>
    <row r="596" spans="1:24" x14ac:dyDescent="0.25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</row>
    <row r="597" spans="1:24" x14ac:dyDescent="0.25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</row>
    <row r="598" spans="1:24" x14ac:dyDescent="0.25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</row>
    <row r="599" spans="1:24" x14ac:dyDescent="0.25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</row>
    <row r="600" spans="1:24" x14ac:dyDescent="0.25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</row>
    <row r="601" spans="1:24" x14ac:dyDescent="0.25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</row>
    <row r="602" spans="1:24" x14ac:dyDescent="0.25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</row>
    <row r="603" spans="1:24" x14ac:dyDescent="0.25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</row>
    <row r="604" spans="1:24" x14ac:dyDescent="0.25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</row>
    <row r="605" spans="1:24" x14ac:dyDescent="0.25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</row>
    <row r="606" spans="1:24" x14ac:dyDescent="0.25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</row>
    <row r="607" spans="1:24" x14ac:dyDescent="0.25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</row>
    <row r="608" spans="1:24" x14ac:dyDescent="0.25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</row>
    <row r="609" spans="1:24" x14ac:dyDescent="0.25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</row>
    <row r="610" spans="1:24" x14ac:dyDescent="0.25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</row>
    <row r="611" spans="1:24" x14ac:dyDescent="0.25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</row>
    <row r="612" spans="1:24" x14ac:dyDescent="0.25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</row>
    <row r="613" spans="1:24" x14ac:dyDescent="0.25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</row>
    <row r="614" spans="1:24" x14ac:dyDescent="0.25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</row>
    <row r="615" spans="1:24" x14ac:dyDescent="0.25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</row>
    <row r="616" spans="1:24" x14ac:dyDescent="0.25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</row>
    <row r="617" spans="1:24" x14ac:dyDescent="0.25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</row>
    <row r="618" spans="1:24" x14ac:dyDescent="0.25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</row>
    <row r="619" spans="1:24" x14ac:dyDescent="0.25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</row>
    <row r="620" spans="1:24" x14ac:dyDescent="0.25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</row>
    <row r="621" spans="1:24" x14ac:dyDescent="0.25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</row>
    <row r="622" spans="1:24" x14ac:dyDescent="0.25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</row>
    <row r="623" spans="1:24" x14ac:dyDescent="0.25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</row>
    <row r="624" spans="1:24" x14ac:dyDescent="0.25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</row>
    <row r="625" spans="1:24" x14ac:dyDescent="0.25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</row>
    <row r="626" spans="1:24" x14ac:dyDescent="0.25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</row>
    <row r="627" spans="1:24" x14ac:dyDescent="0.25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</row>
    <row r="628" spans="1:24" x14ac:dyDescent="0.25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</row>
    <row r="629" spans="1:24" x14ac:dyDescent="0.25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</row>
    <row r="630" spans="1:24" x14ac:dyDescent="0.25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</row>
    <row r="631" spans="1:24" x14ac:dyDescent="0.25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</row>
    <row r="632" spans="1:24" x14ac:dyDescent="0.25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</row>
    <row r="633" spans="1:24" x14ac:dyDescent="0.25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</row>
    <row r="634" spans="1:24" x14ac:dyDescent="0.25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</row>
    <row r="635" spans="1:24" x14ac:dyDescent="0.25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</row>
    <row r="636" spans="1:24" x14ac:dyDescent="0.25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</row>
    <row r="637" spans="1:24" x14ac:dyDescent="0.25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</row>
    <row r="638" spans="1:24" x14ac:dyDescent="0.25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</row>
    <row r="639" spans="1:24" x14ac:dyDescent="0.25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</row>
    <row r="640" spans="1:24" x14ac:dyDescent="0.25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</row>
    <row r="641" spans="1:24" x14ac:dyDescent="0.25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</row>
    <row r="642" spans="1:24" x14ac:dyDescent="0.25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</row>
    <row r="643" spans="1:24" x14ac:dyDescent="0.25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</row>
    <row r="644" spans="1:24" x14ac:dyDescent="0.25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</row>
    <row r="645" spans="1:24" x14ac:dyDescent="0.25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</row>
    <row r="646" spans="1:24" x14ac:dyDescent="0.25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</row>
    <row r="647" spans="1:24" x14ac:dyDescent="0.25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</row>
    <row r="648" spans="1:24" x14ac:dyDescent="0.25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</row>
    <row r="649" spans="1:24" x14ac:dyDescent="0.25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</row>
    <row r="650" spans="1:24" x14ac:dyDescent="0.25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</row>
    <row r="651" spans="1:24" x14ac:dyDescent="0.25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</row>
    <row r="652" spans="1:24" x14ac:dyDescent="0.25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</row>
    <row r="653" spans="1:24" x14ac:dyDescent="0.25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</row>
    <row r="654" spans="1:24" x14ac:dyDescent="0.25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</row>
    <row r="655" spans="1:24" x14ac:dyDescent="0.25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</row>
    <row r="656" spans="1:24" x14ac:dyDescent="0.25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</row>
    <row r="657" spans="1:24" x14ac:dyDescent="0.25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</row>
    <row r="658" spans="1:24" x14ac:dyDescent="0.25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</row>
    <row r="659" spans="1:24" x14ac:dyDescent="0.25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</row>
    <row r="660" spans="1:24" x14ac:dyDescent="0.25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</row>
    <row r="661" spans="1:24" x14ac:dyDescent="0.25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</row>
    <row r="662" spans="1:24" x14ac:dyDescent="0.25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</row>
    <row r="663" spans="1:24" x14ac:dyDescent="0.25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</row>
    <row r="664" spans="1:24" x14ac:dyDescent="0.25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</row>
    <row r="665" spans="1:24" x14ac:dyDescent="0.25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</row>
    <row r="666" spans="1:24" x14ac:dyDescent="0.25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</row>
    <row r="667" spans="1:24" x14ac:dyDescent="0.25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</row>
    <row r="668" spans="1:24" x14ac:dyDescent="0.25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</row>
    <row r="669" spans="1:24" x14ac:dyDescent="0.25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</row>
    <row r="670" spans="1:24" x14ac:dyDescent="0.25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</row>
    <row r="671" spans="1:24" x14ac:dyDescent="0.25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</row>
    <row r="672" spans="1:24" x14ac:dyDescent="0.25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</row>
    <row r="673" spans="1:24" x14ac:dyDescent="0.25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</row>
    <row r="674" spans="1:24" x14ac:dyDescent="0.25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</row>
    <row r="675" spans="1:24" x14ac:dyDescent="0.25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</row>
    <row r="676" spans="1:24" x14ac:dyDescent="0.25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</row>
    <row r="677" spans="1:24" x14ac:dyDescent="0.25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</row>
    <row r="678" spans="1:24" x14ac:dyDescent="0.25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</row>
    <row r="679" spans="1:24" x14ac:dyDescent="0.25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</row>
    <row r="680" spans="1:24" x14ac:dyDescent="0.25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</row>
    <row r="681" spans="1:24" x14ac:dyDescent="0.25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</row>
    <row r="682" spans="1:24" x14ac:dyDescent="0.25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</row>
    <row r="683" spans="1:24" x14ac:dyDescent="0.25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</row>
    <row r="684" spans="1:24" x14ac:dyDescent="0.25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</row>
    <row r="685" spans="1:24" x14ac:dyDescent="0.25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</row>
    <row r="686" spans="1:24" x14ac:dyDescent="0.25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</row>
    <row r="687" spans="1:24" x14ac:dyDescent="0.25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</row>
    <row r="688" spans="1:24" x14ac:dyDescent="0.25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</row>
    <row r="689" spans="1:24" x14ac:dyDescent="0.25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</row>
    <row r="690" spans="1:24" x14ac:dyDescent="0.25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</row>
    <row r="691" spans="1:24" x14ac:dyDescent="0.25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</row>
    <row r="692" spans="1:24" x14ac:dyDescent="0.25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</row>
    <row r="693" spans="1:24" x14ac:dyDescent="0.25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</row>
    <row r="694" spans="1:24" x14ac:dyDescent="0.25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</row>
    <row r="695" spans="1:24" x14ac:dyDescent="0.25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</row>
    <row r="696" spans="1:24" x14ac:dyDescent="0.25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</row>
    <row r="697" spans="1:24" x14ac:dyDescent="0.25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</row>
    <row r="698" spans="1:24" x14ac:dyDescent="0.25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</row>
    <row r="699" spans="1:24" x14ac:dyDescent="0.25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</row>
    <row r="700" spans="1:24" x14ac:dyDescent="0.25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</row>
    <row r="701" spans="1:24" x14ac:dyDescent="0.25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</row>
    <row r="702" spans="1:24" x14ac:dyDescent="0.25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</row>
    <row r="703" spans="1:24" x14ac:dyDescent="0.25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</row>
    <row r="704" spans="1:24" x14ac:dyDescent="0.25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</row>
    <row r="705" spans="1:24" x14ac:dyDescent="0.25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</row>
    <row r="706" spans="1:24" x14ac:dyDescent="0.25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</row>
    <row r="707" spans="1:24" x14ac:dyDescent="0.25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</row>
    <row r="708" spans="1:24" x14ac:dyDescent="0.25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</row>
    <row r="709" spans="1:24" x14ac:dyDescent="0.25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</row>
    <row r="710" spans="1:24" x14ac:dyDescent="0.25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</row>
    <row r="711" spans="1:24" x14ac:dyDescent="0.25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</row>
    <row r="712" spans="1:24" x14ac:dyDescent="0.25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</row>
    <row r="713" spans="1:24" x14ac:dyDescent="0.25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</row>
    <row r="714" spans="1:24" x14ac:dyDescent="0.25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</row>
    <row r="715" spans="1:24" x14ac:dyDescent="0.25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</row>
    <row r="716" spans="1:24" x14ac:dyDescent="0.25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</row>
    <row r="717" spans="1:24" x14ac:dyDescent="0.25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</row>
    <row r="718" spans="1:24" x14ac:dyDescent="0.25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</row>
    <row r="719" spans="1:24" x14ac:dyDescent="0.25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</row>
    <row r="720" spans="1:24" x14ac:dyDescent="0.25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</row>
    <row r="721" spans="1:24" x14ac:dyDescent="0.25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</row>
    <row r="722" spans="1:24" x14ac:dyDescent="0.25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</row>
    <row r="723" spans="1:24" x14ac:dyDescent="0.25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</row>
    <row r="724" spans="1:24" x14ac:dyDescent="0.25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</row>
    <row r="725" spans="1:24" x14ac:dyDescent="0.25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</row>
    <row r="726" spans="1:24" x14ac:dyDescent="0.25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</row>
    <row r="727" spans="1:24" x14ac:dyDescent="0.25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</row>
    <row r="728" spans="1:24" x14ac:dyDescent="0.25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</row>
    <row r="729" spans="1:24" x14ac:dyDescent="0.25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</row>
    <row r="730" spans="1:24" x14ac:dyDescent="0.25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</row>
    <row r="731" spans="1:24" x14ac:dyDescent="0.25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</row>
    <row r="732" spans="1:24" x14ac:dyDescent="0.25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</row>
    <row r="733" spans="1:24" x14ac:dyDescent="0.25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</row>
    <row r="734" spans="1:24" x14ac:dyDescent="0.25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</row>
    <row r="735" spans="1:24" x14ac:dyDescent="0.25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</row>
    <row r="736" spans="1:24" x14ac:dyDescent="0.25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</row>
    <row r="737" spans="1:24" x14ac:dyDescent="0.25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</row>
    <row r="738" spans="1:24" x14ac:dyDescent="0.25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</row>
    <row r="739" spans="1:24" x14ac:dyDescent="0.25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</row>
    <row r="740" spans="1:24" x14ac:dyDescent="0.25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</row>
    <row r="741" spans="1:24" x14ac:dyDescent="0.25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</row>
    <row r="742" spans="1:24" x14ac:dyDescent="0.25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</row>
    <row r="743" spans="1:24" x14ac:dyDescent="0.25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</row>
    <row r="744" spans="1:24" x14ac:dyDescent="0.25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</row>
    <row r="745" spans="1:24" x14ac:dyDescent="0.25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</row>
    <row r="746" spans="1:24" x14ac:dyDescent="0.25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</row>
    <row r="747" spans="1:24" x14ac:dyDescent="0.25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</row>
    <row r="748" spans="1:24" x14ac:dyDescent="0.25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</row>
    <row r="749" spans="1:24" x14ac:dyDescent="0.25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</row>
    <row r="750" spans="1:24" x14ac:dyDescent="0.25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</row>
    <row r="751" spans="1:24" x14ac:dyDescent="0.25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</row>
    <row r="752" spans="1:24" x14ac:dyDescent="0.25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</row>
    <row r="753" spans="1:24" x14ac:dyDescent="0.25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</row>
    <row r="754" spans="1:24" x14ac:dyDescent="0.25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</row>
    <row r="755" spans="1:24" x14ac:dyDescent="0.25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</row>
    <row r="756" spans="1:24" x14ac:dyDescent="0.25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</row>
    <row r="757" spans="1:24" x14ac:dyDescent="0.25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</row>
    <row r="758" spans="1:24" x14ac:dyDescent="0.25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</row>
    <row r="759" spans="1:24" x14ac:dyDescent="0.25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</row>
    <row r="760" spans="1:24" x14ac:dyDescent="0.25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</row>
    <row r="761" spans="1:24" x14ac:dyDescent="0.25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</row>
    <row r="762" spans="1:24" x14ac:dyDescent="0.25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</row>
    <row r="763" spans="1:24" x14ac:dyDescent="0.25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</row>
    <row r="764" spans="1:24" x14ac:dyDescent="0.25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</row>
    <row r="765" spans="1:24" x14ac:dyDescent="0.25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</row>
    <row r="766" spans="1:24" x14ac:dyDescent="0.25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</row>
    <row r="767" spans="1:24" x14ac:dyDescent="0.25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</row>
    <row r="768" spans="1:24" x14ac:dyDescent="0.25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</row>
    <row r="769" spans="1:24" x14ac:dyDescent="0.25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</row>
    <row r="770" spans="1:24" x14ac:dyDescent="0.25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</row>
    <row r="771" spans="1:24" x14ac:dyDescent="0.25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</row>
    <row r="772" spans="1:24" x14ac:dyDescent="0.25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</row>
    <row r="773" spans="1:24" x14ac:dyDescent="0.25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</row>
    <row r="774" spans="1:24" x14ac:dyDescent="0.25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</row>
    <row r="775" spans="1:24" x14ac:dyDescent="0.25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</row>
    <row r="776" spans="1:24" x14ac:dyDescent="0.25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</row>
    <row r="777" spans="1:24" x14ac:dyDescent="0.25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</row>
    <row r="778" spans="1:24" x14ac:dyDescent="0.25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</row>
    <row r="779" spans="1:24" x14ac:dyDescent="0.25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</row>
    <row r="780" spans="1:24" x14ac:dyDescent="0.25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</row>
    <row r="781" spans="1:24" x14ac:dyDescent="0.25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</row>
    <row r="782" spans="1:24" x14ac:dyDescent="0.25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</row>
    <row r="783" spans="1:24" x14ac:dyDescent="0.25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</row>
    <row r="784" spans="1:24" x14ac:dyDescent="0.25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</row>
    <row r="785" spans="1:24" x14ac:dyDescent="0.25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</row>
    <row r="786" spans="1:24" x14ac:dyDescent="0.25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</row>
    <row r="787" spans="1:24" x14ac:dyDescent="0.25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</row>
    <row r="788" spans="1:24" x14ac:dyDescent="0.25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</row>
    <row r="789" spans="1:24" x14ac:dyDescent="0.25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</row>
    <row r="790" spans="1:24" x14ac:dyDescent="0.25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</row>
    <row r="791" spans="1:24" x14ac:dyDescent="0.25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</row>
    <row r="792" spans="1:24" x14ac:dyDescent="0.25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</row>
    <row r="793" spans="1:24" x14ac:dyDescent="0.25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</row>
    <row r="794" spans="1:24" x14ac:dyDescent="0.25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</row>
    <row r="795" spans="1:24" x14ac:dyDescent="0.25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</row>
    <row r="796" spans="1:24" x14ac:dyDescent="0.25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</row>
    <row r="797" spans="1:24" x14ac:dyDescent="0.25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</row>
    <row r="798" spans="1:24" x14ac:dyDescent="0.25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</row>
    <row r="799" spans="1:24" x14ac:dyDescent="0.25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</row>
    <row r="800" spans="1:24" x14ac:dyDescent="0.25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</row>
    <row r="801" spans="1:24" x14ac:dyDescent="0.25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</row>
    <row r="802" spans="1:24" x14ac:dyDescent="0.25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</row>
    <row r="803" spans="1:24" x14ac:dyDescent="0.25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</row>
    <row r="804" spans="1:24" x14ac:dyDescent="0.25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</row>
    <row r="805" spans="1:24" x14ac:dyDescent="0.25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</row>
    <row r="806" spans="1:24" x14ac:dyDescent="0.25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</row>
    <row r="807" spans="1:24" x14ac:dyDescent="0.25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</row>
    <row r="808" spans="1:24" x14ac:dyDescent="0.25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</row>
    <row r="809" spans="1:24" x14ac:dyDescent="0.25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</row>
    <row r="810" spans="1:24" x14ac:dyDescent="0.25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</row>
    <row r="811" spans="1:24" x14ac:dyDescent="0.25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</row>
    <row r="812" spans="1:24" x14ac:dyDescent="0.25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</row>
    <row r="813" spans="1:24" x14ac:dyDescent="0.25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</row>
    <row r="814" spans="1:24" x14ac:dyDescent="0.25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</row>
    <row r="815" spans="1:24" x14ac:dyDescent="0.25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</row>
    <row r="816" spans="1:24" x14ac:dyDescent="0.25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</row>
    <row r="817" spans="1:24" x14ac:dyDescent="0.25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</row>
    <row r="818" spans="1:24" x14ac:dyDescent="0.25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</row>
    <row r="819" spans="1:24" x14ac:dyDescent="0.25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</row>
    <row r="820" spans="1:24" x14ac:dyDescent="0.25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</row>
    <row r="821" spans="1:24" x14ac:dyDescent="0.25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</row>
    <row r="822" spans="1:24" x14ac:dyDescent="0.25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</row>
    <row r="823" spans="1:24" x14ac:dyDescent="0.25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</row>
    <row r="824" spans="1:24" x14ac:dyDescent="0.25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</row>
    <row r="825" spans="1:24" x14ac:dyDescent="0.25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</row>
    <row r="826" spans="1:24" x14ac:dyDescent="0.25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</row>
    <row r="827" spans="1:24" x14ac:dyDescent="0.25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</row>
    <row r="828" spans="1:24" x14ac:dyDescent="0.25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</row>
    <row r="829" spans="1:24" x14ac:dyDescent="0.25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</row>
    <row r="830" spans="1:24" x14ac:dyDescent="0.25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</row>
    <row r="831" spans="1:24" x14ac:dyDescent="0.25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</row>
    <row r="832" spans="1:24" x14ac:dyDescent="0.25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</row>
    <row r="833" spans="1:24" x14ac:dyDescent="0.25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</row>
    <row r="834" spans="1:24" x14ac:dyDescent="0.25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</row>
    <row r="835" spans="1:24" x14ac:dyDescent="0.25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</row>
    <row r="836" spans="1:24" x14ac:dyDescent="0.25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</row>
    <row r="837" spans="1:24" x14ac:dyDescent="0.25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</row>
    <row r="838" spans="1:24" x14ac:dyDescent="0.25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</row>
    <row r="839" spans="1:24" x14ac:dyDescent="0.25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</row>
    <row r="840" spans="1:24" x14ac:dyDescent="0.25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</row>
    <row r="841" spans="1:24" x14ac:dyDescent="0.25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</row>
    <row r="842" spans="1:24" x14ac:dyDescent="0.25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</row>
    <row r="843" spans="1:24" x14ac:dyDescent="0.25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</row>
    <row r="844" spans="1:24" x14ac:dyDescent="0.25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</row>
    <row r="845" spans="1:24" x14ac:dyDescent="0.25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</row>
    <row r="846" spans="1:24" x14ac:dyDescent="0.25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</row>
    <row r="847" spans="1:24" x14ac:dyDescent="0.25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</row>
    <row r="848" spans="1:24" x14ac:dyDescent="0.25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</row>
    <row r="849" spans="1:24" x14ac:dyDescent="0.25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</row>
    <row r="850" spans="1:24" x14ac:dyDescent="0.25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</row>
    <row r="851" spans="1:24" x14ac:dyDescent="0.25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</row>
    <row r="852" spans="1:24" x14ac:dyDescent="0.25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</row>
    <row r="853" spans="1:24" x14ac:dyDescent="0.25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</row>
    <row r="854" spans="1:24" x14ac:dyDescent="0.25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</row>
    <row r="855" spans="1:24" x14ac:dyDescent="0.25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</row>
    <row r="856" spans="1:24" x14ac:dyDescent="0.25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</row>
    <row r="857" spans="1:24" x14ac:dyDescent="0.25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</row>
    <row r="858" spans="1:24" x14ac:dyDescent="0.25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</row>
    <row r="859" spans="1:24" x14ac:dyDescent="0.25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</row>
    <row r="860" spans="1:24" x14ac:dyDescent="0.25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</row>
    <row r="861" spans="1:24" x14ac:dyDescent="0.25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</row>
    <row r="862" spans="1:24" x14ac:dyDescent="0.25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</row>
    <row r="863" spans="1:24" x14ac:dyDescent="0.25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</row>
    <row r="864" spans="1:24" x14ac:dyDescent="0.25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</row>
    <row r="865" spans="1:24" x14ac:dyDescent="0.25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</row>
    <row r="866" spans="1:24" x14ac:dyDescent="0.25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</row>
    <row r="867" spans="1:24" x14ac:dyDescent="0.25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</row>
    <row r="868" spans="1:24" x14ac:dyDescent="0.25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</row>
    <row r="869" spans="1:24" x14ac:dyDescent="0.25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</row>
    <row r="870" spans="1:24" x14ac:dyDescent="0.25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</row>
    <row r="871" spans="1:24" x14ac:dyDescent="0.25">
      <c r="A871" s="27"/>
      <c r="B871" s="27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</row>
    <row r="872" spans="1:24" x14ac:dyDescent="0.25">
      <c r="A872" s="27"/>
      <c r="B872" s="27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</row>
    <row r="873" spans="1:24" x14ac:dyDescent="0.25">
      <c r="A873" s="27"/>
      <c r="B873" s="27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</row>
    <row r="874" spans="1:24" x14ac:dyDescent="0.25">
      <c r="A874" s="27"/>
      <c r="B874" s="27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</row>
    <row r="875" spans="1:24" x14ac:dyDescent="0.25">
      <c r="A875" s="27"/>
      <c r="B875" s="27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</row>
    <row r="876" spans="1:24" x14ac:dyDescent="0.25">
      <c r="A876" s="27"/>
      <c r="B876" s="27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</row>
    <row r="877" spans="1:24" x14ac:dyDescent="0.25">
      <c r="A877" s="27"/>
      <c r="B877" s="27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</row>
    <row r="878" spans="1:24" x14ac:dyDescent="0.25">
      <c r="A878" s="27"/>
      <c r="B878" s="27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</row>
    <row r="879" spans="1:24" x14ac:dyDescent="0.25">
      <c r="A879" s="27"/>
      <c r="B879" s="27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</row>
    <row r="880" spans="1:24" x14ac:dyDescent="0.25">
      <c r="A880" s="27"/>
      <c r="B880" s="27"/>
      <c r="C880" s="27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</row>
    <row r="881" spans="1:24" x14ac:dyDescent="0.25">
      <c r="A881" s="27"/>
      <c r="B881" s="27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</row>
    <row r="882" spans="1:24" x14ac:dyDescent="0.25">
      <c r="A882" s="27"/>
      <c r="B882" s="27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</row>
    <row r="883" spans="1:24" x14ac:dyDescent="0.25">
      <c r="A883" s="27"/>
      <c r="B883" s="27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</row>
    <row r="884" spans="1:24" x14ac:dyDescent="0.25">
      <c r="A884" s="27"/>
      <c r="B884" s="27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</row>
    <row r="885" spans="1:24" x14ac:dyDescent="0.25">
      <c r="A885" s="27"/>
      <c r="B885" s="27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</row>
    <row r="886" spans="1:24" x14ac:dyDescent="0.25">
      <c r="A886" s="27"/>
      <c r="B886" s="27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</row>
    <row r="887" spans="1:24" x14ac:dyDescent="0.25">
      <c r="A887" s="27"/>
      <c r="B887" s="27"/>
      <c r="C887" s="27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</row>
    <row r="888" spans="1:24" x14ac:dyDescent="0.25">
      <c r="A888" s="27"/>
      <c r="B888" s="27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</row>
    <row r="889" spans="1:24" x14ac:dyDescent="0.25">
      <c r="A889" s="27"/>
      <c r="B889" s="27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</row>
    <row r="890" spans="1:24" x14ac:dyDescent="0.25">
      <c r="A890" s="27"/>
      <c r="B890" s="27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</row>
    <row r="891" spans="1:24" x14ac:dyDescent="0.25">
      <c r="A891" s="27"/>
      <c r="B891" s="27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</row>
    <row r="892" spans="1:24" x14ac:dyDescent="0.25">
      <c r="A892" s="27"/>
      <c r="B892" s="27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</row>
    <row r="893" spans="1:24" x14ac:dyDescent="0.25">
      <c r="A893" s="27"/>
      <c r="B893" s="27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</row>
    <row r="894" spans="1:24" x14ac:dyDescent="0.25">
      <c r="A894" s="27"/>
      <c r="B894" s="27"/>
      <c r="C894" s="27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</row>
    <row r="895" spans="1:24" x14ac:dyDescent="0.25">
      <c r="A895" s="27"/>
      <c r="B895" s="27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</row>
    <row r="896" spans="1:24" x14ac:dyDescent="0.25">
      <c r="A896" s="27"/>
      <c r="B896" s="27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</row>
    <row r="897" spans="1:24" x14ac:dyDescent="0.25">
      <c r="A897" s="27"/>
      <c r="B897" s="27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</row>
    <row r="898" spans="1:24" x14ac:dyDescent="0.25">
      <c r="A898" s="27"/>
      <c r="B898" s="27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</row>
    <row r="899" spans="1:24" x14ac:dyDescent="0.25">
      <c r="A899" s="27"/>
      <c r="B899" s="27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</row>
    <row r="900" spans="1:24" x14ac:dyDescent="0.25">
      <c r="A900" s="27"/>
      <c r="B900" s="27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</row>
    <row r="901" spans="1:24" x14ac:dyDescent="0.25">
      <c r="A901" s="27"/>
      <c r="B901" s="27"/>
      <c r="C901" s="27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</row>
    <row r="902" spans="1:24" x14ac:dyDescent="0.25">
      <c r="A902" s="27"/>
      <c r="B902" s="27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</row>
    <row r="903" spans="1:24" x14ac:dyDescent="0.25">
      <c r="A903" s="27"/>
      <c r="B903" s="27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</row>
    <row r="904" spans="1:24" x14ac:dyDescent="0.25">
      <c r="A904" s="27"/>
      <c r="B904" s="27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</row>
    <row r="905" spans="1:24" x14ac:dyDescent="0.25">
      <c r="A905" s="27"/>
      <c r="B905" s="27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</row>
    <row r="906" spans="1:24" x14ac:dyDescent="0.25">
      <c r="A906" s="27"/>
      <c r="B906" s="27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</row>
    <row r="907" spans="1:24" x14ac:dyDescent="0.25">
      <c r="A907" s="27"/>
      <c r="B907" s="27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</row>
    <row r="908" spans="1:24" x14ac:dyDescent="0.25">
      <c r="A908" s="27"/>
      <c r="B908" s="27"/>
      <c r="C908" s="27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</row>
    <row r="909" spans="1:24" x14ac:dyDescent="0.25">
      <c r="A909" s="27"/>
      <c r="B909" s="27"/>
      <c r="C909" s="27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</row>
    <row r="910" spans="1:24" x14ac:dyDescent="0.25">
      <c r="A910" s="27"/>
      <c r="B910" s="27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</row>
    <row r="911" spans="1:24" x14ac:dyDescent="0.25">
      <c r="A911" s="27"/>
      <c r="B911" s="27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</row>
    <row r="912" spans="1:24" x14ac:dyDescent="0.25">
      <c r="A912" s="27"/>
      <c r="B912" s="27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</row>
    <row r="913" spans="1:24" x14ac:dyDescent="0.25">
      <c r="A913" s="27"/>
      <c r="B913" s="27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</row>
    <row r="914" spans="1:24" x14ac:dyDescent="0.25">
      <c r="A914" s="27"/>
      <c r="B914" s="27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</row>
    <row r="915" spans="1:24" x14ac:dyDescent="0.25">
      <c r="A915" s="27"/>
      <c r="B915" s="27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</row>
    <row r="916" spans="1:24" x14ac:dyDescent="0.25">
      <c r="A916" s="27"/>
      <c r="B916" s="27"/>
      <c r="C916" s="27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</row>
    <row r="917" spans="1:24" x14ac:dyDescent="0.25">
      <c r="A917" s="27"/>
      <c r="B917" s="27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</row>
    <row r="918" spans="1:24" x14ac:dyDescent="0.25">
      <c r="A918" s="27"/>
      <c r="B918" s="27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</row>
    <row r="919" spans="1:24" x14ac:dyDescent="0.25">
      <c r="A919" s="27"/>
      <c r="B919" s="27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</row>
    <row r="920" spans="1:24" x14ac:dyDescent="0.25">
      <c r="A920" s="27"/>
      <c r="B920" s="27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</row>
    <row r="921" spans="1:24" x14ac:dyDescent="0.25">
      <c r="A921" s="27"/>
      <c r="B921" s="27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</row>
    <row r="922" spans="1:24" x14ac:dyDescent="0.25">
      <c r="A922" s="27"/>
      <c r="B922" s="27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</row>
    <row r="923" spans="1:24" x14ac:dyDescent="0.25">
      <c r="A923" s="27"/>
      <c r="B923" s="27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</row>
    <row r="924" spans="1:24" x14ac:dyDescent="0.25">
      <c r="A924" s="27"/>
      <c r="B924" s="27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</row>
    <row r="925" spans="1:24" x14ac:dyDescent="0.25">
      <c r="A925" s="27"/>
      <c r="B925" s="27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</row>
    <row r="926" spans="1:24" x14ac:dyDescent="0.25">
      <c r="A926" s="27"/>
      <c r="B926" s="27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</row>
    <row r="927" spans="1:24" x14ac:dyDescent="0.25">
      <c r="A927" s="27"/>
      <c r="B927" s="27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</row>
    <row r="928" spans="1:24" x14ac:dyDescent="0.25">
      <c r="A928" s="27"/>
      <c r="B928" s="27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</row>
    <row r="929" spans="1:24" x14ac:dyDescent="0.25">
      <c r="A929" s="27"/>
      <c r="B929" s="27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</row>
    <row r="930" spans="1:24" x14ac:dyDescent="0.25">
      <c r="A930" s="27"/>
      <c r="B930" s="27"/>
      <c r="C930" s="27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</row>
    <row r="931" spans="1:24" x14ac:dyDescent="0.25">
      <c r="A931" s="27"/>
      <c r="B931" s="27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</row>
    <row r="932" spans="1:24" x14ac:dyDescent="0.25">
      <c r="A932" s="27"/>
      <c r="B932" s="27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</row>
    <row r="933" spans="1:24" x14ac:dyDescent="0.25">
      <c r="A933" s="27"/>
      <c r="B933" s="27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</row>
    <row r="934" spans="1:24" x14ac:dyDescent="0.25">
      <c r="A934" s="27"/>
      <c r="B934" s="27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</row>
    <row r="935" spans="1:24" x14ac:dyDescent="0.25">
      <c r="A935" s="27"/>
      <c r="B935" s="27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</row>
    <row r="936" spans="1:24" x14ac:dyDescent="0.25">
      <c r="A936" s="27"/>
      <c r="B936" s="27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</row>
    <row r="937" spans="1:24" x14ac:dyDescent="0.25">
      <c r="A937" s="27"/>
      <c r="B937" s="27"/>
      <c r="C937" s="27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</row>
    <row r="938" spans="1:24" x14ac:dyDescent="0.25">
      <c r="A938" s="27"/>
      <c r="B938" s="27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</row>
    <row r="939" spans="1:24" x14ac:dyDescent="0.25">
      <c r="A939" s="27"/>
      <c r="B939" s="27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</row>
    <row r="940" spans="1:24" x14ac:dyDescent="0.25">
      <c r="A940" s="27"/>
      <c r="B940" s="27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</row>
    <row r="941" spans="1:24" x14ac:dyDescent="0.25">
      <c r="A941" s="27"/>
      <c r="B941" s="27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</row>
    <row r="942" spans="1:24" x14ac:dyDescent="0.25">
      <c r="A942" s="27"/>
      <c r="B942" s="27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</row>
    <row r="943" spans="1:24" x14ac:dyDescent="0.25">
      <c r="A943" s="27"/>
      <c r="B943" s="27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</row>
    <row r="944" spans="1:24" x14ac:dyDescent="0.25">
      <c r="A944" s="27"/>
      <c r="B944" s="27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</row>
    <row r="945" spans="1:24" x14ac:dyDescent="0.25">
      <c r="A945" s="27"/>
      <c r="B945" s="27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</row>
    <row r="946" spans="1:24" x14ac:dyDescent="0.25">
      <c r="A946" s="27"/>
      <c r="B946" s="27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</row>
    <row r="947" spans="1:24" x14ac:dyDescent="0.25">
      <c r="A947" s="27"/>
      <c r="B947" s="27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</row>
    <row r="948" spans="1:24" x14ac:dyDescent="0.25">
      <c r="A948" s="27"/>
      <c r="B948" s="27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</row>
    <row r="949" spans="1:24" x14ac:dyDescent="0.25">
      <c r="A949" s="27"/>
      <c r="B949" s="27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</row>
    <row r="950" spans="1:24" x14ac:dyDescent="0.25">
      <c r="A950" s="27"/>
      <c r="B950" s="27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</row>
    <row r="951" spans="1:24" x14ac:dyDescent="0.25">
      <c r="A951" s="27"/>
      <c r="B951" s="27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</row>
    <row r="952" spans="1:24" x14ac:dyDescent="0.25">
      <c r="A952" s="27"/>
      <c r="B952" s="27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</row>
    <row r="953" spans="1:24" x14ac:dyDescent="0.25">
      <c r="A953" s="27"/>
      <c r="B953" s="27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</row>
    <row r="954" spans="1:24" x14ac:dyDescent="0.25">
      <c r="A954" s="27"/>
      <c r="B954" s="27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</row>
    <row r="955" spans="1:24" x14ac:dyDescent="0.25">
      <c r="A955" s="27"/>
      <c r="B955" s="27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</row>
    <row r="956" spans="1:24" x14ac:dyDescent="0.25">
      <c r="A956" s="27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</row>
    <row r="957" spans="1:24" x14ac:dyDescent="0.25">
      <c r="A957" s="27"/>
      <c r="B957" s="27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</row>
    <row r="958" spans="1:24" x14ac:dyDescent="0.25">
      <c r="A958" s="27"/>
      <c r="B958" s="27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</row>
    <row r="959" spans="1:24" x14ac:dyDescent="0.25">
      <c r="A959" s="27"/>
      <c r="B959" s="27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</row>
    <row r="960" spans="1:24" x14ac:dyDescent="0.25">
      <c r="A960" s="27"/>
      <c r="B960" s="27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</row>
    <row r="961" spans="1:24" x14ac:dyDescent="0.25">
      <c r="A961" s="27"/>
      <c r="B961" s="27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</row>
    <row r="962" spans="1:24" x14ac:dyDescent="0.25">
      <c r="A962" s="27"/>
      <c r="B962" s="27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</row>
    <row r="963" spans="1:24" x14ac:dyDescent="0.25">
      <c r="A963" s="27"/>
      <c r="B963" s="27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</row>
    <row r="964" spans="1:24" x14ac:dyDescent="0.25">
      <c r="A964" s="27"/>
      <c r="B964" s="27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</row>
    <row r="965" spans="1:24" x14ac:dyDescent="0.25">
      <c r="A965" s="27"/>
      <c r="B965" s="27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</row>
    <row r="966" spans="1:24" x14ac:dyDescent="0.25">
      <c r="A966" s="27"/>
      <c r="B966" s="27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</row>
    <row r="967" spans="1:24" x14ac:dyDescent="0.25">
      <c r="A967" s="27"/>
      <c r="B967" s="27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</row>
    <row r="968" spans="1:24" x14ac:dyDescent="0.25">
      <c r="A968" s="27"/>
      <c r="B968" s="27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</row>
    <row r="969" spans="1:24" x14ac:dyDescent="0.25">
      <c r="A969" s="27"/>
      <c r="B969" s="27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</row>
    <row r="970" spans="1:24" x14ac:dyDescent="0.25">
      <c r="A970" s="27"/>
      <c r="B970" s="27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</row>
    <row r="971" spans="1:24" x14ac:dyDescent="0.25">
      <c r="A971" s="27"/>
      <c r="B971" s="27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</row>
    <row r="972" spans="1:24" x14ac:dyDescent="0.25">
      <c r="A972" s="27"/>
      <c r="B972" s="27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</row>
    <row r="973" spans="1:24" x14ac:dyDescent="0.25">
      <c r="A973" s="27"/>
      <c r="B973" s="27"/>
      <c r="C973" s="27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</row>
    <row r="974" spans="1:24" x14ac:dyDescent="0.25">
      <c r="A974" s="27"/>
      <c r="B974" s="27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</row>
    <row r="975" spans="1:24" x14ac:dyDescent="0.25">
      <c r="A975" s="27"/>
      <c r="B975" s="27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</row>
    <row r="976" spans="1:24" x14ac:dyDescent="0.25">
      <c r="A976" s="27"/>
      <c r="B976" s="27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</row>
    <row r="977" spans="1:24" x14ac:dyDescent="0.25">
      <c r="A977" s="27"/>
      <c r="B977" s="27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</row>
    <row r="978" spans="1:24" x14ac:dyDescent="0.25">
      <c r="A978" s="27"/>
      <c r="B978" s="27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</row>
    <row r="979" spans="1:24" x14ac:dyDescent="0.25">
      <c r="A979" s="27"/>
      <c r="B979" s="27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</row>
    <row r="980" spans="1:24" x14ac:dyDescent="0.25">
      <c r="A980" s="27"/>
      <c r="B980" s="27"/>
      <c r="C980" s="27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</row>
    <row r="981" spans="1:24" x14ac:dyDescent="0.25">
      <c r="A981" s="27"/>
      <c r="B981" s="27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</row>
    <row r="982" spans="1:24" x14ac:dyDescent="0.25">
      <c r="A982" s="27"/>
      <c r="B982" s="27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</row>
    <row r="983" spans="1:24" x14ac:dyDescent="0.25">
      <c r="A983" s="27"/>
      <c r="B983" s="27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</row>
    <row r="984" spans="1:24" x14ac:dyDescent="0.25">
      <c r="A984" s="27"/>
      <c r="B984" s="27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</row>
    <row r="985" spans="1:24" x14ac:dyDescent="0.25">
      <c r="A985" s="27"/>
      <c r="B985" s="27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</row>
    <row r="986" spans="1:24" x14ac:dyDescent="0.25">
      <c r="A986" s="27"/>
      <c r="B986" s="27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</row>
    <row r="987" spans="1:24" x14ac:dyDescent="0.25">
      <c r="A987" s="27"/>
      <c r="B987" s="27"/>
      <c r="C987" s="27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</row>
    <row r="988" spans="1:24" x14ac:dyDescent="0.25">
      <c r="A988" s="27"/>
      <c r="B988" s="27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</row>
    <row r="989" spans="1:24" x14ac:dyDescent="0.25">
      <c r="A989" s="27"/>
      <c r="B989" s="27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</row>
    <row r="990" spans="1:24" x14ac:dyDescent="0.25">
      <c r="A990" s="27"/>
      <c r="B990" s="27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</row>
    <row r="991" spans="1:24" x14ac:dyDescent="0.25">
      <c r="A991" s="27"/>
      <c r="B991" s="27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</row>
    <row r="992" spans="1:24" x14ac:dyDescent="0.25">
      <c r="A992" s="27"/>
      <c r="B992" s="27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</row>
    <row r="993" spans="1:24" x14ac:dyDescent="0.25">
      <c r="A993" s="27"/>
      <c r="B993" s="27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</row>
    <row r="994" spans="1:24" x14ac:dyDescent="0.25">
      <c r="A994" s="27"/>
      <c r="B994" s="27"/>
      <c r="C994" s="27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</row>
    <row r="995" spans="1:24" x14ac:dyDescent="0.25">
      <c r="A995" s="27"/>
      <c r="B995" s="27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</row>
    <row r="996" spans="1:24" x14ac:dyDescent="0.25">
      <c r="A996" s="27"/>
      <c r="B996" s="27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</row>
    <row r="997" spans="1:24" x14ac:dyDescent="0.25">
      <c r="A997" s="27"/>
      <c r="B997" s="27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</row>
    <row r="998" spans="1:24" x14ac:dyDescent="0.25">
      <c r="A998" s="27"/>
      <c r="B998" s="27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</row>
    <row r="999" spans="1:24" x14ac:dyDescent="0.25">
      <c r="A999" s="27"/>
      <c r="B999" s="27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</row>
    <row r="1000" spans="1:24" x14ac:dyDescent="0.25">
      <c r="A1000" s="27"/>
      <c r="B1000" s="27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</row>
    <row r="1001" spans="1:24" x14ac:dyDescent="0.25">
      <c r="A1001" s="27"/>
      <c r="B1001" s="27"/>
      <c r="C1001" s="27"/>
      <c r="D1001" s="27"/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</row>
    <row r="1002" spans="1:24" x14ac:dyDescent="0.25">
      <c r="A1002" s="27"/>
      <c r="B1002" s="27"/>
      <c r="C1002" s="27"/>
      <c r="D1002" s="27"/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</row>
    <row r="1003" spans="1:24" x14ac:dyDescent="0.25">
      <c r="A1003" s="27"/>
      <c r="B1003" s="27"/>
      <c r="C1003" s="27"/>
      <c r="D1003" s="27"/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</row>
    <row r="1004" spans="1:24" x14ac:dyDescent="0.25">
      <c r="A1004" s="27"/>
      <c r="B1004" s="27"/>
      <c r="C1004" s="27"/>
      <c r="D1004" s="27"/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</row>
    <row r="1005" spans="1:24" x14ac:dyDescent="0.25">
      <c r="A1005" s="27"/>
      <c r="B1005" s="27"/>
      <c r="C1005" s="27"/>
      <c r="D1005" s="27"/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</row>
    <row r="1006" spans="1:24" x14ac:dyDescent="0.25">
      <c r="A1006" s="27"/>
      <c r="B1006" s="27"/>
      <c r="C1006" s="27"/>
      <c r="D1006" s="27"/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</row>
    <row r="1007" spans="1:24" x14ac:dyDescent="0.25">
      <c r="A1007" s="27"/>
      <c r="B1007" s="27"/>
      <c r="C1007" s="27"/>
      <c r="D1007" s="27"/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</row>
    <row r="1008" spans="1:24" x14ac:dyDescent="0.25">
      <c r="A1008" s="27"/>
      <c r="B1008" s="27"/>
      <c r="C1008" s="27"/>
      <c r="D1008" s="27"/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</row>
    <row r="1009" spans="1:24" x14ac:dyDescent="0.25">
      <c r="A1009" s="27"/>
      <c r="B1009" s="27"/>
      <c r="C1009" s="27"/>
      <c r="D1009" s="27"/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</row>
    <row r="1010" spans="1:24" x14ac:dyDescent="0.25">
      <c r="A1010" s="27"/>
      <c r="B1010" s="27"/>
      <c r="C1010" s="27"/>
      <c r="D1010" s="27"/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</row>
    <row r="1011" spans="1:24" x14ac:dyDescent="0.25">
      <c r="A1011" s="27"/>
      <c r="B1011" s="27"/>
      <c r="C1011" s="27"/>
      <c r="D1011" s="27"/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</row>
    <row r="1012" spans="1:24" x14ac:dyDescent="0.25">
      <c r="A1012" s="27"/>
      <c r="B1012" s="27"/>
      <c r="C1012" s="27"/>
      <c r="D1012" s="27"/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</row>
    <row r="1013" spans="1:24" x14ac:dyDescent="0.25">
      <c r="A1013" s="27"/>
      <c r="B1013" s="27"/>
      <c r="C1013" s="27"/>
      <c r="D1013" s="27"/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</row>
    <row r="1014" spans="1:24" x14ac:dyDescent="0.25">
      <c r="A1014" s="27"/>
      <c r="B1014" s="27"/>
      <c r="C1014" s="27"/>
      <c r="D1014" s="27"/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</row>
    <row r="1015" spans="1:24" x14ac:dyDescent="0.25">
      <c r="A1015" s="27"/>
      <c r="B1015" s="27"/>
      <c r="C1015" s="27"/>
      <c r="D1015" s="27"/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</row>
    <row r="1016" spans="1:24" x14ac:dyDescent="0.25">
      <c r="A1016" s="27"/>
      <c r="B1016" s="27"/>
      <c r="C1016" s="27"/>
      <c r="D1016" s="27"/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</row>
    <row r="1017" spans="1:24" x14ac:dyDescent="0.25">
      <c r="A1017" s="27"/>
      <c r="B1017" s="27"/>
      <c r="C1017" s="27"/>
      <c r="D1017" s="27"/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</row>
    <row r="1018" spans="1:24" x14ac:dyDescent="0.25">
      <c r="A1018" s="27"/>
      <c r="B1018" s="27"/>
      <c r="C1018" s="27"/>
      <c r="D1018" s="27"/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</row>
    <row r="1019" spans="1:24" x14ac:dyDescent="0.25">
      <c r="A1019" s="27"/>
      <c r="B1019" s="27"/>
      <c r="C1019" s="27"/>
      <c r="D1019" s="27"/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</row>
    <row r="1020" spans="1:24" x14ac:dyDescent="0.25">
      <c r="A1020" s="27"/>
      <c r="B1020" s="27"/>
      <c r="C1020" s="27"/>
      <c r="D1020" s="27"/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</row>
    <row r="1021" spans="1:24" x14ac:dyDescent="0.25">
      <c r="A1021" s="27"/>
      <c r="B1021" s="27"/>
      <c r="C1021" s="27"/>
      <c r="D1021" s="27"/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</row>
    <row r="1022" spans="1:24" x14ac:dyDescent="0.25">
      <c r="A1022" s="27"/>
      <c r="B1022" s="27"/>
      <c r="C1022" s="27"/>
      <c r="D1022" s="27"/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</row>
    <row r="1023" spans="1:24" x14ac:dyDescent="0.25">
      <c r="A1023" s="27"/>
      <c r="B1023" s="27"/>
      <c r="C1023" s="27"/>
      <c r="D1023" s="27"/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</row>
    <row r="1024" spans="1:24" x14ac:dyDescent="0.25">
      <c r="A1024" s="27"/>
      <c r="B1024" s="27"/>
      <c r="C1024" s="27"/>
      <c r="D1024" s="27"/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</row>
    <row r="1025" spans="1:24" x14ac:dyDescent="0.25">
      <c r="A1025" s="27"/>
      <c r="B1025" s="27"/>
      <c r="C1025" s="27"/>
      <c r="D1025" s="27"/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</row>
    <row r="1026" spans="1:24" x14ac:dyDescent="0.25">
      <c r="A1026" s="27"/>
      <c r="B1026" s="27"/>
      <c r="C1026" s="27"/>
      <c r="D1026" s="27"/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</row>
    <row r="1027" spans="1:24" x14ac:dyDescent="0.25">
      <c r="A1027" s="27"/>
      <c r="B1027" s="27"/>
      <c r="C1027" s="27"/>
      <c r="D1027" s="27"/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</row>
    <row r="1028" spans="1:24" x14ac:dyDescent="0.25">
      <c r="A1028" s="27"/>
      <c r="B1028" s="27"/>
      <c r="C1028" s="27"/>
      <c r="D1028" s="27"/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</row>
    <row r="1029" spans="1:24" x14ac:dyDescent="0.25">
      <c r="A1029" s="27"/>
      <c r="B1029" s="27"/>
      <c r="C1029" s="27"/>
      <c r="D1029" s="27"/>
      <c r="E1029" s="27"/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</row>
    <row r="1030" spans="1:24" x14ac:dyDescent="0.25">
      <c r="A1030" s="27"/>
      <c r="B1030" s="27"/>
      <c r="C1030" s="27"/>
      <c r="D1030" s="27"/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</row>
    <row r="1031" spans="1:24" x14ac:dyDescent="0.25">
      <c r="A1031" s="27"/>
      <c r="B1031" s="27"/>
      <c r="C1031" s="27"/>
      <c r="D1031" s="27"/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</row>
    <row r="1032" spans="1:24" x14ac:dyDescent="0.25">
      <c r="A1032" s="27"/>
      <c r="B1032" s="27"/>
      <c r="C1032" s="27"/>
      <c r="D1032" s="27"/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</row>
    <row r="1033" spans="1:24" x14ac:dyDescent="0.25">
      <c r="A1033" s="27"/>
      <c r="B1033" s="27"/>
      <c r="C1033" s="27"/>
      <c r="D1033" s="27"/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</row>
    <row r="1034" spans="1:24" x14ac:dyDescent="0.25">
      <c r="A1034" s="27"/>
      <c r="B1034" s="27"/>
      <c r="C1034" s="27"/>
      <c r="D1034" s="27"/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</row>
    <row r="1035" spans="1:24" x14ac:dyDescent="0.25">
      <c r="A1035" s="27"/>
      <c r="B1035" s="27"/>
      <c r="C1035" s="27"/>
      <c r="D1035" s="27"/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</row>
    <row r="1036" spans="1:24" x14ac:dyDescent="0.25">
      <c r="A1036" s="27"/>
      <c r="B1036" s="27"/>
      <c r="C1036" s="27"/>
      <c r="D1036" s="27"/>
      <c r="E1036" s="27"/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</row>
    <row r="1037" spans="1:24" x14ac:dyDescent="0.25">
      <c r="A1037" s="27"/>
      <c r="B1037" s="27"/>
      <c r="C1037" s="27"/>
      <c r="D1037" s="27"/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</row>
    <row r="1038" spans="1:24" x14ac:dyDescent="0.25">
      <c r="A1038" s="27"/>
      <c r="B1038" s="27"/>
      <c r="C1038" s="27"/>
      <c r="D1038" s="27"/>
      <c r="E1038" s="27"/>
      <c r="F1038" s="27"/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</row>
    <row r="1039" spans="1:24" x14ac:dyDescent="0.25">
      <c r="A1039" s="27"/>
      <c r="B1039" s="27"/>
      <c r="C1039" s="27"/>
      <c r="D1039" s="27"/>
      <c r="E1039" s="27"/>
      <c r="F1039" s="27"/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</row>
    <row r="1040" spans="1:24" x14ac:dyDescent="0.25">
      <c r="A1040" s="27"/>
      <c r="B1040" s="27"/>
      <c r="C1040" s="27"/>
      <c r="D1040" s="27"/>
      <c r="E1040" s="27"/>
      <c r="F1040" s="27"/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</row>
    <row r="1041" spans="1:24" x14ac:dyDescent="0.25">
      <c r="A1041" s="27"/>
      <c r="B1041" s="27"/>
      <c r="C1041" s="27"/>
      <c r="D1041" s="27"/>
      <c r="E1041" s="27"/>
      <c r="F1041" s="27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</row>
    <row r="1042" spans="1:24" x14ac:dyDescent="0.25">
      <c r="A1042" s="27"/>
      <c r="B1042" s="27"/>
      <c r="C1042" s="27"/>
      <c r="D1042" s="27"/>
      <c r="E1042" s="27"/>
      <c r="F1042" s="27"/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</row>
    <row r="1043" spans="1:24" x14ac:dyDescent="0.25">
      <c r="A1043" s="27"/>
      <c r="B1043" s="27"/>
      <c r="C1043" s="27"/>
      <c r="D1043" s="27"/>
      <c r="E1043" s="27"/>
      <c r="F1043" s="27"/>
      <c r="G1043" s="27"/>
      <c r="H1043" s="27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</row>
    <row r="1044" spans="1:24" x14ac:dyDescent="0.25">
      <c r="A1044" s="27"/>
      <c r="B1044" s="27"/>
      <c r="C1044" s="27"/>
      <c r="D1044" s="27"/>
      <c r="E1044" s="27"/>
      <c r="F1044" s="27"/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</row>
    <row r="1045" spans="1:24" x14ac:dyDescent="0.25">
      <c r="A1045" s="27"/>
      <c r="B1045" s="27"/>
      <c r="C1045" s="27"/>
      <c r="D1045" s="27"/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</row>
    <row r="1046" spans="1:24" x14ac:dyDescent="0.25">
      <c r="A1046" s="27"/>
      <c r="B1046" s="27"/>
      <c r="C1046" s="27"/>
      <c r="D1046" s="27"/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</row>
    <row r="1047" spans="1:24" x14ac:dyDescent="0.25">
      <c r="A1047" s="27"/>
      <c r="B1047" s="27"/>
      <c r="C1047" s="27"/>
      <c r="D1047" s="27"/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</row>
    <row r="1048" spans="1:24" x14ac:dyDescent="0.25">
      <c r="A1048" s="27"/>
      <c r="B1048" s="27"/>
      <c r="C1048" s="27"/>
      <c r="D1048" s="27"/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</row>
    <row r="1049" spans="1:24" x14ac:dyDescent="0.25">
      <c r="A1049" s="27"/>
      <c r="B1049" s="27"/>
      <c r="C1049" s="27"/>
      <c r="D1049" s="27"/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</row>
    <row r="1050" spans="1:24" x14ac:dyDescent="0.25">
      <c r="A1050" s="27"/>
      <c r="B1050" s="27"/>
      <c r="C1050" s="27"/>
      <c r="D1050" s="27"/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</row>
    <row r="1051" spans="1:24" x14ac:dyDescent="0.25">
      <c r="A1051" s="27"/>
      <c r="B1051" s="27"/>
      <c r="C1051" s="27"/>
      <c r="D1051" s="27"/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</row>
    <row r="1052" spans="1:24" x14ac:dyDescent="0.25">
      <c r="A1052" s="27"/>
      <c r="B1052" s="27"/>
      <c r="C1052" s="27"/>
      <c r="D1052" s="27"/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</row>
    <row r="1053" spans="1:24" x14ac:dyDescent="0.25">
      <c r="A1053" s="27"/>
      <c r="B1053" s="27"/>
      <c r="C1053" s="27"/>
      <c r="D1053" s="27"/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</row>
    <row r="1054" spans="1:24" x14ac:dyDescent="0.25">
      <c r="A1054" s="27"/>
      <c r="B1054" s="27"/>
      <c r="C1054" s="27"/>
      <c r="D1054" s="27"/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</row>
    <row r="1055" spans="1:24" x14ac:dyDescent="0.25">
      <c r="A1055" s="27"/>
      <c r="B1055" s="27"/>
      <c r="C1055" s="27"/>
      <c r="D1055" s="27"/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</row>
    <row r="1056" spans="1:24" x14ac:dyDescent="0.25">
      <c r="A1056" s="27"/>
      <c r="B1056" s="27"/>
      <c r="C1056" s="27"/>
      <c r="D1056" s="27"/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</row>
    <row r="1057" spans="1:24" x14ac:dyDescent="0.25">
      <c r="A1057" s="27"/>
      <c r="B1057" s="27"/>
      <c r="C1057" s="27"/>
      <c r="D1057" s="27"/>
      <c r="E1057" s="27"/>
      <c r="F1057" s="27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</row>
    <row r="1058" spans="1:24" x14ac:dyDescent="0.25">
      <c r="A1058" s="27"/>
      <c r="B1058" s="27"/>
      <c r="C1058" s="27"/>
      <c r="D1058" s="27"/>
      <c r="E1058" s="27"/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</row>
    <row r="1059" spans="1:24" x14ac:dyDescent="0.25">
      <c r="A1059" s="27"/>
      <c r="B1059" s="27"/>
      <c r="C1059" s="27"/>
      <c r="D1059" s="27"/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</row>
    <row r="1060" spans="1:24" x14ac:dyDescent="0.25">
      <c r="A1060" s="27"/>
      <c r="B1060" s="27"/>
      <c r="C1060" s="27"/>
      <c r="D1060" s="27"/>
      <c r="E1060" s="27"/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</row>
    <row r="1061" spans="1:24" x14ac:dyDescent="0.25">
      <c r="A1061" s="27"/>
      <c r="B1061" s="27"/>
      <c r="C1061" s="27"/>
      <c r="D1061" s="27"/>
      <c r="E1061" s="27"/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</row>
    <row r="1062" spans="1:24" x14ac:dyDescent="0.25">
      <c r="A1062" s="27"/>
      <c r="B1062" s="27"/>
      <c r="C1062" s="27"/>
      <c r="D1062" s="27"/>
      <c r="E1062" s="27"/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</row>
    <row r="1063" spans="1:24" x14ac:dyDescent="0.25">
      <c r="A1063" s="27"/>
      <c r="B1063" s="27"/>
      <c r="C1063" s="27"/>
      <c r="D1063" s="27"/>
      <c r="E1063" s="27"/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</row>
    <row r="1064" spans="1:24" x14ac:dyDescent="0.25">
      <c r="A1064" s="27"/>
      <c r="B1064" s="27"/>
      <c r="C1064" s="27"/>
      <c r="D1064" s="27"/>
      <c r="E1064" s="27"/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</row>
    <row r="1065" spans="1:24" x14ac:dyDescent="0.25">
      <c r="A1065" s="27"/>
      <c r="B1065" s="27"/>
      <c r="C1065" s="27"/>
      <c r="D1065" s="27"/>
      <c r="E1065" s="27"/>
      <c r="F1065" s="27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</row>
    <row r="1066" spans="1:24" x14ac:dyDescent="0.25">
      <c r="A1066" s="27"/>
      <c r="B1066" s="27"/>
      <c r="C1066" s="27"/>
      <c r="D1066" s="27"/>
      <c r="E1066" s="27"/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</row>
    <row r="1067" spans="1:24" x14ac:dyDescent="0.25">
      <c r="A1067" s="27"/>
      <c r="B1067" s="27"/>
      <c r="C1067" s="27"/>
      <c r="D1067" s="27"/>
      <c r="E1067" s="27"/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</row>
    <row r="1068" spans="1:24" x14ac:dyDescent="0.25">
      <c r="A1068" s="27"/>
      <c r="B1068" s="27"/>
      <c r="C1068" s="27"/>
      <c r="D1068" s="27"/>
      <c r="E1068" s="27"/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</row>
    <row r="1069" spans="1:24" x14ac:dyDescent="0.25">
      <c r="A1069" s="27"/>
      <c r="B1069" s="27"/>
      <c r="C1069" s="27"/>
      <c r="D1069" s="27"/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</row>
    <row r="1070" spans="1:24" x14ac:dyDescent="0.25">
      <c r="A1070" s="27"/>
      <c r="B1070" s="27"/>
      <c r="C1070" s="27"/>
      <c r="D1070" s="27"/>
      <c r="E1070" s="27"/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</row>
    <row r="1071" spans="1:24" x14ac:dyDescent="0.25">
      <c r="A1071" s="27"/>
      <c r="B1071" s="27"/>
      <c r="C1071" s="27"/>
      <c r="D1071" s="27"/>
      <c r="E1071" s="27"/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</row>
    <row r="1072" spans="1:24" x14ac:dyDescent="0.25">
      <c r="A1072" s="27"/>
      <c r="B1072" s="27"/>
      <c r="C1072" s="27"/>
      <c r="D1072" s="27"/>
      <c r="E1072" s="27"/>
      <c r="F1072" s="27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</row>
    <row r="1073" spans="1:24" x14ac:dyDescent="0.25">
      <c r="A1073" s="27"/>
      <c r="B1073" s="27"/>
      <c r="C1073" s="27"/>
      <c r="D1073" s="27"/>
      <c r="E1073" s="27"/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</row>
    <row r="1074" spans="1:24" x14ac:dyDescent="0.25">
      <c r="A1074" s="27"/>
      <c r="B1074" s="27"/>
      <c r="C1074" s="27"/>
      <c r="D1074" s="27"/>
      <c r="E1074" s="27"/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</row>
    <row r="1075" spans="1:24" x14ac:dyDescent="0.25">
      <c r="A1075" s="27"/>
      <c r="B1075" s="27"/>
      <c r="C1075" s="27"/>
      <c r="D1075" s="27"/>
      <c r="E1075" s="27"/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</row>
    <row r="1076" spans="1:24" x14ac:dyDescent="0.25">
      <c r="A1076" s="27"/>
      <c r="B1076" s="27"/>
      <c r="C1076" s="27"/>
      <c r="D1076" s="27"/>
      <c r="E1076" s="27"/>
      <c r="F1076" s="27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</row>
    <row r="1077" spans="1:24" x14ac:dyDescent="0.25">
      <c r="A1077" s="27"/>
      <c r="B1077" s="27"/>
      <c r="C1077" s="27"/>
      <c r="D1077" s="27"/>
      <c r="E1077" s="27"/>
      <c r="F1077" s="27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</row>
    <row r="1078" spans="1:24" x14ac:dyDescent="0.25">
      <c r="A1078" s="27"/>
      <c r="B1078" s="27"/>
      <c r="C1078" s="27"/>
      <c r="D1078" s="27"/>
      <c r="E1078" s="27"/>
      <c r="F1078" s="27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  <c r="R1078" s="27"/>
      <c r="S1078" s="27"/>
      <c r="T1078" s="27"/>
      <c r="U1078" s="27"/>
      <c r="V1078" s="27"/>
      <c r="W1078" s="27"/>
      <c r="X1078" s="27"/>
    </row>
    <row r="1079" spans="1:24" x14ac:dyDescent="0.25">
      <c r="A1079" s="27"/>
      <c r="B1079" s="27"/>
      <c r="C1079" s="27"/>
      <c r="D1079" s="27"/>
      <c r="E1079" s="27"/>
      <c r="F1079" s="27"/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7"/>
    </row>
    <row r="1080" spans="1:24" x14ac:dyDescent="0.25">
      <c r="A1080" s="27"/>
      <c r="B1080" s="27"/>
      <c r="C1080" s="27"/>
      <c r="D1080" s="27"/>
      <c r="E1080" s="27"/>
      <c r="F1080" s="27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  <c r="R1080" s="27"/>
      <c r="S1080" s="27"/>
      <c r="T1080" s="27"/>
      <c r="U1080" s="27"/>
      <c r="V1080" s="27"/>
      <c r="W1080" s="27"/>
      <c r="X1080" s="27"/>
    </row>
    <row r="1081" spans="1:24" x14ac:dyDescent="0.25">
      <c r="A1081" s="27"/>
      <c r="B1081" s="27"/>
      <c r="C1081" s="27"/>
      <c r="D1081" s="27"/>
      <c r="E1081" s="27"/>
      <c r="F1081" s="27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7"/>
      <c r="T1081" s="27"/>
      <c r="U1081" s="27"/>
      <c r="V1081" s="27"/>
      <c r="W1081" s="27"/>
      <c r="X1081" s="27"/>
    </row>
    <row r="1082" spans="1:24" x14ac:dyDescent="0.25">
      <c r="A1082" s="27"/>
      <c r="B1082" s="27"/>
      <c r="C1082" s="27"/>
      <c r="D1082" s="27"/>
      <c r="E1082" s="27"/>
      <c r="F1082" s="27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7"/>
    </row>
    <row r="1083" spans="1:24" x14ac:dyDescent="0.25">
      <c r="A1083" s="27"/>
      <c r="B1083" s="27"/>
      <c r="C1083" s="27"/>
      <c r="D1083" s="27"/>
      <c r="E1083" s="27"/>
      <c r="F1083" s="27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  <c r="R1083" s="27"/>
      <c r="S1083" s="27"/>
      <c r="T1083" s="27"/>
      <c r="U1083" s="27"/>
      <c r="V1083" s="27"/>
      <c r="W1083" s="27"/>
      <c r="X1083" s="27"/>
    </row>
    <row r="1084" spans="1:24" x14ac:dyDescent="0.25">
      <c r="A1084" s="27"/>
      <c r="B1084" s="27"/>
      <c r="C1084" s="27"/>
      <c r="D1084" s="27"/>
      <c r="E1084" s="27"/>
      <c r="F1084" s="27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  <c r="R1084" s="27"/>
      <c r="S1084" s="27"/>
      <c r="T1084" s="27"/>
      <c r="U1084" s="27"/>
      <c r="V1084" s="27"/>
      <c r="W1084" s="27"/>
      <c r="X1084" s="27"/>
    </row>
    <row r="1085" spans="1:24" x14ac:dyDescent="0.25">
      <c r="A1085" s="27"/>
      <c r="B1085" s="27"/>
      <c r="C1085" s="27"/>
      <c r="D1085" s="27"/>
      <c r="E1085" s="27"/>
      <c r="F1085" s="27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</row>
    <row r="1086" spans="1:24" x14ac:dyDescent="0.25">
      <c r="A1086" s="27"/>
      <c r="B1086" s="27"/>
      <c r="C1086" s="27"/>
      <c r="D1086" s="27"/>
      <c r="E1086" s="27"/>
      <c r="F1086" s="27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</row>
    <row r="1087" spans="1:24" x14ac:dyDescent="0.25">
      <c r="A1087" s="27"/>
      <c r="B1087" s="27"/>
      <c r="C1087" s="27"/>
      <c r="D1087" s="27"/>
      <c r="E1087" s="27"/>
      <c r="F1087" s="27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</row>
    <row r="1088" spans="1:24" x14ac:dyDescent="0.25">
      <c r="A1088" s="27"/>
      <c r="B1088" s="27"/>
      <c r="C1088" s="27"/>
      <c r="D1088" s="27"/>
      <c r="E1088" s="27"/>
      <c r="F1088" s="27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</row>
    <row r="1089" spans="1:24" x14ac:dyDescent="0.25">
      <c r="A1089" s="27"/>
      <c r="B1089" s="27"/>
      <c r="C1089" s="27"/>
      <c r="D1089" s="27"/>
      <c r="E1089" s="27"/>
      <c r="F1089" s="27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</row>
    <row r="1090" spans="1:24" x14ac:dyDescent="0.25">
      <c r="A1090" s="27"/>
      <c r="B1090" s="27"/>
      <c r="C1090" s="27"/>
      <c r="D1090" s="27"/>
      <c r="E1090" s="27"/>
      <c r="F1090" s="27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</row>
    <row r="1091" spans="1:24" x14ac:dyDescent="0.25">
      <c r="A1091" s="27"/>
      <c r="B1091" s="27"/>
      <c r="C1091" s="27"/>
      <c r="D1091" s="27"/>
      <c r="E1091" s="27"/>
      <c r="F1091" s="27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</row>
    <row r="1092" spans="1:24" x14ac:dyDescent="0.25">
      <c r="A1092" s="27"/>
      <c r="B1092" s="27"/>
      <c r="C1092" s="27"/>
      <c r="D1092" s="27"/>
      <c r="E1092" s="27"/>
      <c r="F1092" s="27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</row>
    <row r="1093" spans="1:24" x14ac:dyDescent="0.25">
      <c r="A1093" s="27"/>
      <c r="B1093" s="27"/>
      <c r="C1093" s="27"/>
      <c r="D1093" s="27"/>
      <c r="E1093" s="27"/>
      <c r="F1093" s="27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</row>
    <row r="1094" spans="1:24" x14ac:dyDescent="0.25">
      <c r="A1094" s="27"/>
      <c r="B1094" s="27"/>
      <c r="C1094" s="27"/>
      <c r="D1094" s="27"/>
      <c r="E1094" s="27"/>
      <c r="F1094" s="27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</row>
    <row r="1095" spans="1:24" x14ac:dyDescent="0.25">
      <c r="A1095" s="27"/>
      <c r="B1095" s="27"/>
      <c r="C1095" s="27"/>
      <c r="D1095" s="27"/>
      <c r="E1095" s="27"/>
      <c r="F1095" s="27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</row>
    <row r="1096" spans="1:24" x14ac:dyDescent="0.25">
      <c r="A1096" s="27"/>
      <c r="B1096" s="27"/>
      <c r="C1096" s="27"/>
      <c r="D1096" s="27"/>
      <c r="E1096" s="27"/>
      <c r="F1096" s="27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</row>
    <row r="1097" spans="1:24" x14ac:dyDescent="0.25">
      <c r="A1097" s="27"/>
      <c r="B1097" s="27"/>
      <c r="C1097" s="27"/>
      <c r="D1097" s="27"/>
      <c r="E1097" s="27"/>
      <c r="F1097" s="27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</row>
    <row r="1098" spans="1:24" x14ac:dyDescent="0.25">
      <c r="A1098" s="27"/>
      <c r="B1098" s="27"/>
      <c r="C1098" s="27"/>
      <c r="D1098" s="27"/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</row>
    <row r="1099" spans="1:24" x14ac:dyDescent="0.25">
      <c r="A1099" s="27"/>
      <c r="B1099" s="27"/>
      <c r="C1099" s="27"/>
      <c r="D1099" s="27"/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</row>
    <row r="1100" spans="1:24" x14ac:dyDescent="0.25">
      <c r="A1100" s="27"/>
      <c r="B1100" s="27"/>
      <c r="C1100" s="27"/>
      <c r="D1100" s="27"/>
      <c r="E1100" s="27"/>
      <c r="F1100" s="27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</row>
    <row r="1101" spans="1:24" x14ac:dyDescent="0.25">
      <c r="A1101" s="27"/>
      <c r="B1101" s="27"/>
      <c r="C1101" s="27"/>
      <c r="D1101" s="27"/>
      <c r="E1101" s="27"/>
      <c r="F1101" s="27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</row>
    <row r="1102" spans="1:24" x14ac:dyDescent="0.25">
      <c r="A1102" s="27"/>
      <c r="B1102" s="27"/>
      <c r="C1102" s="27"/>
      <c r="D1102" s="27"/>
      <c r="E1102" s="27"/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</row>
    <row r="1103" spans="1:24" x14ac:dyDescent="0.25">
      <c r="A1103" s="27"/>
      <c r="B1103" s="27"/>
      <c r="C1103" s="27"/>
      <c r="D1103" s="27"/>
      <c r="E1103" s="27"/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</row>
    <row r="1104" spans="1:24" x14ac:dyDescent="0.25">
      <c r="A1104" s="27"/>
      <c r="B1104" s="27"/>
      <c r="C1104" s="27"/>
      <c r="D1104" s="27"/>
      <c r="E1104" s="27"/>
      <c r="F1104" s="27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</row>
    <row r="1105" spans="1:24" x14ac:dyDescent="0.25">
      <c r="A1105" s="27"/>
      <c r="B1105" s="27"/>
      <c r="C1105" s="27"/>
      <c r="D1105" s="27"/>
      <c r="E1105" s="27"/>
      <c r="F1105" s="27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</row>
    <row r="1106" spans="1:24" x14ac:dyDescent="0.25">
      <c r="A1106" s="27"/>
      <c r="B1106" s="27"/>
      <c r="C1106" s="27"/>
      <c r="D1106" s="27"/>
      <c r="E1106" s="27"/>
      <c r="F1106" s="27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</row>
    <row r="1107" spans="1:24" x14ac:dyDescent="0.25">
      <c r="A1107" s="27"/>
      <c r="B1107" s="27"/>
      <c r="C1107" s="27"/>
      <c r="D1107" s="27"/>
      <c r="E1107" s="27"/>
      <c r="F1107" s="27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</row>
    <row r="1108" spans="1:24" x14ac:dyDescent="0.25">
      <c r="A1108" s="27"/>
      <c r="B1108" s="27"/>
      <c r="C1108" s="27"/>
      <c r="D1108" s="27"/>
      <c r="E1108" s="27"/>
      <c r="F1108" s="27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</row>
    <row r="1109" spans="1:24" x14ac:dyDescent="0.25">
      <c r="A1109" s="27"/>
      <c r="B1109" s="27"/>
      <c r="C1109" s="27"/>
      <c r="D1109" s="27"/>
      <c r="E1109" s="27"/>
      <c r="F1109" s="27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</row>
    <row r="1110" spans="1:24" x14ac:dyDescent="0.25">
      <c r="A1110" s="27"/>
      <c r="B1110" s="27"/>
      <c r="C1110" s="27"/>
      <c r="D1110" s="27"/>
      <c r="E1110" s="27"/>
      <c r="F1110" s="27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</row>
    <row r="1111" spans="1:24" x14ac:dyDescent="0.25">
      <c r="A1111" s="27"/>
      <c r="B1111" s="27"/>
      <c r="C1111" s="27"/>
      <c r="D1111" s="27"/>
      <c r="E1111" s="27"/>
      <c r="F1111" s="27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</row>
    <row r="1112" spans="1:24" x14ac:dyDescent="0.25">
      <c r="A1112" s="27"/>
      <c r="B1112" s="27"/>
      <c r="C1112" s="27"/>
      <c r="D1112" s="27"/>
      <c r="E1112" s="27"/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</row>
    <row r="1113" spans="1:24" x14ac:dyDescent="0.25">
      <c r="A1113" s="27"/>
      <c r="B1113" s="27"/>
      <c r="C1113" s="27"/>
      <c r="D1113" s="27"/>
      <c r="E1113" s="27"/>
      <c r="F1113" s="27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</row>
    <row r="1114" spans="1:24" x14ac:dyDescent="0.25">
      <c r="A1114" s="27"/>
      <c r="B1114" s="27"/>
      <c r="C1114" s="27"/>
      <c r="D1114" s="27"/>
      <c r="E1114" s="27"/>
      <c r="F1114" s="27"/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</row>
    <row r="1115" spans="1:24" x14ac:dyDescent="0.25">
      <c r="A1115" s="27"/>
      <c r="B1115" s="27"/>
      <c r="C1115" s="27"/>
      <c r="D1115" s="27"/>
      <c r="E1115" s="27"/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</row>
    <row r="1116" spans="1:24" x14ac:dyDescent="0.25">
      <c r="A1116" s="27"/>
      <c r="B1116" s="27"/>
      <c r="C1116" s="27"/>
      <c r="D1116" s="27"/>
      <c r="E1116" s="27"/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</row>
    <row r="1117" spans="1:24" x14ac:dyDescent="0.25">
      <c r="A1117" s="27"/>
      <c r="B1117" s="27"/>
      <c r="C1117" s="27"/>
      <c r="D1117" s="27"/>
      <c r="E1117" s="27"/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</row>
    <row r="1118" spans="1:24" x14ac:dyDescent="0.25">
      <c r="A1118" s="27"/>
      <c r="B1118" s="27"/>
      <c r="C1118" s="27"/>
      <c r="D1118" s="27"/>
      <c r="E1118" s="27"/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</row>
    <row r="1119" spans="1:24" x14ac:dyDescent="0.25">
      <c r="A1119" s="27"/>
      <c r="B1119" s="27"/>
      <c r="C1119" s="27"/>
      <c r="D1119" s="27"/>
      <c r="E1119" s="27"/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</row>
    <row r="1120" spans="1:24" x14ac:dyDescent="0.25">
      <c r="A1120" s="27"/>
      <c r="B1120" s="27"/>
      <c r="C1120" s="27"/>
      <c r="D1120" s="27"/>
      <c r="E1120" s="27"/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</row>
    <row r="1121" spans="1:24" x14ac:dyDescent="0.25">
      <c r="A1121" s="27"/>
      <c r="B1121" s="27"/>
      <c r="C1121" s="27"/>
      <c r="D1121" s="27"/>
      <c r="E1121" s="27"/>
      <c r="F1121" s="27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</row>
    <row r="1122" spans="1:24" x14ac:dyDescent="0.25">
      <c r="A1122" s="27"/>
      <c r="B1122" s="27"/>
      <c r="C1122" s="27"/>
      <c r="D1122" s="27"/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</row>
    <row r="1123" spans="1:24" x14ac:dyDescent="0.25">
      <c r="A1123" s="27"/>
      <c r="B1123" s="27"/>
      <c r="C1123" s="27"/>
      <c r="D1123" s="27"/>
      <c r="E1123" s="27"/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</row>
    <row r="1124" spans="1:24" x14ac:dyDescent="0.25">
      <c r="A1124" s="27"/>
      <c r="B1124" s="27"/>
      <c r="C1124" s="27"/>
      <c r="D1124" s="27"/>
      <c r="E1124" s="27"/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</row>
    <row r="1125" spans="1:24" x14ac:dyDescent="0.25">
      <c r="A1125" s="27"/>
      <c r="B1125" s="27"/>
      <c r="C1125" s="27"/>
      <c r="D1125" s="27"/>
      <c r="E1125" s="27"/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</row>
    <row r="1126" spans="1:24" x14ac:dyDescent="0.25">
      <c r="A1126" s="27"/>
      <c r="B1126" s="27"/>
      <c r="C1126" s="27"/>
      <c r="D1126" s="27"/>
      <c r="E1126" s="27"/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</row>
    <row r="1127" spans="1:24" x14ac:dyDescent="0.25">
      <c r="A1127" s="27"/>
      <c r="B1127" s="27"/>
      <c r="C1127" s="27"/>
      <c r="D1127" s="27"/>
      <c r="E1127" s="27"/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</row>
    <row r="1128" spans="1:24" x14ac:dyDescent="0.25">
      <c r="A1128" s="27"/>
      <c r="B1128" s="27"/>
      <c r="C1128" s="27"/>
      <c r="D1128" s="27"/>
      <c r="E1128" s="27"/>
      <c r="F1128" s="27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</row>
    <row r="1129" spans="1:24" x14ac:dyDescent="0.25">
      <c r="A1129" s="27"/>
      <c r="B1129" s="27"/>
      <c r="C1129" s="27"/>
      <c r="D1129" s="27"/>
      <c r="E1129" s="27"/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</row>
    <row r="1130" spans="1:24" x14ac:dyDescent="0.25">
      <c r="A1130" s="27"/>
      <c r="B1130" s="27"/>
      <c r="C1130" s="27"/>
      <c r="D1130" s="27"/>
      <c r="E1130" s="27"/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</row>
    <row r="1131" spans="1:24" x14ac:dyDescent="0.25">
      <c r="A1131" s="27"/>
      <c r="B1131" s="27"/>
      <c r="C1131" s="27"/>
      <c r="D1131" s="27"/>
      <c r="E1131" s="27"/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</row>
    <row r="1132" spans="1:24" x14ac:dyDescent="0.25">
      <c r="A1132" s="27"/>
      <c r="B1132" s="27"/>
      <c r="C1132" s="27"/>
      <c r="D1132" s="27"/>
      <c r="E1132" s="27"/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</row>
    <row r="1133" spans="1:24" x14ac:dyDescent="0.25">
      <c r="A1133" s="27"/>
      <c r="B1133" s="27"/>
      <c r="C1133" s="27"/>
      <c r="D1133" s="27"/>
      <c r="E1133" s="27"/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</row>
    <row r="1134" spans="1:24" x14ac:dyDescent="0.25">
      <c r="A1134" s="27"/>
      <c r="B1134" s="27"/>
      <c r="C1134" s="27"/>
      <c r="D1134" s="27"/>
      <c r="E1134" s="27"/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</row>
    <row r="1135" spans="1:24" x14ac:dyDescent="0.25">
      <c r="A1135" s="27"/>
      <c r="B1135" s="27"/>
      <c r="C1135" s="27"/>
      <c r="D1135" s="27"/>
      <c r="E1135" s="27"/>
      <c r="F1135" s="27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</row>
    <row r="1136" spans="1:24" x14ac:dyDescent="0.25">
      <c r="A1136" s="27"/>
      <c r="B1136" s="27"/>
      <c r="C1136" s="27"/>
      <c r="D1136" s="27"/>
      <c r="E1136" s="27"/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</row>
    <row r="1137" spans="1:24" x14ac:dyDescent="0.25">
      <c r="A1137" s="27"/>
      <c r="B1137" s="27"/>
      <c r="C1137" s="27"/>
      <c r="D1137" s="27"/>
      <c r="E1137" s="27"/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</row>
    <row r="1138" spans="1:24" x14ac:dyDescent="0.25">
      <c r="A1138" s="27"/>
      <c r="B1138" s="27"/>
      <c r="C1138" s="27"/>
      <c r="D1138" s="27"/>
      <c r="E1138" s="27"/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</row>
    <row r="1139" spans="1:24" x14ac:dyDescent="0.25">
      <c r="A1139" s="27"/>
      <c r="B1139" s="27"/>
      <c r="C1139" s="27"/>
      <c r="D1139" s="27"/>
      <c r="E1139" s="27"/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</row>
    <row r="1140" spans="1:24" x14ac:dyDescent="0.25">
      <c r="A1140" s="27"/>
      <c r="B1140" s="27"/>
      <c r="C1140" s="27"/>
      <c r="D1140" s="27"/>
      <c r="E1140" s="27"/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</row>
    <row r="1141" spans="1:24" x14ac:dyDescent="0.25">
      <c r="A1141" s="27"/>
      <c r="B1141" s="27"/>
      <c r="C1141" s="27"/>
      <c r="D1141" s="27"/>
      <c r="E1141" s="27"/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</row>
    <row r="1142" spans="1:24" x14ac:dyDescent="0.25">
      <c r="A1142" s="27"/>
      <c r="B1142" s="27"/>
      <c r="C1142" s="27"/>
      <c r="D1142" s="27"/>
      <c r="E1142" s="27"/>
      <c r="F1142" s="27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</row>
    <row r="1143" spans="1:24" x14ac:dyDescent="0.25">
      <c r="A1143" s="27"/>
      <c r="B1143" s="27"/>
      <c r="C1143" s="27"/>
      <c r="D1143" s="27"/>
      <c r="E1143" s="27"/>
      <c r="F1143" s="27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</row>
    <row r="1144" spans="1:24" x14ac:dyDescent="0.25">
      <c r="A1144" s="27"/>
      <c r="B1144" s="27"/>
      <c r="C1144" s="27"/>
      <c r="D1144" s="27"/>
      <c r="E1144" s="27"/>
      <c r="F1144" s="27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</row>
    <row r="1145" spans="1:24" x14ac:dyDescent="0.25">
      <c r="A1145" s="27"/>
      <c r="B1145" s="27"/>
      <c r="C1145" s="27"/>
      <c r="D1145" s="27"/>
      <c r="E1145" s="27"/>
      <c r="F1145" s="27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</row>
    <row r="1146" spans="1:24" x14ac:dyDescent="0.25">
      <c r="A1146" s="27"/>
      <c r="B1146" s="27"/>
      <c r="C1146" s="27"/>
      <c r="D1146" s="27"/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</row>
    <row r="1147" spans="1:24" x14ac:dyDescent="0.25">
      <c r="A1147" s="27"/>
      <c r="B1147" s="27"/>
      <c r="C1147" s="27"/>
      <c r="D1147" s="27"/>
      <c r="E1147" s="27"/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</row>
    <row r="1148" spans="1:24" x14ac:dyDescent="0.25">
      <c r="A1148" s="27"/>
      <c r="B1148" s="27"/>
      <c r="C1148" s="27"/>
      <c r="D1148" s="27"/>
      <c r="E1148" s="27"/>
      <c r="F1148" s="27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</row>
    <row r="1149" spans="1:24" x14ac:dyDescent="0.25">
      <c r="A1149" s="27"/>
      <c r="B1149" s="27"/>
      <c r="C1149" s="27"/>
      <c r="D1149" s="27"/>
      <c r="E1149" s="27"/>
      <c r="F1149" s="27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</row>
    <row r="1150" spans="1:24" x14ac:dyDescent="0.25">
      <c r="A1150" s="27"/>
      <c r="B1150" s="27"/>
      <c r="C1150" s="27"/>
      <c r="D1150" s="27"/>
      <c r="E1150" s="27"/>
      <c r="F1150" s="27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</row>
    <row r="1151" spans="1:24" x14ac:dyDescent="0.25">
      <c r="A1151" s="27"/>
      <c r="B1151" s="27"/>
      <c r="C1151" s="27"/>
      <c r="D1151" s="27"/>
      <c r="E1151" s="27"/>
      <c r="F1151" s="27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</row>
    <row r="1152" spans="1:24" x14ac:dyDescent="0.25">
      <c r="A1152" s="27"/>
      <c r="B1152" s="27"/>
      <c r="C1152" s="27"/>
      <c r="D1152" s="27"/>
      <c r="E1152" s="27"/>
      <c r="F1152" s="27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</row>
    <row r="1153" spans="1:24" x14ac:dyDescent="0.25">
      <c r="A1153" s="27"/>
      <c r="B1153" s="27"/>
      <c r="C1153" s="27"/>
      <c r="D1153" s="27"/>
      <c r="E1153" s="27"/>
      <c r="F1153" s="27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</row>
    <row r="1154" spans="1:24" x14ac:dyDescent="0.25">
      <c r="A1154" s="27"/>
      <c r="B1154" s="27"/>
      <c r="C1154" s="27"/>
      <c r="D1154" s="27"/>
      <c r="E1154" s="27"/>
      <c r="F1154" s="27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</row>
    <row r="1155" spans="1:24" x14ac:dyDescent="0.25">
      <c r="A1155" s="27"/>
      <c r="B1155" s="27"/>
      <c r="C1155" s="27"/>
      <c r="D1155" s="27"/>
      <c r="E1155" s="27"/>
      <c r="F1155" s="27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</row>
    <row r="1156" spans="1:24" x14ac:dyDescent="0.25">
      <c r="A1156" s="27"/>
      <c r="B1156" s="27"/>
      <c r="C1156" s="27"/>
      <c r="D1156" s="27"/>
      <c r="E1156" s="27"/>
      <c r="F1156" s="27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</row>
    <row r="1157" spans="1:24" x14ac:dyDescent="0.25">
      <c r="A1157" s="27"/>
      <c r="B1157" s="27"/>
      <c r="C1157" s="27"/>
      <c r="D1157" s="27"/>
      <c r="E1157" s="27"/>
      <c r="F1157" s="27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</row>
    <row r="1158" spans="1:24" x14ac:dyDescent="0.25">
      <c r="A1158" s="27"/>
      <c r="B1158" s="27"/>
      <c r="C1158" s="27"/>
      <c r="D1158" s="27"/>
      <c r="E1158" s="27"/>
      <c r="F1158" s="27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</row>
    <row r="1159" spans="1:24" x14ac:dyDescent="0.25">
      <c r="A1159" s="27"/>
      <c r="B1159" s="27"/>
      <c r="C1159" s="27"/>
      <c r="D1159" s="27"/>
      <c r="E1159" s="27"/>
      <c r="F1159" s="27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</row>
    <row r="1160" spans="1:24" x14ac:dyDescent="0.25">
      <c r="A1160" s="27"/>
      <c r="B1160" s="27"/>
      <c r="C1160" s="27"/>
      <c r="D1160" s="27"/>
      <c r="E1160" s="27"/>
      <c r="F1160" s="27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</row>
    <row r="1161" spans="1:24" x14ac:dyDescent="0.25">
      <c r="A1161" s="27"/>
      <c r="B1161" s="27"/>
      <c r="C1161" s="27"/>
      <c r="D1161" s="27"/>
      <c r="E1161" s="27"/>
      <c r="F1161" s="27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</row>
    <row r="1162" spans="1:24" x14ac:dyDescent="0.25">
      <c r="A1162" s="27"/>
      <c r="B1162" s="27"/>
      <c r="C1162" s="27"/>
      <c r="D1162" s="27"/>
      <c r="E1162" s="27"/>
      <c r="F1162" s="27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</row>
    <row r="1163" spans="1:24" x14ac:dyDescent="0.25">
      <c r="A1163" s="27"/>
      <c r="B1163" s="27"/>
      <c r="C1163" s="27"/>
      <c r="D1163" s="27"/>
      <c r="E1163" s="27"/>
      <c r="F1163" s="27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</row>
    <row r="1164" spans="1:24" x14ac:dyDescent="0.25">
      <c r="A1164" s="27"/>
      <c r="B1164" s="27"/>
      <c r="C1164" s="27"/>
      <c r="D1164" s="27"/>
      <c r="E1164" s="27"/>
      <c r="F1164" s="27"/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</row>
    <row r="1165" spans="1:24" x14ac:dyDescent="0.25">
      <c r="A1165" s="27"/>
      <c r="B1165" s="27"/>
      <c r="C1165" s="27"/>
      <c r="D1165" s="27"/>
      <c r="E1165" s="27"/>
      <c r="F1165" s="27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</row>
    <row r="1166" spans="1:24" x14ac:dyDescent="0.25">
      <c r="A1166" s="27"/>
      <c r="B1166" s="27"/>
      <c r="C1166" s="27"/>
      <c r="D1166" s="27"/>
      <c r="E1166" s="27"/>
      <c r="F1166" s="27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</row>
    <row r="1167" spans="1:24" x14ac:dyDescent="0.25">
      <c r="A1167" s="27"/>
      <c r="B1167" s="27"/>
      <c r="C1167" s="27"/>
      <c r="D1167" s="27"/>
      <c r="E1167" s="27"/>
      <c r="F1167" s="27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</row>
    <row r="1168" spans="1:24" x14ac:dyDescent="0.25">
      <c r="A1168" s="27"/>
      <c r="B1168" s="27"/>
      <c r="C1168" s="27"/>
      <c r="D1168" s="27"/>
      <c r="E1168" s="27"/>
      <c r="F1168" s="27"/>
      <c r="G1168" s="27"/>
      <c r="H1168" s="27"/>
      <c r="I1168" s="27"/>
      <c r="J1168" s="27"/>
      <c r="K1168" s="27"/>
      <c r="L1168" s="27"/>
      <c r="M1168" s="27"/>
      <c r="N1168" s="27"/>
      <c r="O1168" s="27"/>
      <c r="P1168" s="27"/>
      <c r="Q1168" s="27"/>
      <c r="R1168" s="27"/>
      <c r="S1168" s="27"/>
      <c r="T1168" s="27"/>
      <c r="U1168" s="27"/>
      <c r="V1168" s="27"/>
      <c r="W1168" s="27"/>
      <c r="X1168" s="27"/>
    </row>
    <row r="1169" spans="1:24" x14ac:dyDescent="0.25">
      <c r="A1169" s="27"/>
      <c r="B1169" s="27"/>
      <c r="C1169" s="27"/>
      <c r="D1169" s="27"/>
      <c r="E1169" s="27"/>
      <c r="F1169" s="27"/>
      <c r="G1169" s="27"/>
      <c r="H1169" s="27"/>
      <c r="I1169" s="27"/>
      <c r="J1169" s="27"/>
      <c r="K1169" s="27"/>
      <c r="L1169" s="27"/>
      <c r="M1169" s="27"/>
      <c r="N1169" s="27"/>
      <c r="O1169" s="27"/>
      <c r="P1169" s="27"/>
      <c r="Q1169" s="27"/>
      <c r="R1169" s="27"/>
      <c r="S1169" s="27"/>
      <c r="T1169" s="27"/>
      <c r="U1169" s="27"/>
      <c r="V1169" s="27"/>
      <c r="W1169" s="27"/>
      <c r="X1169" s="27"/>
    </row>
    <row r="1170" spans="1:24" x14ac:dyDescent="0.25">
      <c r="A1170" s="27"/>
      <c r="B1170" s="27"/>
      <c r="C1170" s="27"/>
      <c r="D1170" s="27"/>
      <c r="E1170" s="27"/>
      <c r="F1170" s="27"/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  <c r="R1170" s="27"/>
      <c r="S1170" s="27"/>
      <c r="T1170" s="27"/>
      <c r="U1170" s="27"/>
      <c r="V1170" s="27"/>
      <c r="W1170" s="27"/>
      <c r="X1170" s="27"/>
    </row>
    <row r="1171" spans="1:24" x14ac:dyDescent="0.25">
      <c r="A1171" s="27"/>
      <c r="B1171" s="27"/>
      <c r="C1171" s="27"/>
      <c r="D1171" s="27"/>
      <c r="E1171" s="27"/>
      <c r="F1171" s="27"/>
      <c r="G1171" s="27"/>
      <c r="H1171" s="27"/>
      <c r="I1171" s="27"/>
      <c r="J1171" s="27"/>
      <c r="K1171" s="27"/>
      <c r="L1171" s="27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7"/>
    </row>
    <row r="1172" spans="1:24" x14ac:dyDescent="0.25">
      <c r="A1172" s="27"/>
      <c r="B1172" s="27"/>
      <c r="C1172" s="27"/>
      <c r="D1172" s="27"/>
      <c r="E1172" s="27"/>
      <c r="F1172" s="27"/>
      <c r="G1172" s="27"/>
      <c r="H1172" s="27"/>
      <c r="I1172" s="27"/>
      <c r="J1172" s="27"/>
      <c r="K1172" s="27"/>
      <c r="L1172" s="27"/>
      <c r="M1172" s="27"/>
      <c r="N1172" s="27"/>
      <c r="O1172" s="27"/>
      <c r="P1172" s="27"/>
      <c r="Q1172" s="27"/>
      <c r="R1172" s="27"/>
      <c r="S1172" s="27"/>
      <c r="T1172" s="27"/>
      <c r="U1172" s="27"/>
      <c r="V1172" s="27"/>
      <c r="W1172" s="27"/>
      <c r="X1172" s="27"/>
    </row>
    <row r="1173" spans="1:24" x14ac:dyDescent="0.25">
      <c r="A1173" s="27"/>
      <c r="B1173" s="27"/>
      <c r="C1173" s="27"/>
      <c r="D1173" s="27"/>
      <c r="E1173" s="27"/>
      <c r="F1173" s="27"/>
      <c r="G1173" s="27"/>
      <c r="H1173" s="27"/>
      <c r="I1173" s="27"/>
      <c r="J1173" s="27"/>
      <c r="K1173" s="27"/>
      <c r="L1173" s="27"/>
      <c r="M1173" s="27"/>
      <c r="N1173" s="27"/>
      <c r="O1173" s="27"/>
      <c r="P1173" s="27"/>
      <c r="Q1173" s="27"/>
      <c r="R1173" s="27"/>
      <c r="S1173" s="27"/>
      <c r="T1173" s="27"/>
      <c r="U1173" s="27"/>
      <c r="V1173" s="27"/>
      <c r="W1173" s="27"/>
      <c r="X1173" s="27"/>
    </row>
    <row r="1174" spans="1:24" x14ac:dyDescent="0.25">
      <c r="A1174" s="27"/>
      <c r="B1174" s="27"/>
      <c r="C1174" s="27"/>
      <c r="D1174" s="27"/>
      <c r="E1174" s="27"/>
      <c r="F1174" s="27"/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27"/>
      <c r="R1174" s="27"/>
      <c r="S1174" s="27"/>
      <c r="T1174" s="27"/>
      <c r="U1174" s="27"/>
      <c r="V1174" s="27"/>
      <c r="W1174" s="27"/>
      <c r="X1174" s="27"/>
    </row>
    <row r="1175" spans="1:24" x14ac:dyDescent="0.25">
      <c r="A1175" s="27"/>
      <c r="B1175" s="27"/>
      <c r="C1175" s="27"/>
      <c r="D1175" s="27"/>
      <c r="E1175" s="27"/>
      <c r="F1175" s="27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</row>
    <row r="1176" spans="1:24" x14ac:dyDescent="0.25">
      <c r="A1176" s="27"/>
      <c r="B1176" s="27"/>
      <c r="C1176" s="27"/>
      <c r="D1176" s="27"/>
      <c r="E1176" s="27"/>
      <c r="F1176" s="27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</row>
    <row r="1177" spans="1:24" x14ac:dyDescent="0.25">
      <c r="A1177" s="27"/>
      <c r="B1177" s="27"/>
      <c r="C1177" s="27"/>
      <c r="D1177" s="27"/>
      <c r="E1177" s="27"/>
      <c r="F1177" s="27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</row>
    <row r="1178" spans="1:24" x14ac:dyDescent="0.25">
      <c r="A1178" s="27"/>
      <c r="B1178" s="27"/>
      <c r="C1178" s="27"/>
      <c r="D1178" s="27"/>
      <c r="E1178" s="27"/>
      <c r="F1178" s="27"/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</row>
    <row r="1179" spans="1:24" x14ac:dyDescent="0.25">
      <c r="A1179" s="27"/>
      <c r="B1179" s="27"/>
      <c r="C1179" s="27"/>
      <c r="D1179" s="27"/>
      <c r="E1179" s="27"/>
      <c r="F1179" s="27"/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</row>
    <row r="1180" spans="1:24" x14ac:dyDescent="0.25">
      <c r="A1180" s="27"/>
      <c r="B1180" s="27"/>
      <c r="C1180" s="27"/>
      <c r="D1180" s="27"/>
      <c r="E1180" s="27"/>
      <c r="F1180" s="27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</row>
    <row r="1181" spans="1:24" x14ac:dyDescent="0.25">
      <c r="A1181" s="27"/>
      <c r="B1181" s="27"/>
      <c r="C1181" s="27"/>
      <c r="D1181" s="27"/>
      <c r="E1181" s="27"/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</row>
    <row r="1182" spans="1:24" x14ac:dyDescent="0.25">
      <c r="A1182" s="27"/>
      <c r="B1182" s="27"/>
      <c r="C1182" s="27"/>
      <c r="D1182" s="27"/>
      <c r="E1182" s="27"/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</row>
    <row r="1183" spans="1:24" x14ac:dyDescent="0.25">
      <c r="A1183" s="27"/>
      <c r="B1183" s="27"/>
      <c r="C1183" s="27"/>
      <c r="D1183" s="27"/>
      <c r="E1183" s="27"/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</row>
    <row r="1184" spans="1:24" x14ac:dyDescent="0.25">
      <c r="A1184" s="27"/>
      <c r="B1184" s="27"/>
      <c r="C1184" s="27"/>
      <c r="D1184" s="27"/>
      <c r="E1184" s="27"/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</row>
    <row r="1185" spans="1:24" x14ac:dyDescent="0.25">
      <c r="A1185" s="27"/>
      <c r="B1185" s="27"/>
      <c r="C1185" s="27"/>
      <c r="D1185" s="27"/>
      <c r="E1185" s="27"/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</row>
    <row r="1186" spans="1:24" x14ac:dyDescent="0.25">
      <c r="A1186" s="27"/>
      <c r="B1186" s="27"/>
      <c r="C1186" s="27"/>
      <c r="D1186" s="27"/>
      <c r="E1186" s="27"/>
      <c r="F1186" s="27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</row>
    <row r="1187" spans="1:24" x14ac:dyDescent="0.25">
      <c r="A1187" s="27"/>
      <c r="B1187" s="27"/>
      <c r="C1187" s="27"/>
      <c r="D1187" s="27"/>
      <c r="E1187" s="27"/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</row>
    <row r="1188" spans="1:24" x14ac:dyDescent="0.25">
      <c r="A1188" s="27"/>
      <c r="B1188" s="27"/>
      <c r="C1188" s="27"/>
      <c r="D1188" s="27"/>
      <c r="E1188" s="27"/>
      <c r="F1188" s="27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</row>
    <row r="1189" spans="1:24" x14ac:dyDescent="0.25">
      <c r="A1189" s="27"/>
      <c r="B1189" s="27"/>
      <c r="C1189" s="27"/>
      <c r="D1189" s="27"/>
      <c r="E1189" s="27"/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</row>
    <row r="1190" spans="1:24" x14ac:dyDescent="0.25">
      <c r="A1190" s="27"/>
      <c r="B1190" s="27"/>
      <c r="C1190" s="27"/>
      <c r="D1190" s="27"/>
      <c r="E1190" s="27"/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</row>
    <row r="1191" spans="1:24" x14ac:dyDescent="0.25">
      <c r="A1191" s="27"/>
      <c r="B1191" s="27"/>
      <c r="C1191" s="27"/>
      <c r="D1191" s="27"/>
      <c r="E1191" s="27"/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</row>
    <row r="1192" spans="1:24" x14ac:dyDescent="0.25">
      <c r="A1192" s="27"/>
      <c r="B1192" s="27"/>
      <c r="C1192" s="27"/>
      <c r="D1192" s="27"/>
      <c r="E1192" s="27"/>
      <c r="F1192" s="27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</row>
    <row r="1193" spans="1:24" x14ac:dyDescent="0.25">
      <c r="A1193" s="27"/>
      <c r="B1193" s="27"/>
      <c r="C1193" s="27"/>
      <c r="D1193" s="27"/>
      <c r="E1193" s="27"/>
      <c r="F1193" s="27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</row>
    <row r="1194" spans="1:24" x14ac:dyDescent="0.25">
      <c r="A1194" s="27"/>
      <c r="B1194" s="27"/>
      <c r="C1194" s="27"/>
      <c r="D1194" s="27"/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</row>
    <row r="1195" spans="1:24" x14ac:dyDescent="0.25">
      <c r="A1195" s="27"/>
      <c r="B1195" s="27"/>
      <c r="C1195" s="27"/>
      <c r="D1195" s="27"/>
      <c r="E1195" s="27"/>
      <c r="F1195" s="27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</row>
    <row r="1196" spans="1:24" x14ac:dyDescent="0.25">
      <c r="A1196" s="27"/>
      <c r="B1196" s="27"/>
      <c r="C1196" s="27"/>
      <c r="D1196" s="27"/>
      <c r="E1196" s="27"/>
      <c r="F1196" s="27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</row>
    <row r="1197" spans="1:24" x14ac:dyDescent="0.25">
      <c r="A1197" s="27"/>
      <c r="B1197" s="27"/>
      <c r="C1197" s="27"/>
      <c r="D1197" s="27"/>
      <c r="E1197" s="27"/>
      <c r="F1197" s="27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</row>
    <row r="1198" spans="1:24" x14ac:dyDescent="0.25">
      <c r="A1198" s="27"/>
      <c r="B1198" s="27"/>
      <c r="C1198" s="27"/>
      <c r="D1198" s="27"/>
      <c r="E1198" s="27"/>
      <c r="F1198" s="27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</row>
    <row r="1199" spans="1:24" x14ac:dyDescent="0.25">
      <c r="A1199" s="27"/>
      <c r="B1199" s="27"/>
      <c r="C1199" s="27"/>
      <c r="D1199" s="27"/>
      <c r="E1199" s="27"/>
      <c r="F1199" s="27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</row>
    <row r="1200" spans="1:24" x14ac:dyDescent="0.25">
      <c r="A1200" s="27"/>
      <c r="B1200" s="27"/>
      <c r="C1200" s="27"/>
      <c r="D1200" s="27"/>
      <c r="E1200" s="27"/>
      <c r="F1200" s="27"/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</row>
    <row r="1201" spans="1:24" x14ac:dyDescent="0.25">
      <c r="A1201" s="27"/>
      <c r="B1201" s="27"/>
      <c r="C1201" s="27"/>
      <c r="D1201" s="27"/>
      <c r="E1201" s="27"/>
      <c r="F1201" s="27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</row>
    <row r="1202" spans="1:24" x14ac:dyDescent="0.25">
      <c r="A1202" s="27"/>
      <c r="B1202" s="27"/>
      <c r="C1202" s="27"/>
      <c r="D1202" s="27"/>
      <c r="E1202" s="27"/>
      <c r="F1202" s="27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</row>
    <row r="1203" spans="1:24" x14ac:dyDescent="0.25">
      <c r="A1203" s="27"/>
      <c r="B1203" s="27"/>
      <c r="C1203" s="27"/>
      <c r="D1203" s="27"/>
      <c r="E1203" s="27"/>
      <c r="F1203" s="27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</row>
    <row r="1204" spans="1:24" x14ac:dyDescent="0.25">
      <c r="A1204" s="27"/>
      <c r="B1204" s="27"/>
      <c r="C1204" s="27"/>
      <c r="D1204" s="27"/>
      <c r="E1204" s="27"/>
      <c r="F1204" s="27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</row>
    <row r="1205" spans="1:24" x14ac:dyDescent="0.25">
      <c r="A1205" s="27"/>
      <c r="B1205" s="27"/>
      <c r="C1205" s="27"/>
      <c r="D1205" s="27"/>
      <c r="E1205" s="27"/>
      <c r="F1205" s="27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</row>
    <row r="1206" spans="1:24" x14ac:dyDescent="0.25">
      <c r="A1206" s="27"/>
      <c r="B1206" s="27"/>
      <c r="C1206" s="27"/>
      <c r="D1206" s="27"/>
      <c r="E1206" s="27"/>
      <c r="F1206" s="27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</row>
    <row r="1207" spans="1:24" x14ac:dyDescent="0.25">
      <c r="A1207" s="27"/>
      <c r="B1207" s="27"/>
      <c r="C1207" s="27"/>
      <c r="D1207" s="27"/>
      <c r="E1207" s="27"/>
      <c r="F1207" s="27"/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</row>
    <row r="1208" spans="1:24" x14ac:dyDescent="0.25">
      <c r="A1208" s="27"/>
      <c r="B1208" s="27"/>
      <c r="C1208" s="27"/>
      <c r="D1208" s="27"/>
      <c r="E1208" s="27"/>
      <c r="F1208" s="27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</row>
    <row r="1209" spans="1:24" x14ac:dyDescent="0.25">
      <c r="A1209" s="27"/>
      <c r="B1209" s="27"/>
      <c r="C1209" s="27"/>
      <c r="D1209" s="27"/>
      <c r="E1209" s="27"/>
      <c r="F1209" s="27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</row>
    <row r="1210" spans="1:24" x14ac:dyDescent="0.25">
      <c r="A1210" s="27"/>
      <c r="B1210" s="27"/>
      <c r="C1210" s="27"/>
      <c r="D1210" s="27"/>
      <c r="E1210" s="27"/>
      <c r="F1210" s="27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</row>
    <row r="1211" spans="1:24" x14ac:dyDescent="0.25">
      <c r="A1211" s="27"/>
      <c r="B1211" s="27"/>
      <c r="C1211" s="27"/>
      <c r="D1211" s="27"/>
      <c r="E1211" s="27"/>
      <c r="F1211" s="27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</row>
    <row r="1212" spans="1:24" x14ac:dyDescent="0.25">
      <c r="A1212" s="27"/>
      <c r="B1212" s="27"/>
      <c r="C1212" s="27"/>
      <c r="D1212" s="27"/>
      <c r="E1212" s="27"/>
      <c r="F1212" s="27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</row>
    <row r="1213" spans="1:24" x14ac:dyDescent="0.25">
      <c r="A1213" s="27"/>
      <c r="B1213" s="27"/>
      <c r="C1213" s="27"/>
      <c r="D1213" s="27"/>
      <c r="E1213" s="27"/>
      <c r="F1213" s="27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  <c r="R1213" s="27"/>
      <c r="S1213" s="27"/>
      <c r="T1213" s="27"/>
      <c r="U1213" s="27"/>
      <c r="V1213" s="27"/>
      <c r="W1213" s="27"/>
      <c r="X1213" s="27"/>
    </row>
    <row r="1214" spans="1:24" x14ac:dyDescent="0.25">
      <c r="A1214" s="27"/>
      <c r="B1214" s="27"/>
      <c r="C1214" s="27"/>
      <c r="D1214" s="27"/>
      <c r="E1214" s="27"/>
      <c r="F1214" s="27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27"/>
      <c r="S1214" s="27"/>
      <c r="T1214" s="27"/>
      <c r="U1214" s="27"/>
      <c r="V1214" s="27"/>
      <c r="W1214" s="27"/>
      <c r="X1214" s="27"/>
    </row>
    <row r="1215" spans="1:24" x14ac:dyDescent="0.25">
      <c r="A1215" s="27"/>
      <c r="B1215" s="27"/>
      <c r="C1215" s="27"/>
      <c r="D1215" s="27"/>
      <c r="E1215" s="27"/>
      <c r="F1215" s="27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  <c r="R1215" s="27"/>
      <c r="S1215" s="27"/>
      <c r="T1215" s="27"/>
      <c r="U1215" s="27"/>
      <c r="V1215" s="27"/>
      <c r="W1215" s="27"/>
      <c r="X1215" s="27"/>
    </row>
    <row r="1216" spans="1:24" x14ac:dyDescent="0.25">
      <c r="A1216" s="27"/>
      <c r="B1216" s="27"/>
      <c r="C1216" s="27"/>
      <c r="D1216" s="27"/>
      <c r="E1216" s="27"/>
      <c r="F1216" s="27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  <c r="R1216" s="27"/>
      <c r="S1216" s="27"/>
      <c r="T1216" s="27"/>
      <c r="U1216" s="27"/>
      <c r="V1216" s="27"/>
      <c r="W1216" s="27"/>
      <c r="X1216" s="27"/>
    </row>
    <row r="1217" spans="1:24" x14ac:dyDescent="0.25">
      <c r="A1217" s="27"/>
      <c r="B1217" s="27"/>
      <c r="C1217" s="27"/>
      <c r="D1217" s="27"/>
      <c r="E1217" s="27"/>
      <c r="F1217" s="27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  <c r="R1217" s="27"/>
      <c r="S1217" s="27"/>
      <c r="T1217" s="27"/>
      <c r="U1217" s="27"/>
      <c r="V1217" s="27"/>
      <c r="W1217" s="27"/>
      <c r="X1217" s="27"/>
    </row>
    <row r="1218" spans="1:24" x14ac:dyDescent="0.25">
      <c r="A1218" s="27"/>
      <c r="B1218" s="27"/>
      <c r="C1218" s="27"/>
      <c r="D1218" s="27"/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  <c r="R1218" s="27"/>
      <c r="S1218" s="27"/>
      <c r="T1218" s="27"/>
      <c r="U1218" s="27"/>
      <c r="V1218" s="27"/>
      <c r="W1218" s="27"/>
      <c r="X1218" s="27"/>
    </row>
    <row r="1219" spans="1:24" x14ac:dyDescent="0.25">
      <c r="A1219" s="27"/>
      <c r="B1219" s="27"/>
      <c r="C1219" s="27"/>
      <c r="D1219" s="27"/>
      <c r="E1219" s="27"/>
      <c r="F1219" s="27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  <c r="R1219" s="27"/>
      <c r="S1219" s="27"/>
      <c r="T1219" s="27"/>
      <c r="U1219" s="27"/>
      <c r="V1219" s="27"/>
      <c r="W1219" s="27"/>
      <c r="X1219" s="27"/>
    </row>
    <row r="1220" spans="1:24" x14ac:dyDescent="0.25">
      <c r="A1220" s="27"/>
      <c r="B1220" s="27"/>
      <c r="C1220" s="27"/>
      <c r="D1220" s="27"/>
      <c r="E1220" s="27"/>
      <c r="F1220" s="27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</row>
    <row r="1221" spans="1:24" x14ac:dyDescent="0.25">
      <c r="A1221" s="27"/>
      <c r="B1221" s="27"/>
      <c r="C1221" s="27"/>
      <c r="D1221" s="27"/>
      <c r="E1221" s="27"/>
      <c r="F1221" s="27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</row>
    <row r="1222" spans="1:24" x14ac:dyDescent="0.25">
      <c r="A1222" s="27"/>
      <c r="B1222" s="27"/>
      <c r="C1222" s="27"/>
      <c r="D1222" s="27"/>
      <c r="E1222" s="27"/>
      <c r="F1222" s="27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</row>
    <row r="1223" spans="1:24" x14ac:dyDescent="0.25">
      <c r="A1223" s="27"/>
      <c r="B1223" s="27"/>
      <c r="C1223" s="27"/>
      <c r="D1223" s="27"/>
      <c r="E1223" s="27"/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</row>
    <row r="1224" spans="1:24" x14ac:dyDescent="0.25">
      <c r="A1224" s="27"/>
      <c r="B1224" s="27"/>
      <c r="C1224" s="27"/>
      <c r="D1224" s="27"/>
      <c r="E1224" s="27"/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</row>
    <row r="1225" spans="1:24" x14ac:dyDescent="0.25">
      <c r="A1225" s="27"/>
      <c r="B1225" s="27"/>
      <c r="C1225" s="27"/>
      <c r="D1225" s="27"/>
      <c r="E1225" s="27"/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</row>
    <row r="1226" spans="1:24" x14ac:dyDescent="0.25">
      <c r="A1226" s="27"/>
      <c r="B1226" s="27"/>
      <c r="C1226" s="27"/>
      <c r="D1226" s="27"/>
      <c r="E1226" s="27"/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</row>
    <row r="1227" spans="1:24" x14ac:dyDescent="0.25">
      <c r="A1227" s="27"/>
      <c r="B1227" s="27"/>
      <c r="C1227" s="27"/>
      <c r="D1227" s="27"/>
      <c r="E1227" s="27"/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</row>
    <row r="1228" spans="1:24" x14ac:dyDescent="0.25">
      <c r="A1228" s="27"/>
      <c r="B1228" s="27"/>
      <c r="C1228" s="27"/>
      <c r="D1228" s="27"/>
      <c r="E1228" s="27"/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</row>
    <row r="1229" spans="1:24" x14ac:dyDescent="0.25">
      <c r="A1229" s="27"/>
      <c r="B1229" s="27"/>
      <c r="C1229" s="27"/>
      <c r="D1229" s="27"/>
      <c r="E1229" s="27"/>
      <c r="F1229" s="27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</row>
    <row r="1230" spans="1:24" x14ac:dyDescent="0.25">
      <c r="A1230" s="27"/>
      <c r="B1230" s="27"/>
      <c r="C1230" s="27"/>
      <c r="D1230" s="27"/>
      <c r="E1230" s="27"/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</row>
    <row r="1231" spans="1:24" x14ac:dyDescent="0.25">
      <c r="A1231" s="27"/>
      <c r="B1231" s="27"/>
      <c r="C1231" s="27"/>
      <c r="D1231" s="27"/>
      <c r="E1231" s="27"/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</row>
    <row r="1232" spans="1:24" x14ac:dyDescent="0.25">
      <c r="A1232" s="27"/>
      <c r="B1232" s="27"/>
      <c r="C1232" s="27"/>
      <c r="D1232" s="27"/>
      <c r="E1232" s="27"/>
      <c r="F1232" s="27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</row>
    <row r="1233" spans="1:24" x14ac:dyDescent="0.25">
      <c r="A1233" s="27"/>
      <c r="B1233" s="27"/>
      <c r="C1233" s="27"/>
      <c r="D1233" s="27"/>
      <c r="E1233" s="27"/>
      <c r="F1233" s="27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</row>
    <row r="1234" spans="1:24" x14ac:dyDescent="0.25">
      <c r="A1234" s="27"/>
      <c r="B1234" s="27"/>
      <c r="C1234" s="27"/>
      <c r="D1234" s="27"/>
      <c r="E1234" s="27"/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</row>
    <row r="1235" spans="1:24" x14ac:dyDescent="0.25">
      <c r="A1235" s="27"/>
      <c r="B1235" s="27"/>
      <c r="C1235" s="27"/>
      <c r="D1235" s="27"/>
      <c r="E1235" s="27"/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</row>
    <row r="1236" spans="1:24" x14ac:dyDescent="0.25">
      <c r="A1236" s="27"/>
      <c r="B1236" s="27"/>
      <c r="C1236" s="27"/>
      <c r="D1236" s="27"/>
      <c r="E1236" s="27"/>
      <c r="F1236" s="27"/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</row>
    <row r="1237" spans="1:24" x14ac:dyDescent="0.25">
      <c r="A1237" s="27"/>
      <c r="B1237" s="27"/>
      <c r="C1237" s="27"/>
      <c r="D1237" s="27"/>
      <c r="E1237" s="27"/>
      <c r="F1237" s="27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</row>
    <row r="1238" spans="1:24" x14ac:dyDescent="0.25">
      <c r="A1238" s="27"/>
      <c r="B1238" s="27"/>
      <c r="C1238" s="27"/>
      <c r="D1238" s="27"/>
      <c r="E1238" s="27"/>
      <c r="F1238" s="27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</row>
    <row r="1239" spans="1:24" x14ac:dyDescent="0.25">
      <c r="A1239" s="27"/>
      <c r="B1239" s="27"/>
      <c r="C1239" s="27"/>
      <c r="D1239" s="27"/>
      <c r="E1239" s="27"/>
      <c r="F1239" s="27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</row>
    <row r="1240" spans="1:24" x14ac:dyDescent="0.25">
      <c r="A1240" s="27"/>
      <c r="B1240" s="27"/>
      <c r="C1240" s="27"/>
      <c r="D1240" s="27"/>
      <c r="E1240" s="27"/>
      <c r="F1240" s="27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</row>
    <row r="1241" spans="1:24" x14ac:dyDescent="0.25">
      <c r="A1241" s="27"/>
      <c r="B1241" s="27"/>
      <c r="C1241" s="27"/>
      <c r="D1241" s="27"/>
      <c r="E1241" s="27"/>
      <c r="F1241" s="27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</row>
    <row r="1242" spans="1:24" x14ac:dyDescent="0.25">
      <c r="A1242" s="27"/>
      <c r="B1242" s="27"/>
      <c r="C1242" s="27"/>
      <c r="D1242" s="27"/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</row>
    <row r="1243" spans="1:24" x14ac:dyDescent="0.25">
      <c r="A1243" s="27"/>
      <c r="B1243" s="27"/>
      <c r="C1243" s="27"/>
      <c r="D1243" s="27"/>
      <c r="E1243" s="27"/>
      <c r="F1243" s="27"/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</row>
    <row r="1244" spans="1:24" x14ac:dyDescent="0.25">
      <c r="A1244" s="27"/>
      <c r="B1244" s="27"/>
      <c r="C1244" s="27"/>
      <c r="D1244" s="27"/>
      <c r="E1244" s="27"/>
      <c r="F1244" s="27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</row>
    <row r="1245" spans="1:24" x14ac:dyDescent="0.25">
      <c r="A1245" s="27"/>
      <c r="B1245" s="27"/>
      <c r="C1245" s="27"/>
      <c r="D1245" s="27"/>
      <c r="E1245" s="27"/>
      <c r="F1245" s="27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</row>
    <row r="1246" spans="1:24" x14ac:dyDescent="0.25">
      <c r="A1246" s="27"/>
      <c r="B1246" s="27"/>
      <c r="C1246" s="27"/>
      <c r="D1246" s="27"/>
      <c r="E1246" s="27"/>
      <c r="F1246" s="27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</row>
    <row r="1247" spans="1:24" x14ac:dyDescent="0.25">
      <c r="A1247" s="27"/>
      <c r="B1247" s="27"/>
      <c r="C1247" s="27"/>
      <c r="D1247" s="27"/>
      <c r="E1247" s="27"/>
      <c r="F1247" s="27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</row>
    <row r="1248" spans="1:24" x14ac:dyDescent="0.25">
      <c r="A1248" s="27"/>
      <c r="B1248" s="27"/>
      <c r="C1248" s="27"/>
      <c r="D1248" s="27"/>
      <c r="E1248" s="27"/>
      <c r="F1248" s="27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</row>
    <row r="1249" spans="1:24" x14ac:dyDescent="0.25">
      <c r="A1249" s="27"/>
      <c r="B1249" s="27"/>
      <c r="C1249" s="27"/>
      <c r="D1249" s="27"/>
      <c r="E1249" s="27"/>
      <c r="F1249" s="27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</row>
    <row r="1250" spans="1:24" x14ac:dyDescent="0.25">
      <c r="A1250" s="27"/>
      <c r="B1250" s="27"/>
      <c r="C1250" s="27"/>
      <c r="D1250" s="27"/>
      <c r="E1250" s="27"/>
      <c r="F1250" s="27"/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</row>
    <row r="1251" spans="1:24" x14ac:dyDescent="0.25">
      <c r="A1251" s="27"/>
      <c r="B1251" s="27"/>
      <c r="C1251" s="27"/>
      <c r="D1251" s="27"/>
      <c r="E1251" s="27"/>
      <c r="F1251" s="27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</row>
    <row r="1252" spans="1:24" x14ac:dyDescent="0.25">
      <c r="A1252" s="27"/>
      <c r="B1252" s="27"/>
      <c r="C1252" s="27"/>
      <c r="D1252" s="27"/>
      <c r="E1252" s="27"/>
      <c r="F1252" s="27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</row>
    <row r="1253" spans="1:24" x14ac:dyDescent="0.25">
      <c r="A1253" s="27"/>
      <c r="B1253" s="27"/>
      <c r="C1253" s="27"/>
      <c r="D1253" s="27"/>
      <c r="E1253" s="27"/>
      <c r="F1253" s="27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</row>
    <row r="1254" spans="1:24" x14ac:dyDescent="0.25">
      <c r="A1254" s="27"/>
      <c r="B1254" s="27"/>
      <c r="C1254" s="27"/>
      <c r="D1254" s="27"/>
      <c r="E1254" s="27"/>
      <c r="F1254" s="27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</row>
    <row r="1255" spans="1:24" x14ac:dyDescent="0.25">
      <c r="A1255" s="27"/>
      <c r="B1255" s="27"/>
      <c r="C1255" s="27"/>
      <c r="D1255" s="27"/>
      <c r="E1255" s="27"/>
      <c r="F1255" s="27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</row>
    <row r="1256" spans="1:24" x14ac:dyDescent="0.25">
      <c r="A1256" s="27"/>
      <c r="B1256" s="27"/>
      <c r="C1256" s="27"/>
      <c r="D1256" s="27"/>
      <c r="E1256" s="27"/>
      <c r="F1256" s="27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</row>
    <row r="1257" spans="1:24" x14ac:dyDescent="0.25">
      <c r="A1257" s="27"/>
      <c r="B1257" s="27"/>
      <c r="C1257" s="27"/>
      <c r="D1257" s="27"/>
      <c r="E1257" s="27"/>
      <c r="F1257" s="27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</row>
    <row r="1258" spans="1:24" x14ac:dyDescent="0.25">
      <c r="A1258" s="27"/>
      <c r="B1258" s="27"/>
      <c r="C1258" s="27"/>
      <c r="D1258" s="27"/>
      <c r="E1258" s="27"/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</row>
    <row r="1259" spans="1:24" x14ac:dyDescent="0.25">
      <c r="A1259" s="27"/>
      <c r="B1259" s="27"/>
      <c r="C1259" s="27"/>
      <c r="D1259" s="27"/>
      <c r="E1259" s="27"/>
      <c r="F1259" s="27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</row>
    <row r="1260" spans="1:24" x14ac:dyDescent="0.25">
      <c r="A1260" s="27"/>
      <c r="B1260" s="27"/>
      <c r="C1260" s="27"/>
      <c r="D1260" s="27"/>
      <c r="E1260" s="27"/>
      <c r="F1260" s="27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</row>
    <row r="1261" spans="1:24" x14ac:dyDescent="0.25">
      <c r="A1261" s="27"/>
      <c r="B1261" s="27"/>
      <c r="C1261" s="27"/>
      <c r="D1261" s="27"/>
      <c r="E1261" s="27"/>
      <c r="F1261" s="27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</row>
    <row r="1262" spans="1:24" x14ac:dyDescent="0.25">
      <c r="A1262" s="27"/>
      <c r="B1262" s="27"/>
      <c r="C1262" s="27"/>
      <c r="D1262" s="27"/>
      <c r="E1262" s="27"/>
      <c r="F1262" s="27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</row>
    <row r="1263" spans="1:24" x14ac:dyDescent="0.25">
      <c r="A1263" s="27"/>
      <c r="B1263" s="27"/>
      <c r="C1263" s="27"/>
      <c r="D1263" s="27"/>
      <c r="E1263" s="27"/>
      <c r="F1263" s="27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</row>
    <row r="1264" spans="1:24" x14ac:dyDescent="0.25">
      <c r="A1264" s="27"/>
      <c r="B1264" s="27"/>
      <c r="C1264" s="27"/>
      <c r="D1264" s="27"/>
      <c r="E1264" s="27"/>
      <c r="F1264" s="27"/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</row>
    <row r="1265" spans="1:24" x14ac:dyDescent="0.25">
      <c r="A1265" s="27"/>
      <c r="B1265" s="27"/>
      <c r="C1265" s="27"/>
      <c r="D1265" s="27"/>
      <c r="E1265" s="27"/>
      <c r="F1265" s="27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</row>
    <row r="1266" spans="1:24" x14ac:dyDescent="0.25">
      <c r="A1266" s="27"/>
      <c r="B1266" s="27"/>
      <c r="C1266" s="27"/>
      <c r="D1266" s="27"/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</row>
    <row r="1267" spans="1:24" x14ac:dyDescent="0.25">
      <c r="A1267" s="27"/>
      <c r="B1267" s="27"/>
      <c r="C1267" s="27"/>
      <c r="D1267" s="27"/>
      <c r="E1267" s="27"/>
      <c r="F1267" s="27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</row>
    <row r="1268" spans="1:24" x14ac:dyDescent="0.25">
      <c r="A1268" s="27"/>
      <c r="B1268" s="27"/>
      <c r="C1268" s="27"/>
      <c r="D1268" s="27"/>
      <c r="E1268" s="27"/>
      <c r="F1268" s="27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</row>
    <row r="1269" spans="1:24" ht="15.75" thickBot="1" x14ac:dyDescent="0.3">
      <c r="A1269" s="27"/>
      <c r="B1269" s="27"/>
      <c r="C1269" s="27"/>
      <c r="D1269" s="27"/>
      <c r="E1269" s="27"/>
      <c r="F1269" s="27"/>
      <c r="G1269" s="27"/>
      <c r="H1269" s="27"/>
      <c r="I1269" s="27"/>
      <c r="J1269" s="27"/>
      <c r="K1269" s="27"/>
      <c r="L1269" s="27"/>
      <c r="M1269" s="27"/>
      <c r="N1269" s="27"/>
      <c r="O1269" s="27"/>
      <c r="P1269" s="40"/>
      <c r="Q1269" s="40"/>
      <c r="R1269" s="40"/>
      <c r="S1269" s="27"/>
      <c r="T1269" s="27"/>
      <c r="U1269" s="27"/>
      <c r="V1269" s="27"/>
      <c r="W1269" s="27"/>
      <c r="X1269" s="27"/>
    </row>
    <row r="1270" spans="1:24" x14ac:dyDescent="0.25">
      <c r="A1270" s="27"/>
      <c r="B1270" s="27"/>
      <c r="C1270" s="27"/>
      <c r="D1270" s="27"/>
      <c r="E1270" s="27"/>
      <c r="F1270" s="27"/>
      <c r="G1270" s="27"/>
      <c r="H1270" s="27"/>
      <c r="I1270" s="27"/>
      <c r="J1270" s="27"/>
      <c r="K1270" s="27"/>
      <c r="L1270" s="27"/>
      <c r="M1270" s="27"/>
      <c r="N1270" s="27"/>
      <c r="O1270" s="27"/>
      <c r="S1270" s="27"/>
      <c r="T1270" s="27"/>
      <c r="U1270" s="27"/>
      <c r="V1270" s="27"/>
      <c r="W1270" s="27"/>
      <c r="X1270" s="27"/>
    </row>
    <row r="1271" spans="1:24" ht="15.75" thickBot="1" x14ac:dyDescent="0.3">
      <c r="A1271" s="40"/>
      <c r="B1271" s="40"/>
      <c r="C1271" s="40"/>
      <c r="D1271" s="40"/>
      <c r="E1271" s="40"/>
      <c r="F1271" s="40"/>
      <c r="G1271" s="27"/>
      <c r="H1271" s="27"/>
      <c r="I1271" s="27"/>
      <c r="J1271" s="40"/>
      <c r="K1271" s="40"/>
      <c r="L1271" s="40"/>
      <c r="M1271" s="27"/>
      <c r="N1271" s="27"/>
      <c r="O1271" s="27"/>
      <c r="S1271" s="27"/>
      <c r="T1271" s="27"/>
      <c r="U1271" s="27"/>
      <c r="V1271" s="40"/>
      <c r="W1271" s="40"/>
      <c r="X1271" s="40"/>
    </row>
    <row r="1272" spans="1:24" ht="15.75" thickBot="1" x14ac:dyDescent="0.3">
      <c r="G1272" s="40"/>
      <c r="H1272" s="40"/>
      <c r="I1272" s="40"/>
      <c r="M1272" s="40"/>
      <c r="N1272" s="40"/>
      <c r="O1272" s="40"/>
      <c r="S1272" s="40"/>
      <c r="T1272" s="40"/>
      <c r="U1272" s="40"/>
    </row>
  </sheetData>
  <mergeCells count="24">
    <mergeCell ref="S3:T3"/>
    <mergeCell ref="V3:W3"/>
    <mergeCell ref="A3:B3"/>
    <mergeCell ref="D3:E3"/>
    <mergeCell ref="G3:H3"/>
    <mergeCell ref="J3:K3"/>
    <mergeCell ref="M3:N3"/>
    <mergeCell ref="P3:Q3"/>
    <mergeCell ref="P2:R2"/>
    <mergeCell ref="S2:U2"/>
    <mergeCell ref="V2:X2"/>
    <mergeCell ref="S1:U1"/>
    <mergeCell ref="V1:X1"/>
    <mergeCell ref="A2:C2"/>
    <mergeCell ref="D2:F2"/>
    <mergeCell ref="G2:I2"/>
    <mergeCell ref="J2:L2"/>
    <mergeCell ref="M2:O2"/>
    <mergeCell ref="A1:C1"/>
    <mergeCell ref="D1:F1"/>
    <mergeCell ref="G1:I1"/>
    <mergeCell ref="J1:L1"/>
    <mergeCell ref="M1:O1"/>
    <mergeCell ref="P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VENTE</vt:lpstr>
      <vt:lpstr>INVITATIONS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hamet</dc:creator>
  <cp:lastModifiedBy>emmanuelle hamet</cp:lastModifiedBy>
  <dcterms:created xsi:type="dcterms:W3CDTF">2022-03-03T08:59:34Z</dcterms:created>
  <dcterms:modified xsi:type="dcterms:W3CDTF">2022-03-03T14:12:41Z</dcterms:modified>
</cp:coreProperties>
</file>