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onception4/Desktop/"/>
    </mc:Choice>
  </mc:AlternateContent>
  <xr:revisionPtr revIDLastSave="0" documentId="13_ncr:1_{5D6A90AF-E9BD-E24C-A2EC-C20B37977833}" xr6:coauthVersionLast="38" xr6:coauthVersionMax="38" xr10:uidLastSave="{00000000-0000-0000-0000-000000000000}"/>
  <bookViews>
    <workbookView xWindow="0" yWindow="440" windowWidth="38400" windowHeight="20120" xr2:uid="{98933C45-1AC9-6745-A8DE-42EFCDCFB0D6}"/>
  </bookViews>
  <sheets>
    <sheet name="COURRIERS" sheetId="1" r:id="rId1"/>
  </sheets>
  <externalReferences>
    <externalReference r:id="rId2"/>
  </externalReferences>
  <definedNames>
    <definedName name="_xlnm._FilterDatabase" localSheetId="0" hidden="1">COURRIERS!#REF!</definedName>
    <definedName name="Z_2508FE5A_ED9D_4BE0_BB9C_3DA461D43A0D_.wvu.FilterData" localSheetId="0" hidden="1">COURRIERS!#REF!</definedName>
    <definedName name="Z_46B1BB01_A5A6_4FA5_8CD5_6D7110C2C00B_.wvu.FilterData" localSheetId="0" hidden="1">COURRIERS!#REF!</definedName>
    <definedName name="Z_46B1BB01_A5A6_4FA5_8CD5_6D7110C2C00B_.wvu.PrintArea" localSheetId="0" hidden="1">COURRIERS!$C:$K</definedName>
    <definedName name="Z_46B1BB01_A5A6_4FA5_8CD5_6D7110C2C00B_.wvu.Rows" localSheetId="0" hidden="1">COURRIERS!#REF!,COURRIERS!#REF!,COURRIERS!#REF!</definedName>
    <definedName name="Z_690FE3A6_1763_418D_AD80_C336B756E2AC_.wvu.FilterData" localSheetId="0" hidden="1">COURRIERS!#REF!</definedName>
    <definedName name="Z_AE1E6824_7EA6_438B_BF35_B3FFA1531E2E_.wvu.FilterData" localSheetId="0" hidden="1">COURRIERS!#REF!</definedName>
    <definedName name="Z_AE1E6824_7EA6_438B_BF35_B3FFA1531E2E_.wvu.PrintArea" localSheetId="0" hidden="1">COURRIERS!$C:$K</definedName>
    <definedName name="Z_AE1E6824_7EA6_438B_BF35_B3FFA1531E2E_.wvu.Rows" localSheetId="0" hidden="1">COURRIERS!#REF!,COURRIERS!#REF!,COURRIERS!#REF!</definedName>
    <definedName name="Z_EC8D64C3_4919_4E43_B300_194FAEF20ED5_.wvu.FilterData" localSheetId="0" hidden="1">COURRIERS!#REF!</definedName>
    <definedName name="Z_EC8D64C3_4919_4E43_B300_194FAEF20ED5_.wvu.PrintArea" localSheetId="0" hidden="1">COURRIERS!$C:$K</definedName>
    <definedName name="Z_EC8D64C3_4919_4E43_B300_194FAEF20ED5_.wvu.Rows" localSheetId="0" hidden="1">COURRIERS!#REF!,COURRIERS!#REF!,COURRIERS!#REF!</definedName>
  </definedNames>
  <calcPr calcId="1790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" i="1" l="1"/>
  <c r="M24" i="1"/>
  <c r="M23" i="1"/>
  <c r="M22" i="1"/>
  <c r="M20" i="1"/>
  <c r="M19" i="1"/>
  <c r="M18" i="1"/>
  <c r="M17" i="1"/>
  <c r="M16" i="1"/>
  <c r="M14" i="1"/>
  <c r="M11" i="1"/>
  <c r="M9" i="1"/>
  <c r="M4" i="1"/>
  <c r="F4" i="1"/>
  <c r="D4" i="1"/>
  <c r="C4" i="1"/>
  <c r="M2" i="1"/>
  <c r="F2" i="1"/>
</calcChain>
</file>

<file path=xl/sharedStrings.xml><?xml version="1.0" encoding="utf-8"?>
<sst xmlns="http://schemas.openxmlformats.org/spreadsheetml/2006/main" count="83" uniqueCount="23">
  <si>
    <t>mail</t>
  </si>
  <si>
    <t>lettre</t>
  </si>
  <si>
    <t>RAR</t>
  </si>
  <si>
    <t>réf</t>
  </si>
  <si>
    <t>objet</t>
  </si>
  <si>
    <t>observations</t>
  </si>
  <si>
    <t>sujet
clos</t>
  </si>
  <si>
    <t>n°</t>
  </si>
  <si>
    <t>de</t>
  </si>
  <si>
    <t>à</t>
  </si>
  <si>
    <t>daté</t>
  </si>
  <si>
    <t>reçu</t>
  </si>
  <si>
    <t>x</t>
  </si>
  <si>
    <t>XYZ</t>
  </si>
  <si>
    <t>ABCD</t>
  </si>
  <si>
    <t>RSTU</t>
  </si>
  <si>
    <t>hjklmfjklfmhkljmf</t>
  </si>
  <si>
    <t>d jkldm jdlkm djkl djmlk d</t>
  </si>
  <si>
    <t>d hjdl hjdkl hdjkl d</t>
  </si>
  <si>
    <t>d hjkdl hjdkl hdkj hdkj</t>
  </si>
  <si>
    <t>d jkldm jkldm jdlkm jdlm d</t>
  </si>
  <si>
    <t xml:space="preserve"> jkld j hd xbkl xbk ck</t>
  </si>
  <si>
    <t>SUIVI DES COURRIERS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</si>
</sst>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dd/mm/yy;@"/>
  </numFmts>
  <fonts count="8" x14ac:knownFonts="1"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55"/>
      <name val="Arial"/>
      <family val="2"/>
      <charset val="204"/>
    </font>
    <font>
      <sz val="10"/>
      <name val="Arial"/>
      <family val="2"/>
    </font>
    <font>
      <b/>
      <sz val="12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/>
      <right style="hair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164" fontId="2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165" fontId="3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164" fontId="2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165" fontId="3" fillId="0" borderId="1" xfId="1" applyNumberFormat="1" applyFont="1" applyFill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164" fontId="6" fillId="2" borderId="0" xfId="1" applyNumberFormat="1" applyFont="1" applyFill="1" applyAlignment="1">
      <alignment horizontal="left" vertical="center"/>
    </xf>
    <xf numFmtId="0" fontId="6" fillId="2" borderId="0" xfId="1" applyFont="1" applyFill="1" applyAlignment="1">
      <alignment horizontal="left" vertical="center"/>
    </xf>
    <xf numFmtId="165" fontId="6" fillId="2" borderId="0" xfId="1" applyNumberFormat="1" applyFont="1" applyFill="1" applyAlignment="1">
      <alignment horizontal="center" vertical="center"/>
    </xf>
    <xf numFmtId="164" fontId="2" fillId="0" borderId="5" xfId="1" applyNumberFormat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165" fontId="3" fillId="0" borderId="5" xfId="1" applyNumberFormat="1" applyFont="1" applyBorder="1" applyAlignment="1">
      <alignment horizontal="center"/>
    </xf>
    <xf numFmtId="0" fontId="3" fillId="0" borderId="8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  <xf numFmtId="165" fontId="3" fillId="0" borderId="2" xfId="1" applyNumberFormat="1" applyFont="1" applyBorder="1" applyAlignment="1">
      <alignment horizontal="center" vertical="center" wrapText="1"/>
    </xf>
    <xf numFmtId="165" fontId="3" fillId="0" borderId="5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textRotation="90"/>
    </xf>
    <xf numFmtId="0" fontId="5" fillId="0" borderId="5" xfId="1" applyFont="1" applyBorder="1" applyAlignment="1">
      <alignment horizontal="center" textRotation="90"/>
    </xf>
    <xf numFmtId="0" fontId="7" fillId="0" borderId="3" xfId="1" applyFont="1" applyBorder="1" applyAlignment="1">
      <alignment horizontal="left" vertical="center" indent="5"/>
    </xf>
    <xf numFmtId="0" fontId="7" fillId="0" borderId="6" xfId="1" applyFont="1" applyBorder="1" applyAlignment="1">
      <alignment horizontal="left" vertical="center" indent="5"/>
    </xf>
    <xf numFmtId="0" fontId="7" fillId="0" borderId="4" xfId="1" applyFont="1" applyBorder="1" applyAlignment="1">
      <alignment horizontal="right" vertical="center" indent="9"/>
    </xf>
    <xf numFmtId="0" fontId="7" fillId="0" borderId="7" xfId="1" applyFont="1" applyBorder="1" applyAlignment="1">
      <alignment horizontal="right" vertical="center" indent="9"/>
    </xf>
  </cellXfs>
  <cellStyles count="2">
    <cellStyle name="Normal" xfId="0" builtinId="0"/>
    <cellStyle name="Normal 2_BAF_SUIVI" xfId="1" xr:uid="{9117B63E-EC73-A140-97A1-FB17A317BC0E}"/>
  </cellStyles>
  <dxfs count="29"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357841</xdr:colOff>
      <xdr:row>0</xdr:row>
      <xdr:rowOff>0</xdr:rowOff>
    </xdr:from>
    <xdr:to>
      <xdr:col>10</xdr:col>
      <xdr:colOff>2339224</xdr:colOff>
      <xdr:row>0</xdr:row>
      <xdr:rowOff>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E075DF6C-1758-0F44-801D-56209A0F7E46}"/>
            </a:ext>
          </a:extLst>
        </xdr:cNvPr>
        <xdr:cNvSpPr>
          <a:spLocks noChangeArrowheads="1"/>
        </xdr:cNvSpPr>
      </xdr:nvSpPr>
      <xdr:spPr bwMode="auto">
        <a:xfrm>
          <a:off x="4307541" y="0"/>
          <a:ext cx="2336983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NOUVEAU COURRIER</a:t>
          </a:r>
        </a:p>
      </xdr:txBody>
    </xdr:sp>
    <xdr:clientData fPrintsWithSheet="0"/>
  </xdr:twoCellAnchor>
  <xdr:twoCellAnchor>
    <xdr:from>
      <xdr:col>10</xdr:col>
      <xdr:colOff>2240803</xdr:colOff>
      <xdr:row>0</xdr:row>
      <xdr:rowOff>0</xdr:rowOff>
    </xdr:from>
    <xdr:to>
      <xdr:col>11</xdr:col>
      <xdr:colOff>1578330</xdr:colOff>
      <xdr:row>0</xdr:row>
      <xdr:rowOff>0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BAF3AC84-FFE6-3848-A69E-EEB7D562E0E7}"/>
            </a:ext>
          </a:extLst>
        </xdr:cNvPr>
        <xdr:cNvSpPr>
          <a:spLocks noChangeArrowheads="1"/>
        </xdr:cNvSpPr>
      </xdr:nvSpPr>
      <xdr:spPr bwMode="auto">
        <a:xfrm>
          <a:off x="6546103" y="0"/>
          <a:ext cx="4125427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REPONSE</a:t>
          </a:r>
        </a:p>
      </xdr:txBody>
    </xdr:sp>
    <xdr:clientData fPrintsWithSheet="0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Rectangle 2">
          <a:extLst>
            <a:ext uri="{FF2B5EF4-FFF2-40B4-BE49-F238E27FC236}">
              <a16:creationId xmlns:a16="http://schemas.microsoft.com/office/drawing/2014/main" id="{C99570F7-446E-9043-8298-B1E48B63978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OKEN COURS</a:t>
          </a:r>
        </a:p>
      </xdr:txBody>
    </xdr:sp>
    <xdr:clientData fPrintsWithSheet="0"/>
  </xdr:twoCellAnchor>
  <xdr:twoCellAnchor>
    <xdr:from>
      <xdr:col>10</xdr:col>
      <xdr:colOff>4778188</xdr:colOff>
      <xdr:row>0</xdr:row>
      <xdr:rowOff>0</xdr:rowOff>
    </xdr:from>
    <xdr:to>
      <xdr:col>10</xdr:col>
      <xdr:colOff>4778188</xdr:colOff>
      <xdr:row>0</xdr:row>
      <xdr:rowOff>0</xdr:rowOff>
    </xdr:to>
    <xdr:sp macro="" textlink="">
      <xdr:nvSpPr>
        <xdr:cNvPr id="5" name="Rectangle 2">
          <a:extLst>
            <a:ext uri="{FF2B5EF4-FFF2-40B4-BE49-F238E27FC236}">
              <a16:creationId xmlns:a16="http://schemas.microsoft.com/office/drawing/2014/main" id="{B70F0CBC-72CF-E248-A371-1E2E3910C3CC}"/>
            </a:ext>
          </a:extLst>
        </xdr:cNvPr>
        <xdr:cNvSpPr>
          <a:spLocks noChangeArrowheads="1"/>
        </xdr:cNvSpPr>
      </xdr:nvSpPr>
      <xdr:spPr bwMode="auto">
        <a:xfrm>
          <a:off x="9083488" y="0"/>
          <a:ext cx="0" cy="0"/>
        </a:xfrm>
        <a:prstGeom prst="rect">
          <a:avLst/>
        </a:prstGeom>
        <a:noFill/>
        <a:ln w="6350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18000" tIns="36000" rIns="18000" bIns="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969696"/>
              </a:solidFill>
              <a:latin typeface="Arial"/>
              <a:cs typeface="Arial"/>
            </a:rPr>
            <a:t>AFF</a:t>
          </a:r>
        </a:p>
      </xdr:txBody>
    </xdr:sp>
    <xdr:clientData fPrintsWithSheet="0"/>
  </xdr:twoCellAnchor>
  <xdr:twoCellAnchor>
    <xdr:from>
      <xdr:col>11</xdr:col>
      <xdr:colOff>187</xdr:colOff>
      <xdr:row>0</xdr:row>
      <xdr:rowOff>0</xdr:rowOff>
    </xdr:from>
    <xdr:to>
      <xdr:col>11</xdr:col>
      <xdr:colOff>187</xdr:colOff>
      <xdr:row>0</xdr:row>
      <xdr:rowOff>0</xdr:rowOff>
    </xdr:to>
    <xdr:sp macro="" textlink="">
      <xdr:nvSpPr>
        <xdr:cNvPr id="6" name="Rectangle 2">
          <a:extLst>
            <a:ext uri="{FF2B5EF4-FFF2-40B4-BE49-F238E27FC236}">
              <a16:creationId xmlns:a16="http://schemas.microsoft.com/office/drawing/2014/main" id="{332537C7-719A-EC47-A8D7-1933CEF787B8}"/>
            </a:ext>
          </a:extLst>
        </xdr:cNvPr>
        <xdr:cNvSpPr>
          <a:spLocks noChangeArrowheads="1"/>
        </xdr:cNvSpPr>
      </xdr:nvSpPr>
      <xdr:spPr bwMode="auto">
        <a:xfrm>
          <a:off x="9093387" y="0"/>
          <a:ext cx="0" cy="0"/>
        </a:xfrm>
        <a:prstGeom prst="rect">
          <a:avLst/>
        </a:prstGeom>
        <a:noFill/>
        <a:ln w="6350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18000" tIns="36000" rIns="18000" bIns="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969696"/>
              </a:solidFill>
              <a:latin typeface="Arial"/>
              <a:cs typeface="Arial"/>
            </a:rPr>
            <a:t>MASQ</a:t>
          </a:r>
        </a:p>
      </xdr:txBody>
    </xdr:sp>
    <xdr:clientData fPrintsWithSheet="0"/>
  </xdr:twoCellAnchor>
  <xdr:twoCellAnchor>
    <xdr:from>
      <xdr:col>4</xdr:col>
      <xdr:colOff>21477</xdr:colOff>
      <xdr:row>0</xdr:row>
      <xdr:rowOff>0</xdr:rowOff>
    </xdr:from>
    <xdr:to>
      <xdr:col>5</xdr:col>
      <xdr:colOff>6417</xdr:colOff>
      <xdr:row>0</xdr:row>
      <xdr:rowOff>0</xdr:rowOff>
    </xdr:to>
    <xdr:sp macro="" textlink="">
      <xdr:nvSpPr>
        <xdr:cNvPr id="7" name="Rectangle 2">
          <a:extLst>
            <a:ext uri="{FF2B5EF4-FFF2-40B4-BE49-F238E27FC236}">
              <a16:creationId xmlns:a16="http://schemas.microsoft.com/office/drawing/2014/main" id="{FEE60E93-916B-7942-B0BE-320EFD7F3F59}"/>
            </a:ext>
          </a:extLst>
        </xdr:cNvPr>
        <xdr:cNvSpPr>
          <a:spLocks noChangeArrowheads="1"/>
        </xdr:cNvSpPr>
      </xdr:nvSpPr>
      <xdr:spPr bwMode="auto">
        <a:xfrm>
          <a:off x="2116977" y="0"/>
          <a:ext cx="607240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ON / OFF</a:t>
          </a:r>
        </a:p>
      </xdr:txBody>
    </xdr:sp>
    <xdr:clientData fPrintsWithSheet="0"/>
  </xdr:twoCellAnchor>
  <xdr:twoCellAnchor>
    <xdr:from>
      <xdr:col>10</xdr:col>
      <xdr:colOff>4776507</xdr:colOff>
      <xdr:row>0</xdr:row>
      <xdr:rowOff>0</xdr:rowOff>
    </xdr:from>
    <xdr:to>
      <xdr:col>10</xdr:col>
      <xdr:colOff>4776507</xdr:colOff>
      <xdr:row>0</xdr:row>
      <xdr:rowOff>0</xdr:rowOff>
    </xdr:to>
    <xdr:sp macro="" textlink="">
      <xdr:nvSpPr>
        <xdr:cNvPr id="8" name="Rectangle 2">
          <a:extLst>
            <a:ext uri="{FF2B5EF4-FFF2-40B4-BE49-F238E27FC236}">
              <a16:creationId xmlns:a16="http://schemas.microsoft.com/office/drawing/2014/main" id="{6F9BABA3-104D-6444-B809-EEDF48E08560}"/>
            </a:ext>
          </a:extLst>
        </xdr:cNvPr>
        <xdr:cNvSpPr>
          <a:spLocks noChangeArrowheads="1"/>
        </xdr:cNvSpPr>
      </xdr:nvSpPr>
      <xdr:spPr bwMode="auto">
        <a:xfrm>
          <a:off x="9081807" y="0"/>
          <a:ext cx="0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lnSpc>
              <a:spcPts val="1000"/>
            </a:lnSpc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COMPACT</a:t>
          </a:r>
        </a:p>
      </xdr:txBody>
    </xdr:sp>
    <xdr:clientData fPrintsWithSheet="0"/>
  </xdr:twoCellAnchor>
  <xdr:twoCellAnchor>
    <xdr:from>
      <xdr:col>1</xdr:col>
      <xdr:colOff>319741</xdr:colOff>
      <xdr:row>0</xdr:row>
      <xdr:rowOff>0</xdr:rowOff>
    </xdr:from>
    <xdr:to>
      <xdr:col>3</xdr:col>
      <xdr:colOff>3842</xdr:colOff>
      <xdr:row>0</xdr:row>
      <xdr:rowOff>0</xdr:rowOff>
    </xdr:to>
    <xdr:sp macro="" textlink="">
      <xdr:nvSpPr>
        <xdr:cNvPr id="9" name="Rectangle 2">
          <a:extLst>
            <a:ext uri="{FF2B5EF4-FFF2-40B4-BE49-F238E27FC236}">
              <a16:creationId xmlns:a16="http://schemas.microsoft.com/office/drawing/2014/main" id="{524B87D7-8BA0-ED41-B352-CF7E8A69E43C}"/>
            </a:ext>
          </a:extLst>
        </xdr:cNvPr>
        <xdr:cNvSpPr>
          <a:spLocks noChangeArrowheads="1"/>
        </xdr:cNvSpPr>
      </xdr:nvSpPr>
      <xdr:spPr bwMode="auto">
        <a:xfrm>
          <a:off x="459441" y="0"/>
          <a:ext cx="827101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destinataire</a:t>
          </a:r>
        </a:p>
      </xdr:txBody>
    </xdr:sp>
    <xdr:clientData fPrintsWithSheet="0"/>
  </xdr:twoCellAnchor>
  <xdr:twoCellAnchor>
    <xdr:from>
      <xdr:col>3</xdr:col>
      <xdr:colOff>0</xdr:colOff>
      <xdr:row>0</xdr:row>
      <xdr:rowOff>0</xdr:rowOff>
    </xdr:from>
    <xdr:to>
      <xdr:col>4</xdr:col>
      <xdr:colOff>6466</xdr:colOff>
      <xdr:row>0</xdr:row>
      <xdr:rowOff>0</xdr:rowOff>
    </xdr:to>
    <xdr:sp macro="" textlink="">
      <xdr:nvSpPr>
        <xdr:cNvPr id="10" name="Rectangle 2">
          <a:extLst>
            <a:ext uri="{FF2B5EF4-FFF2-40B4-BE49-F238E27FC236}">
              <a16:creationId xmlns:a16="http://schemas.microsoft.com/office/drawing/2014/main" id="{039326F2-AB4F-694C-8511-C5B85631103F}"/>
            </a:ext>
          </a:extLst>
        </xdr:cNvPr>
        <xdr:cNvSpPr>
          <a:spLocks noChangeArrowheads="1"/>
        </xdr:cNvSpPr>
      </xdr:nvSpPr>
      <xdr:spPr bwMode="auto">
        <a:xfrm>
          <a:off x="1282700" y="0"/>
          <a:ext cx="819266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afficher tout</a:t>
          </a:r>
        </a:p>
      </xdr:txBody>
    </xdr:sp>
    <xdr:clientData fPrintsWithSheet="0"/>
  </xdr:twoCellAnchor>
  <xdr:twoCellAnchor>
    <xdr:from>
      <xdr:col>1</xdr:col>
      <xdr:colOff>319741</xdr:colOff>
      <xdr:row>0</xdr:row>
      <xdr:rowOff>0</xdr:rowOff>
    </xdr:from>
    <xdr:to>
      <xdr:col>3</xdr:col>
      <xdr:colOff>3842</xdr:colOff>
      <xdr:row>0</xdr:row>
      <xdr:rowOff>0</xdr:rowOff>
    </xdr:to>
    <xdr:sp macro="" textlink="">
      <xdr:nvSpPr>
        <xdr:cNvPr id="11" name="Rectangle 2">
          <a:extLst>
            <a:ext uri="{FF2B5EF4-FFF2-40B4-BE49-F238E27FC236}">
              <a16:creationId xmlns:a16="http://schemas.microsoft.com/office/drawing/2014/main" id="{E8EFCBA6-04BD-B14A-A3AA-1CA0D0611DD9}"/>
            </a:ext>
          </a:extLst>
        </xdr:cNvPr>
        <xdr:cNvSpPr>
          <a:spLocks noChangeArrowheads="1"/>
        </xdr:cNvSpPr>
      </xdr:nvSpPr>
      <xdr:spPr bwMode="auto">
        <a:xfrm>
          <a:off x="459441" y="0"/>
          <a:ext cx="827101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destinataire</a:t>
          </a:r>
        </a:p>
      </xdr:txBody>
    </xdr:sp>
    <xdr:clientData fPrintsWithSheet="0"/>
  </xdr:twoCellAnchor>
  <xdr:twoCellAnchor>
    <xdr:from>
      <xdr:col>10</xdr:col>
      <xdr:colOff>4777441</xdr:colOff>
      <xdr:row>0</xdr:row>
      <xdr:rowOff>0</xdr:rowOff>
    </xdr:from>
    <xdr:to>
      <xdr:col>10</xdr:col>
      <xdr:colOff>4777441</xdr:colOff>
      <xdr:row>0</xdr:row>
      <xdr:rowOff>0</xdr:rowOff>
    </xdr:to>
    <xdr:sp macro="" textlink="">
      <xdr:nvSpPr>
        <xdr:cNvPr id="12" name="Rectangle 2">
          <a:extLst>
            <a:ext uri="{FF2B5EF4-FFF2-40B4-BE49-F238E27FC236}">
              <a16:creationId xmlns:a16="http://schemas.microsoft.com/office/drawing/2014/main" id="{0E882E93-E084-174E-B90B-00BE32234A0C}"/>
            </a:ext>
          </a:extLst>
        </xdr:cNvPr>
        <xdr:cNvSpPr>
          <a:spLocks noChangeArrowheads="1"/>
        </xdr:cNvSpPr>
      </xdr:nvSpPr>
      <xdr:spPr bwMode="auto">
        <a:xfrm>
          <a:off x="9082741" y="0"/>
          <a:ext cx="0" cy="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SEMAVIP</a:t>
          </a:r>
        </a:p>
      </xdr:txBody>
    </xdr:sp>
    <xdr:clientData fPrintsWithSheet="0"/>
  </xdr:twoCellAnchor>
  <xdr:twoCellAnchor>
    <xdr:from>
      <xdr:col>11</xdr:col>
      <xdr:colOff>2615</xdr:colOff>
      <xdr:row>0</xdr:row>
      <xdr:rowOff>0</xdr:rowOff>
    </xdr:from>
    <xdr:to>
      <xdr:col>11</xdr:col>
      <xdr:colOff>2615</xdr:colOff>
      <xdr:row>0</xdr:row>
      <xdr:rowOff>0</xdr:rowOff>
    </xdr:to>
    <xdr:sp macro="" textlink="">
      <xdr:nvSpPr>
        <xdr:cNvPr id="13" name="Rectangle 2">
          <a:extLst>
            <a:ext uri="{FF2B5EF4-FFF2-40B4-BE49-F238E27FC236}">
              <a16:creationId xmlns:a16="http://schemas.microsoft.com/office/drawing/2014/main" id="{29508955-0E3D-044E-97B0-80B2B3F76256}"/>
            </a:ext>
          </a:extLst>
        </xdr:cNvPr>
        <xdr:cNvSpPr>
          <a:spLocks noChangeArrowheads="1"/>
        </xdr:cNvSpPr>
      </xdr:nvSpPr>
      <xdr:spPr bwMode="auto">
        <a:xfrm>
          <a:off x="9095815" y="0"/>
          <a:ext cx="0" cy="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COLAS</a:t>
          </a:r>
        </a:p>
      </xdr:txBody>
    </xdr:sp>
    <xdr:clientData fPrintsWithSheet="0"/>
  </xdr:twoCellAnchor>
  <xdr:twoCellAnchor>
    <xdr:from>
      <xdr:col>11</xdr:col>
      <xdr:colOff>1495</xdr:colOff>
      <xdr:row>0</xdr:row>
      <xdr:rowOff>0</xdr:rowOff>
    </xdr:from>
    <xdr:to>
      <xdr:col>11</xdr:col>
      <xdr:colOff>1495</xdr:colOff>
      <xdr:row>0</xdr:row>
      <xdr:rowOff>0</xdr:rowOff>
    </xdr:to>
    <xdr:sp macro="" textlink="">
      <xdr:nvSpPr>
        <xdr:cNvPr id="14" name="Rectangle 2">
          <a:extLst>
            <a:ext uri="{FF2B5EF4-FFF2-40B4-BE49-F238E27FC236}">
              <a16:creationId xmlns:a16="http://schemas.microsoft.com/office/drawing/2014/main" id="{88AB57A6-0530-654C-9F5F-FB2408783714}"/>
            </a:ext>
          </a:extLst>
        </xdr:cNvPr>
        <xdr:cNvSpPr>
          <a:spLocks noChangeArrowheads="1"/>
        </xdr:cNvSpPr>
      </xdr:nvSpPr>
      <xdr:spPr bwMode="auto">
        <a:xfrm>
          <a:off x="9094695" y="0"/>
          <a:ext cx="0" cy="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LG</a:t>
          </a:r>
        </a:p>
      </xdr:txBody>
    </xdr:sp>
    <xdr:clientData fPrintsWithSheet="0"/>
  </xdr:twoCellAnchor>
  <xdr:twoCellAnchor>
    <xdr:from>
      <xdr:col>10</xdr:col>
      <xdr:colOff>4772025</xdr:colOff>
      <xdr:row>0</xdr:row>
      <xdr:rowOff>0</xdr:rowOff>
    </xdr:from>
    <xdr:to>
      <xdr:col>10</xdr:col>
      <xdr:colOff>4772025</xdr:colOff>
      <xdr:row>0</xdr:row>
      <xdr:rowOff>0</xdr:rowOff>
    </xdr:to>
    <xdr:sp macro="" textlink="">
      <xdr:nvSpPr>
        <xdr:cNvPr id="15" name="Rectangle 2">
          <a:extLst>
            <a:ext uri="{FF2B5EF4-FFF2-40B4-BE49-F238E27FC236}">
              <a16:creationId xmlns:a16="http://schemas.microsoft.com/office/drawing/2014/main" id="{C1E62F0D-0F8D-4E4A-B2AE-2E48131E9FB2}"/>
            </a:ext>
          </a:extLst>
        </xdr:cNvPr>
        <xdr:cNvSpPr>
          <a:spLocks noChangeArrowheads="1"/>
        </xdr:cNvSpPr>
      </xdr:nvSpPr>
      <xdr:spPr bwMode="auto">
        <a:xfrm>
          <a:off x="9077325" y="0"/>
          <a:ext cx="0" cy="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CEGELEC</a:t>
          </a:r>
        </a:p>
      </xdr:txBody>
    </xdr:sp>
    <xdr:clientData fPrintsWithSheet="0"/>
  </xdr:twoCellAnchor>
  <xdr:twoCellAnchor>
    <xdr:from>
      <xdr:col>10</xdr:col>
      <xdr:colOff>4774453</xdr:colOff>
      <xdr:row>0</xdr:row>
      <xdr:rowOff>0</xdr:rowOff>
    </xdr:from>
    <xdr:to>
      <xdr:col>11</xdr:col>
      <xdr:colOff>2333248</xdr:colOff>
      <xdr:row>0</xdr:row>
      <xdr:rowOff>0</xdr:rowOff>
    </xdr:to>
    <xdr:sp macro="" textlink="">
      <xdr:nvSpPr>
        <xdr:cNvPr id="16" name="Rectangle 2">
          <a:extLst>
            <a:ext uri="{FF2B5EF4-FFF2-40B4-BE49-F238E27FC236}">
              <a16:creationId xmlns:a16="http://schemas.microsoft.com/office/drawing/2014/main" id="{F24C6BAC-4BB0-C24E-9097-2494BE317908}"/>
            </a:ext>
          </a:extLst>
        </xdr:cNvPr>
        <xdr:cNvSpPr>
          <a:spLocks noChangeArrowheads="1"/>
        </xdr:cNvSpPr>
      </xdr:nvSpPr>
      <xdr:spPr bwMode="auto">
        <a:xfrm>
          <a:off x="9079753" y="0"/>
          <a:ext cx="2346695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NOUVEAU COURRIER</a:t>
          </a:r>
        </a:p>
      </xdr:txBody>
    </xdr:sp>
    <xdr:clientData fPrintsWithSheet="0"/>
  </xdr:twoCellAnchor>
  <xdr:twoCellAnchor>
    <xdr:from>
      <xdr:col>11</xdr:col>
      <xdr:colOff>2234827</xdr:colOff>
      <xdr:row>0</xdr:row>
      <xdr:rowOff>0</xdr:rowOff>
    </xdr:from>
    <xdr:to>
      <xdr:col>14</xdr:col>
      <xdr:colOff>323050</xdr:colOff>
      <xdr:row>0</xdr:row>
      <xdr:rowOff>0</xdr:rowOff>
    </xdr:to>
    <xdr:sp macro="" textlink="">
      <xdr:nvSpPr>
        <xdr:cNvPr id="17" name="Rectangle 1">
          <a:extLst>
            <a:ext uri="{FF2B5EF4-FFF2-40B4-BE49-F238E27FC236}">
              <a16:creationId xmlns:a16="http://schemas.microsoft.com/office/drawing/2014/main" id="{1E53F469-355C-D047-8CE3-D67269B78078}"/>
            </a:ext>
          </a:extLst>
        </xdr:cNvPr>
        <xdr:cNvSpPr>
          <a:spLocks noChangeArrowheads="1"/>
        </xdr:cNvSpPr>
      </xdr:nvSpPr>
      <xdr:spPr bwMode="auto">
        <a:xfrm>
          <a:off x="11328027" y="0"/>
          <a:ext cx="4133423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REPONSE</a:t>
          </a:r>
        </a:p>
      </xdr:txBody>
    </xdr:sp>
    <xdr:clientData fPrintsWithSheet="0"/>
  </xdr:twoCellAnchor>
  <xdr:twoCellAnchor>
    <xdr:from>
      <xdr:col>1</xdr:col>
      <xdr:colOff>2241</xdr:colOff>
      <xdr:row>0</xdr:row>
      <xdr:rowOff>0</xdr:rowOff>
    </xdr:from>
    <xdr:to>
      <xdr:col>1</xdr:col>
      <xdr:colOff>322409</xdr:colOff>
      <xdr:row>0</xdr:row>
      <xdr:rowOff>0</xdr:rowOff>
    </xdr:to>
    <xdr:sp macro="" textlink="">
      <xdr:nvSpPr>
        <xdr:cNvPr id="18" name="Rectangle 2">
          <a:extLst>
            <a:ext uri="{FF2B5EF4-FFF2-40B4-BE49-F238E27FC236}">
              <a16:creationId xmlns:a16="http://schemas.microsoft.com/office/drawing/2014/main" id="{16A9631A-6A4D-FB42-8C2E-5058CDE45537}"/>
            </a:ext>
          </a:extLst>
        </xdr:cNvPr>
        <xdr:cNvSpPr>
          <a:spLocks noChangeArrowheads="1"/>
        </xdr:cNvSpPr>
      </xdr:nvSpPr>
      <xdr:spPr bwMode="auto">
        <a:xfrm>
          <a:off x="141941" y="0"/>
          <a:ext cx="320168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destinataire</a:t>
          </a:r>
        </a:p>
      </xdr:txBody>
    </xdr:sp>
    <xdr:clientData fPrintsWithSheet="0"/>
  </xdr:twoCellAnchor>
  <xdr:twoCellAnchor>
    <xdr:from>
      <xdr:col>1</xdr:col>
      <xdr:colOff>2241</xdr:colOff>
      <xdr:row>0</xdr:row>
      <xdr:rowOff>0</xdr:rowOff>
    </xdr:from>
    <xdr:to>
      <xdr:col>1</xdr:col>
      <xdr:colOff>322409</xdr:colOff>
      <xdr:row>0</xdr:row>
      <xdr:rowOff>0</xdr:rowOff>
    </xdr:to>
    <xdr:sp macro="" textlink="">
      <xdr:nvSpPr>
        <xdr:cNvPr id="19" name="Rectangle 2">
          <a:extLst>
            <a:ext uri="{FF2B5EF4-FFF2-40B4-BE49-F238E27FC236}">
              <a16:creationId xmlns:a16="http://schemas.microsoft.com/office/drawing/2014/main" id="{E7610BD7-748C-F343-B522-76142A412D4F}"/>
            </a:ext>
          </a:extLst>
        </xdr:cNvPr>
        <xdr:cNvSpPr>
          <a:spLocks noChangeArrowheads="1"/>
        </xdr:cNvSpPr>
      </xdr:nvSpPr>
      <xdr:spPr bwMode="auto">
        <a:xfrm>
          <a:off x="141941" y="0"/>
          <a:ext cx="320168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destinataire</a:t>
          </a:r>
        </a:p>
      </xdr:txBody>
    </xdr:sp>
    <xdr:clientData fPrintsWithSheet="0"/>
  </xdr:twoCellAnchor>
  <xdr:twoCellAnchor>
    <xdr:from>
      <xdr:col>10</xdr:col>
      <xdr:colOff>1447800</xdr:colOff>
      <xdr:row>5</xdr:row>
      <xdr:rowOff>63500</xdr:rowOff>
    </xdr:from>
    <xdr:to>
      <xdr:col>10</xdr:col>
      <xdr:colOff>3987800</xdr:colOff>
      <xdr:row>6</xdr:row>
      <xdr:rowOff>139700</xdr:rowOff>
    </xdr:to>
    <xdr:sp macro="[0]!COURRIER_Insérer_Nouveau_Courrier" textlink="">
      <xdr:nvSpPr>
        <xdr:cNvPr id="20" name="AutoShape 26">
          <a:extLst>
            <a:ext uri="{FF2B5EF4-FFF2-40B4-BE49-F238E27FC236}">
              <a16:creationId xmlns:a16="http://schemas.microsoft.com/office/drawing/2014/main" id="{FB0AC826-E0EF-5A40-8F9F-A72872C05EEF}"/>
            </a:ext>
          </a:extLst>
        </xdr:cNvPr>
        <xdr:cNvSpPr>
          <a:spLocks noChangeArrowheads="1"/>
        </xdr:cNvSpPr>
      </xdr:nvSpPr>
      <xdr:spPr bwMode="auto">
        <a:xfrm>
          <a:off x="5753100" y="736600"/>
          <a:ext cx="2540000" cy="2794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8575">
          <a:solidFill>
            <a:srgbClr xmlns:mc="http://schemas.openxmlformats.org/markup-compatibility/2006" xmlns:a14="http://schemas.microsoft.com/office/drawing/2010/main" val="99CCFF" mc:Ignorable="a14" a14:legacySpreadsheetColorIndex="44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charset="0"/>
              <a:cs typeface="Arial" charset="0"/>
            </a:rPr>
            <a:t>ENTRER NOUVEAU COURRIER</a:t>
          </a:r>
        </a:p>
      </xdr:txBody>
    </xdr:sp>
    <xdr:clientData/>
  </xdr:twoCellAnchor>
  <xdr:twoCellAnchor>
    <xdr:from>
      <xdr:col>10</xdr:col>
      <xdr:colOff>4152900</xdr:colOff>
      <xdr:row>5</xdr:row>
      <xdr:rowOff>63500</xdr:rowOff>
    </xdr:from>
    <xdr:to>
      <xdr:col>11</xdr:col>
      <xdr:colOff>2235200</xdr:colOff>
      <xdr:row>6</xdr:row>
      <xdr:rowOff>139700</xdr:rowOff>
    </xdr:to>
    <xdr:sp macro="[0]!COURRIER_Insérer_Réponse" textlink="">
      <xdr:nvSpPr>
        <xdr:cNvPr id="21" name="AutoShape 27">
          <a:extLst>
            <a:ext uri="{FF2B5EF4-FFF2-40B4-BE49-F238E27FC236}">
              <a16:creationId xmlns:a16="http://schemas.microsoft.com/office/drawing/2014/main" id="{A06611FE-E0AE-624B-96C8-6676E488C449}"/>
            </a:ext>
          </a:extLst>
        </xdr:cNvPr>
        <xdr:cNvSpPr>
          <a:spLocks noChangeArrowheads="1"/>
        </xdr:cNvSpPr>
      </xdr:nvSpPr>
      <xdr:spPr bwMode="auto">
        <a:xfrm>
          <a:off x="8458200" y="736600"/>
          <a:ext cx="2870200" cy="2794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8575">
          <a:solidFill>
            <a:srgbClr xmlns:mc="http://schemas.openxmlformats.org/markup-compatibility/2006" xmlns:a14="http://schemas.microsoft.com/office/drawing/2010/main" val="99CCFF" mc:Ignorable="a14" a14:legacySpreadsheetColorIndex="44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charset="0"/>
              <a:cs typeface="Arial" charset="0"/>
            </a:rPr>
            <a:t>ENTRER REPONSE A COURRIER EXISTANT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Prost_Raid-5/4%20PROJETS/049-BAF/BAF_SUIV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COORD"/>
      <sheetName val="COURRIERS"/>
      <sheetName val="PRODUITS"/>
      <sheetName val="ECHANTILLONS"/>
      <sheetName val="AGREMENTS"/>
      <sheetName val="ADMINISTRATIF"/>
    </sheetNames>
    <definedNames>
      <definedName name="COURRIER_Insérer_Nouveau_Courrier"/>
      <definedName name="COURRIER_Insérer_Réponse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C85C0-76A9-9048-8829-30520ADBD30D}">
  <sheetPr codeName="Feuil8">
    <tabColor indexed="62"/>
    <outlinePr summaryBelow="0" summaryRight="0"/>
    <pageSetUpPr fitToPage="1"/>
  </sheetPr>
  <dimension ref="B1:M27"/>
  <sheetViews>
    <sheetView showGridLines="0" tabSelected="1" zoomScale="115" zoomScaleNormal="85" zoomScalePageLayoutView="85" workbookViewId="0">
      <pane ySplit="7" topLeftCell="A8" activePane="bottomLeft" state="frozenSplit"/>
      <selection pane="bottomLeft" activeCell="L36" sqref="L36"/>
    </sheetView>
  </sheetViews>
  <sheetFormatPr baseColWidth="10" defaultColWidth="11.5" defaultRowHeight="13" outlineLevelCol="1" x14ac:dyDescent="0.2"/>
  <cols>
    <col min="1" max="1" width="1.83203125" style="2" customWidth="1"/>
    <col min="2" max="2" width="4.33203125" style="1" customWidth="1"/>
    <col min="3" max="3" width="10.6640625" style="2" customWidth="1"/>
    <col min="4" max="4" width="10.6640625" style="2" customWidth="1" collapsed="1"/>
    <col min="5" max="6" width="8.1640625" style="3" bestFit="1" customWidth="1"/>
    <col min="7" max="9" width="2.6640625" style="4" customWidth="1"/>
    <col min="10" max="10" width="4.6640625" style="5" customWidth="1"/>
    <col min="11" max="12" width="62.83203125" style="2" customWidth="1"/>
    <col min="13" max="13" width="5" style="3" bestFit="1" customWidth="1" outlineLevel="1"/>
    <col min="14" max="16384" width="11.5" style="2"/>
  </cols>
  <sheetData>
    <row r="1" spans="2:13" ht="7" hidden="1" customHeight="1" x14ac:dyDescent="0.2"/>
    <row r="2" spans="2:13" s="13" customFormat="1" hidden="1" x14ac:dyDescent="0.2">
      <c r="B2" s="6"/>
      <c r="C2" s="7"/>
      <c r="D2" s="7"/>
      <c r="E2" s="8"/>
      <c r="F2" s="9" t="str">
        <f>IF(E2&gt;0,E2+3,"")</f>
        <v/>
      </c>
      <c r="G2" s="10"/>
      <c r="H2" s="10"/>
      <c r="I2" s="10"/>
      <c r="J2" s="11"/>
      <c r="K2" s="12"/>
      <c r="L2" s="12"/>
      <c r="M2" s="8" t="str">
        <f>IF(M3="x","x","")</f>
        <v/>
      </c>
    </row>
    <row r="3" spans="2:13" ht="7" hidden="1" customHeight="1" x14ac:dyDescent="0.2"/>
    <row r="4" spans="2:13" s="13" customFormat="1" hidden="1" x14ac:dyDescent="0.2">
      <c r="B4" s="6"/>
      <c r="C4" s="7">
        <f>D3</f>
        <v>0</v>
      </c>
      <c r="D4" s="7">
        <f>C3</f>
        <v>0</v>
      </c>
      <c r="E4" s="8"/>
      <c r="F4" s="9" t="str">
        <f>IF(E4&gt;0,E4+3,"")</f>
        <v/>
      </c>
      <c r="G4" s="10"/>
      <c r="H4" s="10"/>
      <c r="I4" s="10"/>
      <c r="J4" s="11"/>
      <c r="K4" s="12"/>
      <c r="L4" s="12"/>
      <c r="M4" s="8" t="str">
        <f>IF(M5="x","x","")</f>
        <v/>
      </c>
    </row>
    <row r="5" spans="2:13" hidden="1" x14ac:dyDescent="0.2"/>
    <row r="6" spans="2:13" ht="16" x14ac:dyDescent="0.2">
      <c r="B6" s="14" t="s">
        <v>22</v>
      </c>
      <c r="C6" s="15"/>
      <c r="D6" s="15"/>
      <c r="E6" s="16"/>
      <c r="F6" s="16"/>
      <c r="G6" s="24" t="s">
        <v>0</v>
      </c>
      <c r="H6" s="24" t="s">
        <v>1</v>
      </c>
      <c r="I6" s="24" t="s">
        <v>2</v>
      </c>
      <c r="J6" s="24" t="s">
        <v>3</v>
      </c>
      <c r="K6" s="26" t="s">
        <v>4</v>
      </c>
      <c r="L6" s="28" t="s">
        <v>5</v>
      </c>
      <c r="M6" s="22" t="s">
        <v>6</v>
      </c>
    </row>
    <row r="7" spans="2:13" s="20" customFormat="1" ht="15.75" customHeight="1" thickBot="1" x14ac:dyDescent="0.2">
      <c r="B7" s="17" t="s">
        <v>7</v>
      </c>
      <c r="C7" s="18" t="s">
        <v>8</v>
      </c>
      <c r="D7" s="18" t="s">
        <v>9</v>
      </c>
      <c r="E7" s="19" t="s">
        <v>10</v>
      </c>
      <c r="F7" s="19" t="s">
        <v>11</v>
      </c>
      <c r="G7" s="25"/>
      <c r="H7" s="25"/>
      <c r="I7" s="25"/>
      <c r="J7" s="25"/>
      <c r="K7" s="27"/>
      <c r="L7" s="29"/>
      <c r="M7" s="23"/>
    </row>
    <row r="8" spans="2:13" ht="7" customHeight="1" thickTop="1" x14ac:dyDescent="0.2"/>
    <row r="9" spans="2:13" s="13" customFormat="1" x14ac:dyDescent="0.2">
      <c r="B9" s="6">
        <v>112</v>
      </c>
      <c r="C9" s="7" t="s">
        <v>13</v>
      </c>
      <c r="D9" s="7" t="s">
        <v>14</v>
      </c>
      <c r="E9" s="8">
        <v>43390</v>
      </c>
      <c r="F9" s="9">
        <v>43390</v>
      </c>
      <c r="G9" s="10" t="s">
        <v>12</v>
      </c>
      <c r="H9" s="10" t="s">
        <v>12</v>
      </c>
      <c r="I9" s="10"/>
      <c r="J9" s="11"/>
      <c r="K9" s="12" t="s">
        <v>16</v>
      </c>
      <c r="L9" s="12"/>
      <c r="M9" s="8" t="str">
        <f>IF(M10="x","x","")</f>
        <v/>
      </c>
    </row>
    <row r="10" spans="2:13" ht="7" customHeight="1" x14ac:dyDescent="0.2"/>
    <row r="11" spans="2:13" s="13" customFormat="1" x14ac:dyDescent="0.2">
      <c r="B11" s="6">
        <v>109</v>
      </c>
      <c r="C11" s="7" t="s">
        <v>13</v>
      </c>
      <c r="D11" s="7" t="s">
        <v>15</v>
      </c>
      <c r="E11" s="8">
        <v>43396</v>
      </c>
      <c r="F11" s="9">
        <v>43396</v>
      </c>
      <c r="G11" s="10" t="s">
        <v>12</v>
      </c>
      <c r="H11" s="10"/>
      <c r="I11" s="10" t="s">
        <v>12</v>
      </c>
      <c r="J11" s="11"/>
      <c r="K11" s="12" t="s">
        <v>17</v>
      </c>
      <c r="L11" s="12"/>
      <c r="M11" s="8" t="str">
        <f>IF(M12="x","x","")</f>
        <v/>
      </c>
    </row>
    <row r="12" spans="2:13" ht="7" customHeight="1" x14ac:dyDescent="0.2"/>
    <row r="13" spans="2:13" s="13" customFormat="1" x14ac:dyDescent="0.2">
      <c r="B13" s="6">
        <v>104</v>
      </c>
      <c r="C13" s="7" t="s">
        <v>13</v>
      </c>
      <c r="D13" s="7" t="s">
        <v>15</v>
      </c>
      <c r="E13" s="8">
        <v>43383</v>
      </c>
      <c r="F13" s="9">
        <v>43383</v>
      </c>
      <c r="G13" s="10" t="s">
        <v>12</v>
      </c>
      <c r="H13" s="10"/>
      <c r="I13" s="10" t="s">
        <v>12</v>
      </c>
      <c r="J13" s="11"/>
      <c r="K13" s="12" t="s">
        <v>18</v>
      </c>
      <c r="L13" s="12"/>
      <c r="M13" s="8"/>
    </row>
    <row r="14" spans="2:13" s="13" customFormat="1" x14ac:dyDescent="0.2">
      <c r="B14" s="6">
        <v>107</v>
      </c>
      <c r="C14" s="7" t="s">
        <v>15</v>
      </c>
      <c r="D14" s="7" t="s">
        <v>13</v>
      </c>
      <c r="E14" s="8">
        <v>43391</v>
      </c>
      <c r="F14" s="9">
        <v>43391</v>
      </c>
      <c r="G14" s="10" t="s">
        <v>12</v>
      </c>
      <c r="H14" s="10"/>
      <c r="I14" s="10" t="s">
        <v>12</v>
      </c>
      <c r="J14" s="11"/>
      <c r="K14" s="12" t="s">
        <v>19</v>
      </c>
      <c r="L14" s="21"/>
      <c r="M14" s="8" t="str">
        <f>IF(M15="x","x","")</f>
        <v/>
      </c>
    </row>
    <row r="15" spans="2:13" ht="7" customHeight="1" x14ac:dyDescent="0.2"/>
    <row r="16" spans="2:13" s="13" customFormat="1" x14ac:dyDescent="0.2">
      <c r="B16" s="6">
        <v>103</v>
      </c>
      <c r="C16" s="7" t="s">
        <v>13</v>
      </c>
      <c r="D16" s="7" t="s">
        <v>15</v>
      </c>
      <c r="E16" s="8">
        <v>43377</v>
      </c>
      <c r="F16" s="9">
        <v>43377</v>
      </c>
      <c r="G16" s="10" t="s">
        <v>12</v>
      </c>
      <c r="H16" s="10"/>
      <c r="I16" s="10" t="s">
        <v>12</v>
      </c>
      <c r="J16" s="11"/>
      <c r="K16" s="12" t="s">
        <v>20</v>
      </c>
      <c r="L16" s="12"/>
      <c r="M16" s="8" t="str">
        <f>IF(M21="x","x","")</f>
        <v/>
      </c>
    </row>
    <row r="17" spans="2:13" s="13" customFormat="1" x14ac:dyDescent="0.2">
      <c r="B17" s="6">
        <v>105</v>
      </c>
      <c r="C17" s="7" t="s">
        <v>14</v>
      </c>
      <c r="D17" s="7" t="s">
        <v>13</v>
      </c>
      <c r="E17" s="8">
        <v>43381</v>
      </c>
      <c r="F17" s="9">
        <v>43381</v>
      </c>
      <c r="G17" s="10" t="s">
        <v>12</v>
      </c>
      <c r="H17" s="10" t="s">
        <v>12</v>
      </c>
      <c r="I17" s="10"/>
      <c r="J17" s="11"/>
      <c r="K17" s="12" t="s">
        <v>16</v>
      </c>
      <c r="L17" s="12"/>
      <c r="M17" s="8" t="str">
        <f>IF(M21="x","x","")</f>
        <v/>
      </c>
    </row>
    <row r="18" spans="2:13" s="13" customFormat="1" x14ac:dyDescent="0.2">
      <c r="B18" s="6">
        <v>108</v>
      </c>
      <c r="C18" s="7" t="s">
        <v>13</v>
      </c>
      <c r="D18" s="7" t="s">
        <v>15</v>
      </c>
      <c r="E18" s="8">
        <v>43382</v>
      </c>
      <c r="F18" s="9">
        <v>43382</v>
      </c>
      <c r="G18" s="10" t="s">
        <v>12</v>
      </c>
      <c r="H18" s="10"/>
      <c r="I18" s="10" t="s">
        <v>12</v>
      </c>
      <c r="J18" s="11"/>
      <c r="K18" s="12" t="s">
        <v>17</v>
      </c>
      <c r="L18" s="12"/>
      <c r="M18" s="8" t="str">
        <f>IF(M21="x","x","")</f>
        <v/>
      </c>
    </row>
    <row r="19" spans="2:13" s="13" customFormat="1" x14ac:dyDescent="0.2">
      <c r="B19" s="6">
        <v>113</v>
      </c>
      <c r="C19" s="7" t="s">
        <v>15</v>
      </c>
      <c r="D19" s="7" t="s">
        <v>13</v>
      </c>
      <c r="E19" s="8">
        <v>43395</v>
      </c>
      <c r="F19" s="9">
        <v>43395</v>
      </c>
      <c r="G19" s="10" t="s">
        <v>12</v>
      </c>
      <c r="H19" s="10"/>
      <c r="I19" s="10" t="s">
        <v>12</v>
      </c>
      <c r="J19" s="11"/>
      <c r="K19" s="12" t="s">
        <v>21</v>
      </c>
      <c r="L19" s="12"/>
      <c r="M19" s="8" t="str">
        <f>IF(M21="x","x","")</f>
        <v/>
      </c>
    </row>
    <row r="20" spans="2:13" s="13" customFormat="1" x14ac:dyDescent="0.2">
      <c r="B20" s="6">
        <v>111</v>
      </c>
      <c r="C20" s="7" t="s">
        <v>13</v>
      </c>
      <c r="D20" s="7" t="s">
        <v>14</v>
      </c>
      <c r="E20" s="8">
        <v>43395</v>
      </c>
      <c r="F20" s="9">
        <v>43395</v>
      </c>
      <c r="G20" s="10" t="s">
        <v>12</v>
      </c>
      <c r="H20" s="10"/>
      <c r="I20" s="10" t="s">
        <v>12</v>
      </c>
      <c r="J20" s="11"/>
      <c r="K20" s="12" t="s">
        <v>18</v>
      </c>
      <c r="L20" s="12"/>
      <c r="M20" s="8" t="str">
        <f>IF(M21="x","x","")</f>
        <v/>
      </c>
    </row>
    <row r="21" spans="2:13" ht="7" customHeight="1" x14ac:dyDescent="0.2"/>
    <row r="22" spans="2:13" s="13" customFormat="1" x14ac:dyDescent="0.2">
      <c r="B22" s="6">
        <v>102</v>
      </c>
      <c r="C22" s="7" t="s">
        <v>13</v>
      </c>
      <c r="D22" s="7" t="s">
        <v>14</v>
      </c>
      <c r="E22" s="8">
        <v>43377</v>
      </c>
      <c r="F22" s="9">
        <v>43377</v>
      </c>
      <c r="G22" s="10" t="s">
        <v>12</v>
      </c>
      <c r="H22" s="10" t="s">
        <v>12</v>
      </c>
      <c r="I22" s="10"/>
      <c r="J22" s="11"/>
      <c r="K22" s="12" t="s">
        <v>17</v>
      </c>
      <c r="L22" s="12"/>
      <c r="M22" s="8" t="str">
        <f>IF(M25="x","x","")</f>
        <v/>
      </c>
    </row>
    <row r="23" spans="2:13" s="13" customFormat="1" x14ac:dyDescent="0.2">
      <c r="B23" s="6">
        <v>105</v>
      </c>
      <c r="C23" s="7" t="s">
        <v>14</v>
      </c>
      <c r="D23" s="7" t="s">
        <v>13</v>
      </c>
      <c r="E23" s="8">
        <v>43381</v>
      </c>
      <c r="F23" s="9">
        <v>43381</v>
      </c>
      <c r="G23" s="10" t="s">
        <v>12</v>
      </c>
      <c r="H23" s="10" t="s">
        <v>12</v>
      </c>
      <c r="I23" s="10"/>
      <c r="J23" s="11"/>
      <c r="K23" s="12" t="s">
        <v>16</v>
      </c>
      <c r="L23" s="12"/>
      <c r="M23" s="8" t="str">
        <f>IF(M25="x","x","")</f>
        <v/>
      </c>
    </row>
    <row r="24" spans="2:13" s="13" customFormat="1" x14ac:dyDescent="0.2">
      <c r="B24" s="6">
        <v>110</v>
      </c>
      <c r="C24" s="7" t="s">
        <v>13</v>
      </c>
      <c r="D24" s="7" t="s">
        <v>14</v>
      </c>
      <c r="E24" s="8">
        <v>43395</v>
      </c>
      <c r="F24" s="9">
        <v>43395</v>
      </c>
      <c r="G24" s="10" t="s">
        <v>12</v>
      </c>
      <c r="H24" s="10"/>
      <c r="I24" s="10" t="s">
        <v>12</v>
      </c>
      <c r="J24" s="11"/>
      <c r="K24" s="12" t="s">
        <v>17</v>
      </c>
      <c r="L24" s="12"/>
      <c r="M24" s="8" t="str">
        <f>IF(M25="x","x","")</f>
        <v/>
      </c>
    </row>
    <row r="25" spans="2:13" ht="7" customHeight="1" x14ac:dyDescent="0.2"/>
    <row r="26" spans="2:13" s="13" customFormat="1" x14ac:dyDescent="0.2">
      <c r="B26" s="6">
        <v>101</v>
      </c>
      <c r="C26" s="7" t="s">
        <v>13</v>
      </c>
      <c r="D26" s="7" t="s">
        <v>15</v>
      </c>
      <c r="E26" s="8">
        <v>43363</v>
      </c>
      <c r="F26" s="9">
        <v>43363</v>
      </c>
      <c r="G26" s="10" t="s">
        <v>12</v>
      </c>
      <c r="H26" s="10"/>
      <c r="I26" s="10" t="s">
        <v>12</v>
      </c>
      <c r="J26" s="11"/>
      <c r="K26" s="12" t="s">
        <v>16</v>
      </c>
      <c r="L26" s="12"/>
      <c r="M26" s="8"/>
    </row>
    <row r="27" spans="2:13" s="13" customFormat="1" x14ac:dyDescent="0.2">
      <c r="B27" s="6">
        <v>106</v>
      </c>
      <c r="C27" s="7" t="s">
        <v>13</v>
      </c>
      <c r="D27" s="7" t="s">
        <v>15</v>
      </c>
      <c r="E27" s="8">
        <v>43395</v>
      </c>
      <c r="F27" s="9">
        <v>43395</v>
      </c>
      <c r="G27" s="10" t="s">
        <v>12</v>
      </c>
      <c r="H27" s="10"/>
      <c r="I27" s="10" t="s">
        <v>12</v>
      </c>
      <c r="J27" s="11"/>
      <c r="K27" s="12" t="s">
        <v>17</v>
      </c>
      <c r="L27" s="12"/>
      <c r="M27" s="8" t="str">
        <f>IF(M28="x","x","")</f>
        <v/>
      </c>
    </row>
  </sheetData>
  <mergeCells count="7">
    <mergeCell ref="M6:M7"/>
    <mergeCell ref="G6:G7"/>
    <mergeCell ref="H6:H7"/>
    <mergeCell ref="I6:I7"/>
    <mergeCell ref="J6:J7"/>
    <mergeCell ref="K6:K7"/>
    <mergeCell ref="L6:L7"/>
  </mergeCells>
  <conditionalFormatting sqref="K2:K3 K5:K9">
    <cfRule type="expression" dxfId="28" priority="28">
      <formula>AND($C2&lt;&gt;"",K2&lt;&gt;"",$M2="x")</formula>
    </cfRule>
    <cfRule type="expression" dxfId="27" priority="29">
      <formula>AND($C2&lt;&gt;"",K2&lt;&gt;"",K1="")</formula>
    </cfRule>
  </conditionalFormatting>
  <conditionalFormatting sqref="K23">
    <cfRule type="expression" dxfId="26" priority="26">
      <formula>AND($C23&lt;&gt;"",K23&lt;&gt;"",$M23="x")</formula>
    </cfRule>
    <cfRule type="expression" dxfId="25" priority="27">
      <formula>AND($C23&lt;&gt;"",K23&lt;&gt;"",K22="")</formula>
    </cfRule>
  </conditionalFormatting>
  <conditionalFormatting sqref="K17">
    <cfRule type="expression" dxfId="24" priority="24">
      <formula>AND($C17&lt;&gt;"",K17&lt;&gt;"",$M17="x")</formula>
    </cfRule>
    <cfRule type="expression" dxfId="23" priority="25">
      <formula>AND($C17&lt;&gt;"",K17&lt;&gt;"",K16="")</formula>
    </cfRule>
  </conditionalFormatting>
  <conditionalFormatting sqref="K27">
    <cfRule type="expression" dxfId="22" priority="22">
      <formula>AND($C27&lt;&gt;"",K27&lt;&gt;"",$M27="x")</formula>
    </cfRule>
    <cfRule type="expression" dxfId="21" priority="23">
      <formula>AND($C27&lt;&gt;"",K27&lt;&gt;"",K26="")</formula>
    </cfRule>
  </conditionalFormatting>
  <conditionalFormatting sqref="K4">
    <cfRule type="expression" dxfId="20" priority="20">
      <formula>AND($C4&lt;&gt;"",K4&lt;&gt;"",$M4="x")</formula>
    </cfRule>
    <cfRule type="expression" dxfId="19" priority="21">
      <formula>AND($C4&lt;&gt;"",K4&lt;&gt;"",K3="")</formula>
    </cfRule>
  </conditionalFormatting>
  <conditionalFormatting sqref="K14">
    <cfRule type="expression" dxfId="18" priority="18">
      <formula>AND($C14&lt;&gt;"",K14&lt;&gt;"",$M14="x")</formula>
    </cfRule>
    <cfRule type="expression" dxfId="17" priority="19">
      <formula>AND($C14&lt;&gt;"",K14&lt;&gt;"",K13="")</formula>
    </cfRule>
  </conditionalFormatting>
  <conditionalFormatting sqref="D11">
    <cfRule type="expression" dxfId="16" priority="15">
      <formula>AND(D11&lt;&gt;"",$M11="",$K11&lt;&gt;"",C12="",TODAY()-$F11&gt;14)</formula>
    </cfRule>
  </conditionalFormatting>
  <conditionalFormatting sqref="D25:D27 D11:D18 D20:D23 D2:D8">
    <cfRule type="expression" dxfId="15" priority="16">
      <formula>AND(D2&lt;&gt;"",$M2="",$K2&lt;&gt;"",C3="",TODAY()-$F2&gt;7)</formula>
    </cfRule>
  </conditionalFormatting>
  <conditionalFormatting sqref="K24">
    <cfRule type="expression" dxfId="14" priority="13">
      <formula>AND($C24&lt;&gt;"",K24&lt;&gt;"",$M24="x")</formula>
    </cfRule>
    <cfRule type="expression" dxfId="13" priority="14">
      <formula>AND($C24&lt;&gt;"",K24&lt;&gt;"",K23="")</formula>
    </cfRule>
  </conditionalFormatting>
  <conditionalFormatting sqref="D2:D27">
    <cfRule type="expression" dxfId="12" priority="17">
      <formula>AND(D2&lt;&gt;"",$M2="",$K2&lt;&gt;"",C3="",TODAY()-$F2&gt;0)</formula>
    </cfRule>
  </conditionalFormatting>
  <conditionalFormatting sqref="K13">
    <cfRule type="expression" dxfId="11" priority="34">
      <formula>AND($C13&lt;&gt;"",K13&lt;&gt;"",$M13="x")</formula>
    </cfRule>
    <cfRule type="expression" dxfId="10" priority="35">
      <formula>AND($C13&lt;&gt;"",K13&lt;&gt;"",K8="")</formula>
    </cfRule>
  </conditionalFormatting>
  <conditionalFormatting sqref="K18:K20">
    <cfRule type="expression" dxfId="9" priority="9">
      <formula>AND($C18&lt;&gt;"",K18&lt;&gt;"",$M18="x")</formula>
    </cfRule>
    <cfRule type="expression" dxfId="8" priority="10">
      <formula>AND($C18&lt;&gt;"",K18&lt;&gt;"",K17="")</formula>
    </cfRule>
  </conditionalFormatting>
  <conditionalFormatting sqref="K11">
    <cfRule type="expression" dxfId="7" priority="50">
      <formula>AND($C11&lt;&gt;"",K11&lt;&gt;"",$M11="x")</formula>
    </cfRule>
    <cfRule type="expression" dxfId="6" priority="51">
      <formula>AND($C11&lt;&gt;"",K11&lt;&gt;"",K8="")</formula>
    </cfRule>
  </conditionalFormatting>
  <conditionalFormatting sqref="K16">
    <cfRule type="expression" dxfId="5" priority="58">
      <formula>AND($C16&lt;&gt;"",K16&lt;&gt;"",$M16="x")</formula>
    </cfRule>
    <cfRule type="expression" dxfId="4" priority="59">
      <formula>AND($C16&lt;&gt;"",K16&lt;&gt;"",K8="")</formula>
    </cfRule>
  </conditionalFormatting>
  <conditionalFormatting sqref="K22">
    <cfRule type="expression" dxfId="3" priority="60">
      <formula>AND($C22&lt;&gt;"",K22&lt;&gt;"",$M22="x")</formula>
    </cfRule>
    <cfRule type="expression" dxfId="2" priority="61">
      <formula>AND($C22&lt;&gt;"",K22&lt;&gt;"",K8="")</formula>
    </cfRule>
  </conditionalFormatting>
  <conditionalFormatting sqref="K26">
    <cfRule type="expression" dxfId="1" priority="62">
      <formula>AND($C26&lt;&gt;"",K26&lt;&gt;"",$M26="x")</formula>
    </cfRule>
    <cfRule type="expression" dxfId="0" priority="63">
      <formula>AND($C26&lt;&gt;"",K26&lt;&gt;"",K8="")</formula>
    </cfRule>
  </conditionalFormatting>
  <printOptions horizontalCentered="1"/>
  <pageMargins left="0.7" right="0.7" top="0.75" bottom="0.75" header="0.3" footer="0.3"/>
  <pageSetup paperSize="9" scale="65" orientation="landscape" copies="2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COURRIERS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MURAWIEC</dc:creator>
  <cp:lastModifiedBy>Bruno MURAWIEC</cp:lastModifiedBy>
  <dcterms:created xsi:type="dcterms:W3CDTF">2018-10-31T10:30:21Z</dcterms:created>
  <dcterms:modified xsi:type="dcterms:W3CDTF">2018-10-31T15:14:01Z</dcterms:modified>
</cp:coreProperties>
</file>