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840" yWindow="315" windowWidth="15930" windowHeight="9210"/>
  </bookViews>
  <sheets>
    <sheet name="Juin 14" sheetId="1" r:id="rId1"/>
  </sheets>
  <definedNames>
    <definedName name="_xlnm._FilterDatabase" localSheetId="0" hidden="1">'Juin 14'!$A$1:$AI$269</definedName>
  </definedNames>
  <calcPr calcId="145621" refMode="R1C1" iterate="1" iterateCount="10"/>
</workbook>
</file>

<file path=xl/calcChain.xml><?xml version="1.0" encoding="utf-8"?>
<calcChain xmlns="http://schemas.openxmlformats.org/spreadsheetml/2006/main">
  <c r="AT269" i="1" l="1"/>
  <c r="AR269" i="1"/>
  <c r="AQ269" i="1"/>
  <c r="AP269" i="1"/>
  <c r="AO269" i="1"/>
  <c r="AN269" i="1"/>
  <c r="AM269" i="1"/>
  <c r="AL269" i="1"/>
  <c r="AK269" i="1"/>
  <c r="AJ269" i="1"/>
  <c r="AT268" i="1"/>
  <c r="AR268" i="1"/>
  <c r="AQ268" i="1"/>
  <c r="AP268" i="1"/>
  <c r="AO268" i="1"/>
  <c r="AN268" i="1"/>
  <c r="AM268" i="1"/>
  <c r="AL268" i="1"/>
  <c r="AK268" i="1"/>
  <c r="AJ268" i="1"/>
  <c r="AT267" i="1"/>
  <c r="AR267" i="1"/>
  <c r="AQ267" i="1"/>
  <c r="AP267" i="1"/>
  <c r="AO267" i="1"/>
  <c r="AN267" i="1"/>
  <c r="AM267" i="1"/>
  <c r="AL267" i="1"/>
  <c r="AK267" i="1"/>
  <c r="AJ267" i="1"/>
  <c r="AT266" i="1"/>
  <c r="AR266" i="1"/>
  <c r="AQ266" i="1"/>
  <c r="AP266" i="1"/>
  <c r="AO266" i="1"/>
  <c r="AN266" i="1"/>
  <c r="AM266" i="1"/>
  <c r="AL266" i="1"/>
  <c r="AK266" i="1"/>
  <c r="AJ266" i="1"/>
  <c r="AT265" i="1"/>
  <c r="AR265" i="1"/>
  <c r="AQ265" i="1"/>
  <c r="AP265" i="1"/>
  <c r="AO265" i="1"/>
  <c r="AN265" i="1"/>
  <c r="AM265" i="1"/>
  <c r="AL265" i="1"/>
  <c r="AK265" i="1"/>
  <c r="AJ265" i="1"/>
  <c r="AT264" i="1"/>
  <c r="AR264" i="1"/>
  <c r="AQ264" i="1"/>
  <c r="AP264" i="1"/>
  <c r="AO264" i="1"/>
  <c r="AN264" i="1"/>
  <c r="AM264" i="1"/>
  <c r="AL264" i="1"/>
  <c r="AK264" i="1"/>
  <c r="AJ264" i="1"/>
  <c r="AT263" i="1"/>
  <c r="AR263" i="1"/>
  <c r="AQ263" i="1"/>
  <c r="AP263" i="1"/>
  <c r="AO263" i="1"/>
  <c r="AN263" i="1"/>
  <c r="AM263" i="1"/>
  <c r="AL263" i="1"/>
  <c r="AK263" i="1"/>
  <c r="AJ263" i="1"/>
  <c r="AT262" i="1"/>
  <c r="AR262" i="1"/>
  <c r="AQ262" i="1"/>
  <c r="AP262" i="1"/>
  <c r="AO262" i="1"/>
  <c r="AN262" i="1"/>
  <c r="AM262" i="1"/>
  <c r="AL262" i="1"/>
  <c r="AK262" i="1"/>
  <c r="AJ262" i="1"/>
  <c r="AT261" i="1"/>
  <c r="AR261" i="1"/>
  <c r="AQ261" i="1"/>
  <c r="AP261" i="1"/>
  <c r="AO261" i="1"/>
  <c r="AN261" i="1"/>
  <c r="AM261" i="1"/>
  <c r="AL261" i="1"/>
  <c r="AK261" i="1"/>
  <c r="AJ261" i="1"/>
  <c r="AT260" i="1"/>
  <c r="AR260" i="1"/>
  <c r="AQ260" i="1"/>
  <c r="AP260" i="1"/>
  <c r="AO260" i="1"/>
  <c r="AN260" i="1"/>
  <c r="AM260" i="1"/>
  <c r="AL260" i="1"/>
  <c r="AK260" i="1"/>
  <c r="AJ260" i="1"/>
  <c r="AT259" i="1"/>
  <c r="AR259" i="1"/>
  <c r="AQ259" i="1"/>
  <c r="AP259" i="1"/>
  <c r="AO259" i="1"/>
  <c r="AN259" i="1"/>
  <c r="AM259" i="1"/>
  <c r="AL259" i="1"/>
  <c r="AK259" i="1"/>
  <c r="AJ259" i="1"/>
  <c r="AT258" i="1"/>
  <c r="AR258" i="1"/>
  <c r="AQ258" i="1"/>
  <c r="AP258" i="1"/>
  <c r="AO258" i="1"/>
  <c r="AN258" i="1"/>
  <c r="AM258" i="1"/>
  <c r="AL258" i="1"/>
  <c r="AK258" i="1"/>
  <c r="AJ258" i="1"/>
  <c r="AT257" i="1"/>
  <c r="AR257" i="1"/>
  <c r="AQ257" i="1"/>
  <c r="AP257" i="1"/>
  <c r="AO257" i="1"/>
  <c r="AN257" i="1"/>
  <c r="AM257" i="1"/>
  <c r="AL257" i="1"/>
  <c r="AK257" i="1"/>
  <c r="AJ257" i="1"/>
  <c r="AT256" i="1"/>
  <c r="AR256" i="1"/>
  <c r="AQ256" i="1"/>
  <c r="AP256" i="1"/>
  <c r="AO256" i="1"/>
  <c r="AN256" i="1"/>
  <c r="AM256" i="1"/>
  <c r="AL256" i="1"/>
  <c r="AK256" i="1"/>
  <c r="AJ256" i="1"/>
  <c r="AT255" i="1"/>
  <c r="AR255" i="1"/>
  <c r="AQ255" i="1"/>
  <c r="AP255" i="1"/>
  <c r="AO255" i="1"/>
  <c r="AN255" i="1"/>
  <c r="AM255" i="1"/>
  <c r="AL255" i="1"/>
  <c r="AK255" i="1"/>
  <c r="AJ255" i="1"/>
  <c r="AT254" i="1"/>
  <c r="AR254" i="1"/>
  <c r="AQ254" i="1"/>
  <c r="AP254" i="1"/>
  <c r="AO254" i="1"/>
  <c r="AN254" i="1"/>
  <c r="AM254" i="1"/>
  <c r="AL254" i="1"/>
  <c r="AK254" i="1"/>
  <c r="AJ254" i="1"/>
  <c r="AT253" i="1"/>
  <c r="AR253" i="1"/>
  <c r="AQ253" i="1"/>
  <c r="AP253" i="1"/>
  <c r="AO253" i="1"/>
  <c r="AN253" i="1"/>
  <c r="AM253" i="1"/>
  <c r="AL253" i="1"/>
  <c r="AK253" i="1"/>
  <c r="AJ253" i="1"/>
  <c r="AT252" i="1"/>
  <c r="AR252" i="1"/>
  <c r="AQ252" i="1"/>
  <c r="AP252" i="1"/>
  <c r="AO252" i="1"/>
  <c r="AN252" i="1"/>
  <c r="AM252" i="1"/>
  <c r="AL252" i="1"/>
  <c r="AK252" i="1"/>
  <c r="AJ252" i="1"/>
  <c r="AT251" i="1"/>
  <c r="AR251" i="1"/>
  <c r="AQ251" i="1"/>
  <c r="AP251" i="1"/>
  <c r="AO251" i="1"/>
  <c r="AN251" i="1"/>
  <c r="AM251" i="1"/>
  <c r="AL251" i="1"/>
  <c r="AK251" i="1"/>
  <c r="AJ251" i="1"/>
  <c r="AT250" i="1"/>
  <c r="AR250" i="1"/>
  <c r="AQ250" i="1"/>
  <c r="AP250" i="1"/>
  <c r="AO250" i="1"/>
  <c r="AN250" i="1"/>
  <c r="AM250" i="1"/>
  <c r="AL250" i="1"/>
  <c r="AK250" i="1"/>
  <c r="AJ250" i="1"/>
  <c r="AT249" i="1"/>
  <c r="AR249" i="1"/>
  <c r="AQ249" i="1"/>
  <c r="AP249" i="1"/>
  <c r="AO249" i="1"/>
  <c r="AN249" i="1"/>
  <c r="AM249" i="1"/>
  <c r="AL249" i="1"/>
  <c r="AK249" i="1"/>
  <c r="AJ249" i="1"/>
  <c r="AT248" i="1"/>
  <c r="AR248" i="1"/>
  <c r="AQ248" i="1"/>
  <c r="AP248" i="1"/>
  <c r="AO248" i="1"/>
  <c r="AN248" i="1"/>
  <c r="AM248" i="1"/>
  <c r="AL248" i="1"/>
  <c r="AK248" i="1"/>
  <c r="AJ248" i="1"/>
  <c r="AT247" i="1"/>
  <c r="AR247" i="1"/>
  <c r="AQ247" i="1"/>
  <c r="AP247" i="1"/>
  <c r="AO247" i="1"/>
  <c r="AN247" i="1"/>
  <c r="AM247" i="1"/>
  <c r="AL247" i="1"/>
  <c r="AK247" i="1"/>
  <c r="AJ247" i="1"/>
  <c r="AT246" i="1"/>
  <c r="AR246" i="1"/>
  <c r="AQ246" i="1"/>
  <c r="AP246" i="1"/>
  <c r="AO246" i="1"/>
  <c r="AN246" i="1"/>
  <c r="AM246" i="1"/>
  <c r="AL246" i="1"/>
  <c r="AK246" i="1"/>
  <c r="AJ246" i="1"/>
  <c r="AT245" i="1"/>
  <c r="AR245" i="1"/>
  <c r="AQ245" i="1"/>
  <c r="AP245" i="1"/>
  <c r="AO245" i="1"/>
  <c r="AN245" i="1"/>
  <c r="AM245" i="1"/>
  <c r="AL245" i="1"/>
  <c r="AK245" i="1"/>
  <c r="AJ245" i="1"/>
  <c r="AT244" i="1"/>
  <c r="AR244" i="1"/>
  <c r="AQ244" i="1"/>
  <c r="AP244" i="1"/>
  <c r="AO244" i="1"/>
  <c r="AN244" i="1"/>
  <c r="AM244" i="1"/>
  <c r="AL244" i="1"/>
  <c r="AK244" i="1"/>
  <c r="AJ244" i="1"/>
  <c r="AT243" i="1"/>
  <c r="AR243" i="1"/>
  <c r="AQ243" i="1"/>
  <c r="AP243" i="1"/>
  <c r="AO243" i="1"/>
  <c r="AN243" i="1"/>
  <c r="AM243" i="1"/>
  <c r="AL243" i="1"/>
  <c r="AK243" i="1"/>
  <c r="AJ243" i="1"/>
  <c r="AT242" i="1"/>
  <c r="AR242" i="1"/>
  <c r="AQ242" i="1"/>
  <c r="AP242" i="1"/>
  <c r="AO242" i="1"/>
  <c r="AN242" i="1"/>
  <c r="AM242" i="1"/>
  <c r="AL242" i="1"/>
  <c r="AK242" i="1"/>
  <c r="AJ242" i="1"/>
  <c r="AT241" i="1"/>
  <c r="AR241" i="1"/>
  <c r="AQ241" i="1"/>
  <c r="AP241" i="1"/>
  <c r="AO241" i="1"/>
  <c r="AN241" i="1"/>
  <c r="AM241" i="1"/>
  <c r="AL241" i="1"/>
  <c r="AK241" i="1"/>
  <c r="AJ241" i="1"/>
  <c r="AT240" i="1"/>
  <c r="AR240" i="1"/>
  <c r="AQ240" i="1"/>
  <c r="AP240" i="1"/>
  <c r="AO240" i="1"/>
  <c r="AN240" i="1"/>
  <c r="AM240" i="1"/>
  <c r="AL240" i="1"/>
  <c r="AK240" i="1"/>
  <c r="AJ240" i="1"/>
  <c r="AT239" i="1"/>
  <c r="AR239" i="1"/>
  <c r="AQ239" i="1"/>
  <c r="AP239" i="1"/>
  <c r="AO239" i="1"/>
  <c r="AN239" i="1"/>
  <c r="AM239" i="1"/>
  <c r="AL239" i="1"/>
  <c r="AK239" i="1"/>
  <c r="AJ239" i="1"/>
  <c r="AT238" i="1"/>
  <c r="AR238" i="1"/>
  <c r="AQ238" i="1"/>
  <c r="AP238" i="1"/>
  <c r="AO238" i="1"/>
  <c r="AN238" i="1"/>
  <c r="AM238" i="1"/>
  <c r="AL238" i="1"/>
  <c r="AK238" i="1"/>
  <c r="AJ238" i="1"/>
  <c r="AT237" i="1"/>
  <c r="AR237" i="1"/>
  <c r="AQ237" i="1"/>
  <c r="AP237" i="1"/>
  <c r="AO237" i="1"/>
  <c r="AN237" i="1"/>
  <c r="AM237" i="1"/>
  <c r="AL237" i="1"/>
  <c r="AK237" i="1"/>
  <c r="AJ237" i="1"/>
  <c r="AT236" i="1"/>
  <c r="AR236" i="1"/>
  <c r="AQ236" i="1"/>
  <c r="AP236" i="1"/>
  <c r="AO236" i="1"/>
  <c r="AN236" i="1"/>
  <c r="AM236" i="1"/>
  <c r="AL236" i="1"/>
  <c r="AK236" i="1"/>
  <c r="AJ236" i="1"/>
  <c r="AT235" i="1"/>
  <c r="AR235" i="1"/>
  <c r="AQ235" i="1"/>
  <c r="AP235" i="1"/>
  <c r="AO235" i="1"/>
  <c r="AN235" i="1"/>
  <c r="AM235" i="1"/>
  <c r="AL235" i="1"/>
  <c r="AK235" i="1"/>
  <c r="AJ235" i="1"/>
  <c r="AT234" i="1"/>
  <c r="AR234" i="1"/>
  <c r="AQ234" i="1"/>
  <c r="AP234" i="1"/>
  <c r="AO234" i="1"/>
  <c r="AN234" i="1"/>
  <c r="AM234" i="1"/>
  <c r="AL234" i="1"/>
  <c r="AK234" i="1"/>
  <c r="AJ234" i="1"/>
  <c r="AT233" i="1"/>
  <c r="AR233" i="1"/>
  <c r="AQ233" i="1"/>
  <c r="AP233" i="1"/>
  <c r="AO233" i="1"/>
  <c r="AN233" i="1"/>
  <c r="AM233" i="1"/>
  <c r="AL233" i="1"/>
  <c r="AK233" i="1"/>
  <c r="AJ233" i="1"/>
  <c r="AT232" i="1"/>
  <c r="AR232" i="1"/>
  <c r="AQ232" i="1"/>
  <c r="AP232" i="1"/>
  <c r="AO232" i="1"/>
  <c r="AN232" i="1"/>
  <c r="AM232" i="1"/>
  <c r="AL232" i="1"/>
  <c r="AK232" i="1"/>
  <c r="AJ232" i="1"/>
  <c r="AT231" i="1"/>
  <c r="AR231" i="1"/>
  <c r="AQ231" i="1"/>
  <c r="AP231" i="1"/>
  <c r="AO231" i="1"/>
  <c r="AN231" i="1"/>
  <c r="AM231" i="1"/>
  <c r="AL231" i="1"/>
  <c r="AK231" i="1"/>
  <c r="AJ231" i="1"/>
  <c r="AT230" i="1"/>
  <c r="AR230" i="1"/>
  <c r="AQ230" i="1"/>
  <c r="AP230" i="1"/>
  <c r="AO230" i="1"/>
  <c r="AN230" i="1"/>
  <c r="AM230" i="1"/>
  <c r="AL230" i="1"/>
  <c r="AK230" i="1"/>
  <c r="AJ230" i="1"/>
  <c r="AT229" i="1"/>
  <c r="AR229" i="1"/>
  <c r="AQ229" i="1"/>
  <c r="AP229" i="1"/>
  <c r="AO229" i="1"/>
  <c r="AN229" i="1"/>
  <c r="AM229" i="1"/>
  <c r="AL229" i="1"/>
  <c r="AK229" i="1"/>
  <c r="AJ229" i="1"/>
  <c r="AT228" i="1"/>
  <c r="AR228" i="1"/>
  <c r="AQ228" i="1"/>
  <c r="AP228" i="1"/>
  <c r="AO228" i="1"/>
  <c r="AN228" i="1"/>
  <c r="AM228" i="1"/>
  <c r="AL228" i="1"/>
  <c r="AK228" i="1"/>
  <c r="AJ228" i="1"/>
  <c r="AT227" i="1"/>
  <c r="AR227" i="1"/>
  <c r="AQ227" i="1"/>
  <c r="AP227" i="1"/>
  <c r="AO227" i="1"/>
  <c r="AN227" i="1"/>
  <c r="AM227" i="1"/>
  <c r="AL227" i="1"/>
  <c r="AK227" i="1"/>
  <c r="AJ227" i="1"/>
  <c r="AT226" i="1"/>
  <c r="AR226" i="1"/>
  <c r="AQ226" i="1"/>
  <c r="AP226" i="1"/>
  <c r="AO226" i="1"/>
  <c r="AN226" i="1"/>
  <c r="AM226" i="1"/>
  <c r="AL226" i="1"/>
  <c r="AK226" i="1"/>
  <c r="AJ226" i="1"/>
  <c r="AT225" i="1"/>
  <c r="AR225" i="1"/>
  <c r="AQ225" i="1"/>
  <c r="AP225" i="1"/>
  <c r="AO225" i="1"/>
  <c r="AN225" i="1"/>
  <c r="AM225" i="1"/>
  <c r="AL225" i="1"/>
  <c r="AK225" i="1"/>
  <c r="AJ225" i="1"/>
  <c r="AT224" i="1"/>
  <c r="AR224" i="1"/>
  <c r="AQ224" i="1"/>
  <c r="AP224" i="1"/>
  <c r="AO224" i="1"/>
  <c r="AN224" i="1"/>
  <c r="AM224" i="1"/>
  <c r="AL224" i="1"/>
  <c r="AK224" i="1"/>
  <c r="AJ224" i="1"/>
  <c r="AT223" i="1"/>
  <c r="AR223" i="1"/>
  <c r="AQ223" i="1"/>
  <c r="AP223" i="1"/>
  <c r="AO223" i="1"/>
  <c r="AN223" i="1"/>
  <c r="AM223" i="1"/>
  <c r="AL223" i="1"/>
  <c r="AK223" i="1"/>
  <c r="AJ223" i="1"/>
  <c r="AT222" i="1"/>
  <c r="AR222" i="1"/>
  <c r="AQ222" i="1"/>
  <c r="AP222" i="1"/>
  <c r="AO222" i="1"/>
  <c r="AN222" i="1"/>
  <c r="AM222" i="1"/>
  <c r="AL222" i="1"/>
  <c r="AK222" i="1"/>
  <c r="AJ222" i="1"/>
  <c r="AT221" i="1"/>
  <c r="AR221" i="1"/>
  <c r="AQ221" i="1"/>
  <c r="AP221" i="1"/>
  <c r="AO221" i="1"/>
  <c r="AN221" i="1"/>
  <c r="AM221" i="1"/>
  <c r="AL221" i="1"/>
  <c r="AK221" i="1"/>
  <c r="AJ221" i="1"/>
  <c r="AT220" i="1"/>
  <c r="AR220" i="1"/>
  <c r="AQ220" i="1"/>
  <c r="AP220" i="1"/>
  <c r="AO220" i="1"/>
  <c r="AN220" i="1"/>
  <c r="AM220" i="1"/>
  <c r="AL220" i="1"/>
  <c r="AK220" i="1"/>
  <c r="AJ220" i="1"/>
  <c r="AT219" i="1"/>
  <c r="AR219" i="1"/>
  <c r="AQ219" i="1"/>
  <c r="AP219" i="1"/>
  <c r="AO219" i="1"/>
  <c r="AN219" i="1"/>
  <c r="AM219" i="1"/>
  <c r="AL219" i="1"/>
  <c r="AK219" i="1"/>
  <c r="AJ219" i="1"/>
  <c r="AT218" i="1"/>
  <c r="AR218" i="1"/>
  <c r="AQ218" i="1"/>
  <c r="AP218" i="1"/>
  <c r="AO218" i="1"/>
  <c r="AN218" i="1"/>
  <c r="AM218" i="1"/>
  <c r="AL218" i="1"/>
  <c r="AK218" i="1"/>
  <c r="AJ218" i="1"/>
  <c r="AT217" i="1"/>
  <c r="AR217" i="1"/>
  <c r="AQ217" i="1"/>
  <c r="AP217" i="1"/>
  <c r="AO217" i="1"/>
  <c r="AN217" i="1"/>
  <c r="AM217" i="1"/>
  <c r="AL217" i="1"/>
  <c r="AK217" i="1"/>
  <c r="AJ217" i="1"/>
  <c r="AT216" i="1"/>
  <c r="AR216" i="1"/>
  <c r="AQ216" i="1"/>
  <c r="AP216" i="1"/>
  <c r="AO216" i="1"/>
  <c r="AN216" i="1"/>
  <c r="AM216" i="1"/>
  <c r="AL216" i="1"/>
  <c r="AK216" i="1"/>
  <c r="AJ216" i="1"/>
  <c r="AT215" i="1"/>
  <c r="AR215" i="1"/>
  <c r="AQ215" i="1"/>
  <c r="AP215" i="1"/>
  <c r="AO215" i="1"/>
  <c r="AN215" i="1"/>
  <c r="AM215" i="1"/>
  <c r="AL215" i="1"/>
  <c r="AK215" i="1"/>
  <c r="AJ215" i="1"/>
  <c r="AT214" i="1"/>
  <c r="AR214" i="1"/>
  <c r="AQ214" i="1"/>
  <c r="AP214" i="1"/>
  <c r="AO214" i="1"/>
  <c r="AN214" i="1"/>
  <c r="AM214" i="1"/>
  <c r="AL214" i="1"/>
  <c r="AK214" i="1"/>
  <c r="AJ214" i="1"/>
  <c r="AT213" i="1"/>
  <c r="AR213" i="1"/>
  <c r="AQ213" i="1"/>
  <c r="AP213" i="1"/>
  <c r="AO213" i="1"/>
  <c r="AN213" i="1"/>
  <c r="AM213" i="1"/>
  <c r="AL213" i="1"/>
  <c r="AK213" i="1"/>
  <c r="AJ213" i="1"/>
  <c r="AT212" i="1"/>
  <c r="AR212" i="1"/>
  <c r="AQ212" i="1"/>
  <c r="AP212" i="1"/>
  <c r="AO212" i="1"/>
  <c r="AN212" i="1"/>
  <c r="AM212" i="1"/>
  <c r="AL212" i="1"/>
  <c r="AK212" i="1"/>
  <c r="AJ212" i="1"/>
  <c r="AT211" i="1"/>
  <c r="AR211" i="1"/>
  <c r="AQ211" i="1"/>
  <c r="AP211" i="1"/>
  <c r="AO211" i="1"/>
  <c r="AN211" i="1"/>
  <c r="AM211" i="1"/>
  <c r="AL211" i="1"/>
  <c r="AK211" i="1"/>
  <c r="AJ211" i="1"/>
  <c r="AT210" i="1"/>
  <c r="AR210" i="1"/>
  <c r="AQ210" i="1"/>
  <c r="AP210" i="1"/>
  <c r="AO210" i="1"/>
  <c r="AN210" i="1"/>
  <c r="AM210" i="1"/>
  <c r="AL210" i="1"/>
  <c r="AK210" i="1"/>
  <c r="AJ210" i="1"/>
  <c r="AT209" i="1"/>
  <c r="AR209" i="1"/>
  <c r="AQ209" i="1"/>
  <c r="AP209" i="1"/>
  <c r="AO209" i="1"/>
  <c r="AN209" i="1"/>
  <c r="AM209" i="1"/>
  <c r="AL209" i="1"/>
  <c r="AK209" i="1"/>
  <c r="AJ209" i="1"/>
  <c r="AT208" i="1"/>
  <c r="AR208" i="1"/>
  <c r="AQ208" i="1"/>
  <c r="AP208" i="1"/>
  <c r="AO208" i="1"/>
  <c r="AN208" i="1"/>
  <c r="AM208" i="1"/>
  <c r="AL208" i="1"/>
  <c r="AK208" i="1"/>
  <c r="AJ208" i="1"/>
  <c r="AT207" i="1"/>
  <c r="AR207" i="1"/>
  <c r="AQ207" i="1"/>
  <c r="AP207" i="1"/>
  <c r="AO207" i="1"/>
  <c r="AN207" i="1"/>
  <c r="AM207" i="1"/>
  <c r="AL207" i="1"/>
  <c r="AK207" i="1"/>
  <c r="AJ207" i="1"/>
  <c r="AT206" i="1"/>
  <c r="AR206" i="1"/>
  <c r="AQ206" i="1"/>
  <c r="AP206" i="1"/>
  <c r="AO206" i="1"/>
  <c r="AN206" i="1"/>
  <c r="AM206" i="1"/>
  <c r="AL206" i="1"/>
  <c r="AK206" i="1"/>
  <c r="AJ206" i="1"/>
  <c r="AT205" i="1"/>
  <c r="AR205" i="1"/>
  <c r="AQ205" i="1"/>
  <c r="AP205" i="1"/>
  <c r="AO205" i="1"/>
  <c r="AN205" i="1"/>
  <c r="AM205" i="1"/>
  <c r="AL205" i="1"/>
  <c r="AK205" i="1"/>
  <c r="AJ205" i="1"/>
  <c r="AT204" i="1"/>
  <c r="AR204" i="1"/>
  <c r="AQ204" i="1"/>
  <c r="AP204" i="1"/>
  <c r="AO204" i="1"/>
  <c r="AN204" i="1"/>
  <c r="AM204" i="1"/>
  <c r="AL204" i="1"/>
  <c r="AK204" i="1"/>
  <c r="AJ204" i="1"/>
  <c r="AT203" i="1"/>
  <c r="AR203" i="1"/>
  <c r="AQ203" i="1"/>
  <c r="AP203" i="1"/>
  <c r="AO203" i="1"/>
  <c r="AN203" i="1"/>
  <c r="AM203" i="1"/>
  <c r="AL203" i="1"/>
  <c r="AK203" i="1"/>
  <c r="AJ203" i="1"/>
  <c r="AT202" i="1"/>
  <c r="AR202" i="1"/>
  <c r="AQ202" i="1"/>
  <c r="AP202" i="1"/>
  <c r="AO202" i="1"/>
  <c r="AN202" i="1"/>
  <c r="AM202" i="1"/>
  <c r="AL202" i="1"/>
  <c r="AK202" i="1"/>
  <c r="AJ202" i="1"/>
  <c r="AT201" i="1"/>
  <c r="AR201" i="1"/>
  <c r="AQ201" i="1"/>
  <c r="AP201" i="1"/>
  <c r="AO201" i="1"/>
  <c r="AN201" i="1"/>
  <c r="AM201" i="1"/>
  <c r="AL201" i="1"/>
  <c r="AK201" i="1"/>
  <c r="AJ201" i="1"/>
  <c r="AT200" i="1"/>
  <c r="AR200" i="1"/>
  <c r="AQ200" i="1"/>
  <c r="AP200" i="1"/>
  <c r="AO200" i="1"/>
  <c r="AN200" i="1"/>
  <c r="AM200" i="1"/>
  <c r="AL200" i="1"/>
  <c r="AK200" i="1"/>
  <c r="AJ200" i="1"/>
  <c r="AT199" i="1"/>
  <c r="AR199" i="1"/>
  <c r="AQ199" i="1"/>
  <c r="AP199" i="1"/>
  <c r="AO199" i="1"/>
  <c r="AN199" i="1"/>
  <c r="AM199" i="1"/>
  <c r="AL199" i="1"/>
  <c r="AK199" i="1"/>
  <c r="AJ199" i="1"/>
  <c r="AT198" i="1"/>
  <c r="AR198" i="1"/>
  <c r="AQ198" i="1"/>
  <c r="AP198" i="1"/>
  <c r="AO198" i="1"/>
  <c r="AN198" i="1"/>
  <c r="AM198" i="1"/>
  <c r="AL198" i="1"/>
  <c r="AK198" i="1"/>
  <c r="AJ198" i="1"/>
  <c r="AT197" i="1"/>
  <c r="AR197" i="1"/>
  <c r="AQ197" i="1"/>
  <c r="AP197" i="1"/>
  <c r="AO197" i="1"/>
  <c r="AN197" i="1"/>
  <c r="AM197" i="1"/>
  <c r="AL197" i="1"/>
  <c r="AK197" i="1"/>
  <c r="AJ197" i="1"/>
  <c r="AT196" i="1"/>
  <c r="AR196" i="1"/>
  <c r="AQ196" i="1"/>
  <c r="AP196" i="1"/>
  <c r="AO196" i="1"/>
  <c r="AN196" i="1"/>
  <c r="AM196" i="1"/>
  <c r="AL196" i="1"/>
  <c r="AK196" i="1"/>
  <c r="AJ196" i="1"/>
  <c r="AT195" i="1"/>
  <c r="AR195" i="1"/>
  <c r="AQ195" i="1"/>
  <c r="AP195" i="1"/>
  <c r="AO195" i="1"/>
  <c r="AN195" i="1"/>
  <c r="AM195" i="1"/>
  <c r="AL195" i="1"/>
  <c r="AK195" i="1"/>
  <c r="AJ195" i="1"/>
  <c r="AT194" i="1"/>
  <c r="AR194" i="1"/>
  <c r="AQ194" i="1"/>
  <c r="AP194" i="1"/>
  <c r="AO194" i="1"/>
  <c r="AN194" i="1"/>
  <c r="AM194" i="1"/>
  <c r="AL194" i="1"/>
  <c r="AK194" i="1"/>
  <c r="AJ194" i="1"/>
  <c r="AT193" i="1"/>
  <c r="AR193" i="1"/>
  <c r="AQ193" i="1"/>
  <c r="AP193" i="1"/>
  <c r="AO193" i="1"/>
  <c r="AN193" i="1"/>
  <c r="AM193" i="1"/>
  <c r="AL193" i="1"/>
  <c r="AK193" i="1"/>
  <c r="AJ193" i="1"/>
  <c r="AT192" i="1"/>
  <c r="AR192" i="1"/>
  <c r="AQ192" i="1"/>
  <c r="AP192" i="1"/>
  <c r="AO192" i="1"/>
  <c r="AN192" i="1"/>
  <c r="AM192" i="1"/>
  <c r="AL192" i="1"/>
  <c r="AK192" i="1"/>
  <c r="AJ192" i="1"/>
  <c r="AT191" i="1"/>
  <c r="AR191" i="1"/>
  <c r="AQ191" i="1"/>
  <c r="AP191" i="1"/>
  <c r="AO191" i="1"/>
  <c r="AN191" i="1"/>
  <c r="AM191" i="1"/>
  <c r="AL191" i="1"/>
  <c r="AK191" i="1"/>
  <c r="AJ191" i="1"/>
  <c r="AT190" i="1"/>
  <c r="AR190" i="1"/>
  <c r="AQ190" i="1"/>
  <c r="AP190" i="1"/>
  <c r="AO190" i="1"/>
  <c r="AN190" i="1"/>
  <c r="AM190" i="1"/>
  <c r="AL190" i="1"/>
  <c r="AK190" i="1"/>
  <c r="AJ190" i="1"/>
  <c r="AT189" i="1"/>
  <c r="AR189" i="1"/>
  <c r="AQ189" i="1"/>
  <c r="AP189" i="1"/>
  <c r="AO189" i="1"/>
  <c r="AN189" i="1"/>
  <c r="AM189" i="1"/>
  <c r="AL189" i="1"/>
  <c r="AK189" i="1"/>
  <c r="AJ189" i="1"/>
  <c r="AT188" i="1"/>
  <c r="AR188" i="1"/>
  <c r="AQ188" i="1"/>
  <c r="AP188" i="1"/>
  <c r="AO188" i="1"/>
  <c r="AN188" i="1"/>
  <c r="AM188" i="1"/>
  <c r="AL188" i="1"/>
  <c r="AK188" i="1"/>
  <c r="AJ188" i="1"/>
  <c r="AT187" i="1"/>
  <c r="AR187" i="1"/>
  <c r="AQ187" i="1"/>
  <c r="AP187" i="1"/>
  <c r="AO187" i="1"/>
  <c r="AN187" i="1"/>
  <c r="AM187" i="1"/>
  <c r="AL187" i="1"/>
  <c r="AK187" i="1"/>
  <c r="AJ187" i="1"/>
  <c r="AT186" i="1"/>
  <c r="AR186" i="1"/>
  <c r="AQ186" i="1"/>
  <c r="AP186" i="1"/>
  <c r="AO186" i="1"/>
  <c r="AN186" i="1"/>
  <c r="AM186" i="1"/>
  <c r="AL186" i="1"/>
  <c r="AK186" i="1"/>
  <c r="AJ186" i="1"/>
  <c r="AT185" i="1"/>
  <c r="AR185" i="1"/>
  <c r="AQ185" i="1"/>
  <c r="AP185" i="1"/>
  <c r="AO185" i="1"/>
  <c r="AN185" i="1"/>
  <c r="AM185" i="1"/>
  <c r="AL185" i="1"/>
  <c r="AK185" i="1"/>
  <c r="AJ185" i="1"/>
  <c r="AT184" i="1"/>
  <c r="AR184" i="1"/>
  <c r="AQ184" i="1"/>
  <c r="AP184" i="1"/>
  <c r="AO184" i="1"/>
  <c r="AN184" i="1"/>
  <c r="AM184" i="1"/>
  <c r="AL184" i="1"/>
  <c r="AK184" i="1"/>
  <c r="AJ184" i="1"/>
  <c r="AT183" i="1"/>
  <c r="AR183" i="1"/>
  <c r="AQ183" i="1"/>
  <c r="AP183" i="1"/>
  <c r="AO183" i="1"/>
  <c r="AN183" i="1"/>
  <c r="AM183" i="1"/>
  <c r="AL183" i="1"/>
  <c r="AK183" i="1"/>
  <c r="AJ183" i="1"/>
  <c r="AT182" i="1"/>
  <c r="AR182" i="1"/>
  <c r="AQ182" i="1"/>
  <c r="AP182" i="1"/>
  <c r="AO182" i="1"/>
  <c r="AN182" i="1"/>
  <c r="AM182" i="1"/>
  <c r="AL182" i="1"/>
  <c r="AK182" i="1"/>
  <c r="AJ182" i="1"/>
  <c r="AT181" i="1"/>
  <c r="AR181" i="1"/>
  <c r="AQ181" i="1"/>
  <c r="AP181" i="1"/>
  <c r="AO181" i="1"/>
  <c r="AN181" i="1"/>
  <c r="AM181" i="1"/>
  <c r="AL181" i="1"/>
  <c r="AK181" i="1"/>
  <c r="AJ181" i="1"/>
  <c r="AT180" i="1"/>
  <c r="AR180" i="1"/>
  <c r="AQ180" i="1"/>
  <c r="AP180" i="1"/>
  <c r="AO180" i="1"/>
  <c r="AN180" i="1"/>
  <c r="AM180" i="1"/>
  <c r="AL180" i="1"/>
  <c r="AK180" i="1"/>
  <c r="AJ180" i="1"/>
  <c r="AT179" i="1"/>
  <c r="AR179" i="1"/>
  <c r="AQ179" i="1"/>
  <c r="AP179" i="1"/>
  <c r="AO179" i="1"/>
  <c r="AN179" i="1"/>
  <c r="AM179" i="1"/>
  <c r="AL179" i="1"/>
  <c r="AK179" i="1"/>
  <c r="AJ179" i="1"/>
  <c r="AT178" i="1"/>
  <c r="AR178" i="1"/>
  <c r="AQ178" i="1"/>
  <c r="AP178" i="1"/>
  <c r="AO178" i="1"/>
  <c r="AN178" i="1"/>
  <c r="AM178" i="1"/>
  <c r="AL178" i="1"/>
  <c r="AK178" i="1"/>
  <c r="AJ178" i="1"/>
  <c r="AT177" i="1"/>
  <c r="AR177" i="1"/>
  <c r="AQ177" i="1"/>
  <c r="AP177" i="1"/>
  <c r="AO177" i="1"/>
  <c r="AN177" i="1"/>
  <c r="AM177" i="1"/>
  <c r="AL177" i="1"/>
  <c r="AK177" i="1"/>
  <c r="AJ177" i="1"/>
  <c r="AT176" i="1"/>
  <c r="AR176" i="1"/>
  <c r="AQ176" i="1"/>
  <c r="AP176" i="1"/>
  <c r="AO176" i="1"/>
  <c r="AN176" i="1"/>
  <c r="AM176" i="1"/>
  <c r="AL176" i="1"/>
  <c r="AK176" i="1"/>
  <c r="AJ176" i="1"/>
  <c r="AT175" i="1"/>
  <c r="AR175" i="1"/>
  <c r="AQ175" i="1"/>
  <c r="AP175" i="1"/>
  <c r="AO175" i="1"/>
  <c r="AN175" i="1"/>
  <c r="AM175" i="1"/>
  <c r="AL175" i="1"/>
  <c r="AK175" i="1"/>
  <c r="AJ175" i="1"/>
  <c r="AT174" i="1"/>
  <c r="AR174" i="1"/>
  <c r="AQ174" i="1"/>
  <c r="AP174" i="1"/>
  <c r="AO174" i="1"/>
  <c r="AN174" i="1"/>
  <c r="AM174" i="1"/>
  <c r="AL174" i="1"/>
  <c r="AK174" i="1"/>
  <c r="AJ174" i="1"/>
  <c r="AT173" i="1"/>
  <c r="AR173" i="1"/>
  <c r="AQ173" i="1"/>
  <c r="AP173" i="1"/>
  <c r="AO173" i="1"/>
  <c r="AN173" i="1"/>
  <c r="AM173" i="1"/>
  <c r="AL173" i="1"/>
  <c r="AK173" i="1"/>
  <c r="AJ173" i="1"/>
  <c r="AT172" i="1"/>
  <c r="AR172" i="1"/>
  <c r="AQ172" i="1"/>
  <c r="AP172" i="1"/>
  <c r="AO172" i="1"/>
  <c r="AN172" i="1"/>
  <c r="AM172" i="1"/>
  <c r="AL172" i="1"/>
  <c r="AK172" i="1"/>
  <c r="AJ172" i="1"/>
  <c r="AT171" i="1"/>
  <c r="AR171" i="1"/>
  <c r="AQ171" i="1"/>
  <c r="AP171" i="1"/>
  <c r="AO171" i="1"/>
  <c r="AN171" i="1"/>
  <c r="AM171" i="1"/>
  <c r="AL171" i="1"/>
  <c r="AK171" i="1"/>
  <c r="AJ171" i="1"/>
  <c r="AT170" i="1"/>
  <c r="AR170" i="1"/>
  <c r="AQ170" i="1"/>
  <c r="AP170" i="1"/>
  <c r="AO170" i="1"/>
  <c r="AN170" i="1"/>
  <c r="AM170" i="1"/>
  <c r="AL170" i="1"/>
  <c r="AK170" i="1"/>
  <c r="AJ170" i="1"/>
  <c r="AT169" i="1"/>
  <c r="AR169" i="1"/>
  <c r="AQ169" i="1"/>
  <c r="AP169" i="1"/>
  <c r="AO169" i="1"/>
  <c r="AN169" i="1"/>
  <c r="AM169" i="1"/>
  <c r="AL169" i="1"/>
  <c r="AK169" i="1"/>
  <c r="AJ169" i="1"/>
  <c r="AT168" i="1"/>
  <c r="AR168" i="1"/>
  <c r="AQ168" i="1"/>
  <c r="AP168" i="1"/>
  <c r="AO168" i="1"/>
  <c r="AN168" i="1"/>
  <c r="AM168" i="1"/>
  <c r="AL168" i="1"/>
  <c r="AK168" i="1"/>
  <c r="AJ168" i="1"/>
  <c r="AT167" i="1"/>
  <c r="AR167" i="1"/>
  <c r="AQ167" i="1"/>
  <c r="AP167" i="1"/>
  <c r="AO167" i="1"/>
  <c r="AN167" i="1"/>
  <c r="AM167" i="1"/>
  <c r="AL167" i="1"/>
  <c r="AK167" i="1"/>
  <c r="AJ167" i="1"/>
  <c r="AT166" i="1"/>
  <c r="AR166" i="1"/>
  <c r="AQ166" i="1"/>
  <c r="AP166" i="1"/>
  <c r="AO166" i="1"/>
  <c r="AN166" i="1"/>
  <c r="AM166" i="1"/>
  <c r="AL166" i="1"/>
  <c r="AK166" i="1"/>
  <c r="AJ166" i="1"/>
  <c r="AT165" i="1"/>
  <c r="AR165" i="1"/>
  <c r="AQ165" i="1"/>
  <c r="AP165" i="1"/>
  <c r="AO165" i="1"/>
  <c r="AN165" i="1"/>
  <c r="AM165" i="1"/>
  <c r="AL165" i="1"/>
  <c r="AK165" i="1"/>
  <c r="AJ165" i="1"/>
  <c r="AT164" i="1"/>
  <c r="AR164" i="1"/>
  <c r="AQ164" i="1"/>
  <c r="AP164" i="1"/>
  <c r="AO164" i="1"/>
  <c r="AN164" i="1"/>
  <c r="AM164" i="1"/>
  <c r="AL164" i="1"/>
  <c r="AK164" i="1"/>
  <c r="AJ164" i="1"/>
  <c r="AT163" i="1"/>
  <c r="AR163" i="1"/>
  <c r="AQ163" i="1"/>
  <c r="AP163" i="1"/>
  <c r="AO163" i="1"/>
  <c r="AN163" i="1"/>
  <c r="AM163" i="1"/>
  <c r="AL163" i="1"/>
  <c r="AK163" i="1"/>
  <c r="AJ163" i="1"/>
  <c r="AT162" i="1"/>
  <c r="AR162" i="1"/>
  <c r="AQ162" i="1"/>
  <c r="AP162" i="1"/>
  <c r="AO162" i="1"/>
  <c r="AN162" i="1"/>
  <c r="AM162" i="1"/>
  <c r="AL162" i="1"/>
  <c r="AK162" i="1"/>
  <c r="AJ162" i="1"/>
  <c r="AT161" i="1"/>
  <c r="AR161" i="1"/>
  <c r="AQ161" i="1"/>
  <c r="AP161" i="1"/>
  <c r="AO161" i="1"/>
  <c r="AN161" i="1"/>
  <c r="AM161" i="1"/>
  <c r="AL161" i="1"/>
  <c r="AK161" i="1"/>
  <c r="AJ161" i="1"/>
  <c r="AT160" i="1"/>
  <c r="AR160" i="1"/>
  <c r="AQ160" i="1"/>
  <c r="AP160" i="1"/>
  <c r="AO160" i="1"/>
  <c r="AN160" i="1"/>
  <c r="AM160" i="1"/>
  <c r="AL160" i="1"/>
  <c r="AK160" i="1"/>
  <c r="AJ160" i="1"/>
  <c r="AT159" i="1"/>
  <c r="AR159" i="1"/>
  <c r="AQ159" i="1"/>
  <c r="AP159" i="1"/>
  <c r="AO159" i="1"/>
  <c r="AN159" i="1"/>
  <c r="AM159" i="1"/>
  <c r="AL159" i="1"/>
  <c r="AK159" i="1"/>
  <c r="AJ159" i="1"/>
  <c r="AT158" i="1"/>
  <c r="AR158" i="1"/>
  <c r="AQ158" i="1"/>
  <c r="AP158" i="1"/>
  <c r="AO158" i="1"/>
  <c r="AN158" i="1"/>
  <c r="AM158" i="1"/>
  <c r="AL158" i="1"/>
  <c r="AK158" i="1"/>
  <c r="AJ158" i="1"/>
  <c r="AT157" i="1"/>
  <c r="AR157" i="1"/>
  <c r="AQ157" i="1"/>
  <c r="AP157" i="1"/>
  <c r="AO157" i="1"/>
  <c r="AN157" i="1"/>
  <c r="AM157" i="1"/>
  <c r="AL157" i="1"/>
  <c r="AK157" i="1"/>
  <c r="AJ157" i="1"/>
  <c r="AT156" i="1"/>
  <c r="AR156" i="1"/>
  <c r="AQ156" i="1"/>
  <c r="AP156" i="1"/>
  <c r="AO156" i="1"/>
  <c r="AN156" i="1"/>
  <c r="AM156" i="1"/>
  <c r="AL156" i="1"/>
  <c r="AK156" i="1"/>
  <c r="AJ156" i="1"/>
  <c r="AT155" i="1"/>
  <c r="AR155" i="1"/>
  <c r="AQ155" i="1"/>
  <c r="AP155" i="1"/>
  <c r="AO155" i="1"/>
  <c r="AN155" i="1"/>
  <c r="AM155" i="1"/>
  <c r="AL155" i="1"/>
  <c r="AK155" i="1"/>
  <c r="AJ155" i="1"/>
  <c r="AT154" i="1"/>
  <c r="AR154" i="1"/>
  <c r="AQ154" i="1"/>
  <c r="AP154" i="1"/>
  <c r="AO154" i="1"/>
  <c r="AN154" i="1"/>
  <c r="AM154" i="1"/>
  <c r="AL154" i="1"/>
  <c r="AK154" i="1"/>
  <c r="AJ154" i="1"/>
  <c r="AT153" i="1"/>
  <c r="AR153" i="1"/>
  <c r="AQ153" i="1"/>
  <c r="AP153" i="1"/>
  <c r="AO153" i="1"/>
  <c r="AN153" i="1"/>
  <c r="AM153" i="1"/>
  <c r="AL153" i="1"/>
  <c r="AK153" i="1"/>
  <c r="AJ153" i="1"/>
  <c r="AT152" i="1"/>
  <c r="AR152" i="1"/>
  <c r="AQ152" i="1"/>
  <c r="AP152" i="1"/>
  <c r="AO152" i="1"/>
  <c r="AN152" i="1"/>
  <c r="AM152" i="1"/>
  <c r="AL152" i="1"/>
  <c r="AK152" i="1"/>
  <c r="AJ152" i="1"/>
  <c r="AT151" i="1"/>
  <c r="AR151" i="1"/>
  <c r="AQ151" i="1"/>
  <c r="AP151" i="1"/>
  <c r="AO151" i="1"/>
  <c r="AN151" i="1"/>
  <c r="AM151" i="1"/>
  <c r="AL151" i="1"/>
  <c r="AK151" i="1"/>
  <c r="AJ151" i="1"/>
  <c r="AT150" i="1"/>
  <c r="AR150" i="1"/>
  <c r="AQ150" i="1"/>
  <c r="AP150" i="1"/>
  <c r="AO150" i="1"/>
  <c r="AN150" i="1"/>
  <c r="AM150" i="1"/>
  <c r="AL150" i="1"/>
  <c r="AK150" i="1"/>
  <c r="AJ150" i="1"/>
  <c r="AT149" i="1"/>
  <c r="AR149" i="1"/>
  <c r="AQ149" i="1"/>
  <c r="AP149" i="1"/>
  <c r="AO149" i="1"/>
  <c r="AN149" i="1"/>
  <c r="AM149" i="1"/>
  <c r="AL149" i="1"/>
  <c r="AK149" i="1"/>
  <c r="AJ149" i="1"/>
  <c r="AT148" i="1"/>
  <c r="AR148" i="1"/>
  <c r="AQ148" i="1"/>
  <c r="AP148" i="1"/>
  <c r="AO148" i="1"/>
  <c r="AN148" i="1"/>
  <c r="AM148" i="1"/>
  <c r="AL148" i="1"/>
  <c r="AK148" i="1"/>
  <c r="AJ148" i="1"/>
  <c r="AT147" i="1"/>
  <c r="AR147" i="1"/>
  <c r="AQ147" i="1"/>
  <c r="AP147" i="1"/>
  <c r="AO147" i="1"/>
  <c r="AN147" i="1"/>
  <c r="AM147" i="1"/>
  <c r="AL147" i="1"/>
  <c r="AK147" i="1"/>
  <c r="AJ147" i="1"/>
  <c r="AT146" i="1"/>
  <c r="AR146" i="1"/>
  <c r="AQ146" i="1"/>
  <c r="AP146" i="1"/>
  <c r="AO146" i="1"/>
  <c r="AN146" i="1"/>
  <c r="AM146" i="1"/>
  <c r="AL146" i="1"/>
  <c r="AK146" i="1"/>
  <c r="AJ146" i="1"/>
  <c r="AT145" i="1"/>
  <c r="AR145" i="1"/>
  <c r="AQ145" i="1"/>
  <c r="AP145" i="1"/>
  <c r="AO145" i="1"/>
  <c r="AN145" i="1"/>
  <c r="AM145" i="1"/>
  <c r="AL145" i="1"/>
  <c r="AK145" i="1"/>
  <c r="AJ145" i="1"/>
  <c r="AT144" i="1"/>
  <c r="AR144" i="1"/>
  <c r="AQ144" i="1"/>
  <c r="AP144" i="1"/>
  <c r="AO144" i="1"/>
  <c r="AN144" i="1"/>
  <c r="AM144" i="1"/>
  <c r="AL144" i="1"/>
  <c r="AK144" i="1"/>
  <c r="AJ144" i="1"/>
  <c r="AT143" i="1"/>
  <c r="AR143" i="1"/>
  <c r="AQ143" i="1"/>
  <c r="AP143" i="1"/>
  <c r="AO143" i="1"/>
  <c r="AN143" i="1"/>
  <c r="AM143" i="1"/>
  <c r="AL143" i="1"/>
  <c r="AK143" i="1"/>
  <c r="AJ143" i="1"/>
  <c r="AT142" i="1"/>
  <c r="AR142" i="1"/>
  <c r="AQ142" i="1"/>
  <c r="AP142" i="1"/>
  <c r="AO142" i="1"/>
  <c r="AN142" i="1"/>
  <c r="AM142" i="1"/>
  <c r="AL142" i="1"/>
  <c r="AK142" i="1"/>
  <c r="AJ142" i="1"/>
  <c r="AT141" i="1"/>
  <c r="AR141" i="1"/>
  <c r="AQ141" i="1"/>
  <c r="AP141" i="1"/>
  <c r="AO141" i="1"/>
  <c r="AN141" i="1"/>
  <c r="AM141" i="1"/>
  <c r="AL141" i="1"/>
  <c r="AK141" i="1"/>
  <c r="AJ141" i="1"/>
  <c r="AT140" i="1"/>
  <c r="AR140" i="1"/>
  <c r="AQ140" i="1"/>
  <c r="AP140" i="1"/>
  <c r="AO140" i="1"/>
  <c r="AN140" i="1"/>
  <c r="AM140" i="1"/>
  <c r="AL140" i="1"/>
  <c r="AK140" i="1"/>
  <c r="AJ140" i="1"/>
  <c r="AT139" i="1"/>
  <c r="AR139" i="1"/>
  <c r="AQ139" i="1"/>
  <c r="AP139" i="1"/>
  <c r="AO139" i="1"/>
  <c r="AN139" i="1"/>
  <c r="AM139" i="1"/>
  <c r="AL139" i="1"/>
  <c r="AK139" i="1"/>
  <c r="AJ139" i="1"/>
  <c r="AT138" i="1"/>
  <c r="AR138" i="1"/>
  <c r="AQ138" i="1"/>
  <c r="AP138" i="1"/>
  <c r="AO138" i="1"/>
  <c r="AN138" i="1"/>
  <c r="AM138" i="1"/>
  <c r="AL138" i="1"/>
  <c r="AK138" i="1"/>
  <c r="AJ138" i="1"/>
  <c r="AT137" i="1"/>
  <c r="AR137" i="1"/>
  <c r="AQ137" i="1"/>
  <c r="AP137" i="1"/>
  <c r="AO137" i="1"/>
  <c r="AN137" i="1"/>
  <c r="AM137" i="1"/>
  <c r="AL137" i="1"/>
  <c r="AK137" i="1"/>
  <c r="AJ137" i="1"/>
  <c r="AT136" i="1"/>
  <c r="AR136" i="1"/>
  <c r="AQ136" i="1"/>
  <c r="AP136" i="1"/>
  <c r="AO136" i="1"/>
  <c r="AN136" i="1"/>
  <c r="AM136" i="1"/>
  <c r="AL136" i="1"/>
  <c r="AK136" i="1"/>
  <c r="AJ136" i="1"/>
  <c r="AT135" i="1"/>
  <c r="AR135" i="1"/>
  <c r="AQ135" i="1"/>
  <c r="AP135" i="1"/>
  <c r="AO135" i="1"/>
  <c r="AN135" i="1"/>
  <c r="AM135" i="1"/>
  <c r="AL135" i="1"/>
  <c r="AK135" i="1"/>
  <c r="AJ135" i="1"/>
  <c r="AT134" i="1"/>
  <c r="AR134" i="1"/>
  <c r="AQ134" i="1"/>
  <c r="AP134" i="1"/>
  <c r="AO134" i="1"/>
  <c r="AN134" i="1"/>
  <c r="AM134" i="1"/>
  <c r="AL134" i="1"/>
  <c r="AK134" i="1"/>
  <c r="AJ134" i="1"/>
  <c r="AT133" i="1"/>
  <c r="AR133" i="1"/>
  <c r="AQ133" i="1"/>
  <c r="AP133" i="1"/>
  <c r="AO133" i="1"/>
  <c r="AN133" i="1"/>
  <c r="AM133" i="1"/>
  <c r="AL133" i="1"/>
  <c r="AK133" i="1"/>
  <c r="AJ133" i="1"/>
  <c r="AT132" i="1"/>
  <c r="AR132" i="1"/>
  <c r="AQ132" i="1"/>
  <c r="AP132" i="1"/>
  <c r="AO132" i="1"/>
  <c r="AN132" i="1"/>
  <c r="AM132" i="1"/>
  <c r="AL132" i="1"/>
  <c r="AK132" i="1"/>
  <c r="AJ132" i="1"/>
  <c r="AT131" i="1"/>
  <c r="AR131" i="1"/>
  <c r="AQ131" i="1"/>
  <c r="AP131" i="1"/>
  <c r="AO131" i="1"/>
  <c r="AN131" i="1"/>
  <c r="AM131" i="1"/>
  <c r="AL131" i="1"/>
  <c r="AK131" i="1"/>
  <c r="AJ131" i="1"/>
  <c r="AT130" i="1"/>
  <c r="AR130" i="1"/>
  <c r="AQ130" i="1"/>
  <c r="AP130" i="1"/>
  <c r="AO130" i="1"/>
  <c r="AN130" i="1"/>
  <c r="AM130" i="1"/>
  <c r="AL130" i="1"/>
  <c r="AK130" i="1"/>
  <c r="AJ130" i="1"/>
  <c r="AT129" i="1"/>
  <c r="AR129" i="1"/>
  <c r="AQ129" i="1"/>
  <c r="AP129" i="1"/>
  <c r="AO129" i="1"/>
  <c r="AN129" i="1"/>
  <c r="AM129" i="1"/>
  <c r="AL129" i="1"/>
  <c r="AK129" i="1"/>
  <c r="AJ129" i="1"/>
  <c r="AT128" i="1"/>
  <c r="AR128" i="1"/>
  <c r="AQ128" i="1"/>
  <c r="AP128" i="1"/>
  <c r="AO128" i="1"/>
  <c r="AN128" i="1"/>
  <c r="AM128" i="1"/>
  <c r="AL128" i="1"/>
  <c r="AK128" i="1"/>
  <c r="AJ128" i="1"/>
  <c r="AT127" i="1"/>
  <c r="AR127" i="1"/>
  <c r="AQ127" i="1"/>
  <c r="AP127" i="1"/>
  <c r="AO127" i="1"/>
  <c r="AN127" i="1"/>
  <c r="AM127" i="1"/>
  <c r="AL127" i="1"/>
  <c r="AK127" i="1"/>
  <c r="AJ127" i="1"/>
  <c r="AT126" i="1"/>
  <c r="AR126" i="1"/>
  <c r="AQ126" i="1"/>
  <c r="AP126" i="1"/>
  <c r="AO126" i="1"/>
  <c r="AN126" i="1"/>
  <c r="AM126" i="1"/>
  <c r="AL126" i="1"/>
  <c r="AK126" i="1"/>
  <c r="AJ126" i="1"/>
  <c r="AT125" i="1"/>
  <c r="AR125" i="1"/>
  <c r="AQ125" i="1"/>
  <c r="AP125" i="1"/>
  <c r="AO125" i="1"/>
  <c r="AN125" i="1"/>
  <c r="AM125" i="1"/>
  <c r="AL125" i="1"/>
  <c r="AK125" i="1"/>
  <c r="AJ125" i="1"/>
  <c r="AT124" i="1"/>
  <c r="AR124" i="1"/>
  <c r="AQ124" i="1"/>
  <c r="AP124" i="1"/>
  <c r="AO124" i="1"/>
  <c r="AN124" i="1"/>
  <c r="AM124" i="1"/>
  <c r="AL124" i="1"/>
  <c r="AK124" i="1"/>
  <c r="AJ124" i="1"/>
  <c r="AT123" i="1"/>
  <c r="AR123" i="1"/>
  <c r="AQ123" i="1"/>
  <c r="AP123" i="1"/>
  <c r="AO123" i="1"/>
  <c r="AN123" i="1"/>
  <c r="AM123" i="1"/>
  <c r="AL123" i="1"/>
  <c r="AK123" i="1"/>
  <c r="AJ123" i="1"/>
  <c r="AT122" i="1"/>
  <c r="AR122" i="1"/>
  <c r="AQ122" i="1"/>
  <c r="AP122" i="1"/>
  <c r="AO122" i="1"/>
  <c r="AN122" i="1"/>
  <c r="AM122" i="1"/>
  <c r="AL122" i="1"/>
  <c r="AK122" i="1"/>
  <c r="AJ122" i="1"/>
  <c r="AT121" i="1"/>
  <c r="AR121" i="1"/>
  <c r="AQ121" i="1"/>
  <c r="AP121" i="1"/>
  <c r="AO121" i="1"/>
  <c r="AN121" i="1"/>
  <c r="AM121" i="1"/>
  <c r="AL121" i="1"/>
  <c r="AK121" i="1"/>
  <c r="AJ121" i="1"/>
  <c r="AT120" i="1"/>
  <c r="AR120" i="1"/>
  <c r="AQ120" i="1"/>
  <c r="AP120" i="1"/>
  <c r="AO120" i="1"/>
  <c r="AN120" i="1"/>
  <c r="AM120" i="1"/>
  <c r="AL120" i="1"/>
  <c r="AK120" i="1"/>
  <c r="AJ120" i="1"/>
  <c r="AT119" i="1"/>
  <c r="AR119" i="1"/>
  <c r="AQ119" i="1"/>
  <c r="AP119" i="1"/>
  <c r="AO119" i="1"/>
  <c r="AN119" i="1"/>
  <c r="AM119" i="1"/>
  <c r="AL119" i="1"/>
  <c r="AK119" i="1"/>
  <c r="AJ119" i="1"/>
  <c r="AT118" i="1"/>
  <c r="AR118" i="1"/>
  <c r="AQ118" i="1"/>
  <c r="AP118" i="1"/>
  <c r="AO118" i="1"/>
  <c r="AN118" i="1"/>
  <c r="AM118" i="1"/>
  <c r="AL118" i="1"/>
  <c r="AK118" i="1"/>
  <c r="AJ118" i="1"/>
  <c r="AT117" i="1"/>
  <c r="AR117" i="1"/>
  <c r="AQ117" i="1"/>
  <c r="AP117" i="1"/>
  <c r="AO117" i="1"/>
  <c r="AN117" i="1"/>
  <c r="AM117" i="1"/>
  <c r="AL117" i="1"/>
  <c r="AK117" i="1"/>
  <c r="AJ117" i="1"/>
  <c r="AT116" i="1"/>
  <c r="AR116" i="1"/>
  <c r="AQ116" i="1"/>
  <c r="AP116" i="1"/>
  <c r="AO116" i="1"/>
  <c r="AN116" i="1"/>
  <c r="AM116" i="1"/>
  <c r="AL116" i="1"/>
  <c r="AK116" i="1"/>
  <c r="AJ116" i="1"/>
  <c r="AT115" i="1"/>
  <c r="AR115" i="1"/>
  <c r="AQ115" i="1"/>
  <c r="AP115" i="1"/>
  <c r="AO115" i="1"/>
  <c r="AN115" i="1"/>
  <c r="AM115" i="1"/>
  <c r="AL115" i="1"/>
  <c r="AK115" i="1"/>
  <c r="AJ115" i="1"/>
  <c r="AT114" i="1"/>
  <c r="AR114" i="1"/>
  <c r="AQ114" i="1"/>
  <c r="AP114" i="1"/>
  <c r="AO114" i="1"/>
  <c r="AN114" i="1"/>
  <c r="AM114" i="1"/>
  <c r="AL114" i="1"/>
  <c r="AK114" i="1"/>
  <c r="AJ114" i="1"/>
  <c r="AT113" i="1"/>
  <c r="AR113" i="1"/>
  <c r="AQ113" i="1"/>
  <c r="AP113" i="1"/>
  <c r="AO113" i="1"/>
  <c r="AN113" i="1"/>
  <c r="AM113" i="1"/>
  <c r="AL113" i="1"/>
  <c r="AK113" i="1"/>
  <c r="AJ113" i="1"/>
  <c r="AT112" i="1"/>
  <c r="AR112" i="1"/>
  <c r="AQ112" i="1"/>
  <c r="AP112" i="1"/>
  <c r="AO112" i="1"/>
  <c r="AN112" i="1"/>
  <c r="AM112" i="1"/>
  <c r="AL112" i="1"/>
  <c r="AK112" i="1"/>
  <c r="AJ112" i="1"/>
  <c r="AT111" i="1"/>
  <c r="AR111" i="1"/>
  <c r="AQ111" i="1"/>
  <c r="AP111" i="1"/>
  <c r="AO111" i="1"/>
  <c r="AN111" i="1"/>
  <c r="AM111" i="1"/>
  <c r="AL111" i="1"/>
  <c r="AK111" i="1"/>
  <c r="AJ111" i="1"/>
  <c r="AT110" i="1"/>
  <c r="AR110" i="1"/>
  <c r="AQ110" i="1"/>
  <c r="AP110" i="1"/>
  <c r="AO110" i="1"/>
  <c r="AN110" i="1"/>
  <c r="AM110" i="1"/>
  <c r="AL110" i="1"/>
  <c r="AK110" i="1"/>
  <c r="AJ110" i="1"/>
  <c r="AT109" i="1"/>
  <c r="AR109" i="1"/>
  <c r="AQ109" i="1"/>
  <c r="AP109" i="1"/>
  <c r="AO109" i="1"/>
  <c r="AN109" i="1"/>
  <c r="AM109" i="1"/>
  <c r="AL109" i="1"/>
  <c r="AK109" i="1"/>
  <c r="AJ109" i="1"/>
  <c r="AT108" i="1"/>
  <c r="AR108" i="1"/>
  <c r="AQ108" i="1"/>
  <c r="AP108" i="1"/>
  <c r="AO108" i="1"/>
  <c r="AN108" i="1"/>
  <c r="AM108" i="1"/>
  <c r="AL108" i="1"/>
  <c r="AK108" i="1"/>
  <c r="AJ108" i="1"/>
  <c r="AT107" i="1"/>
  <c r="AR107" i="1"/>
  <c r="AQ107" i="1"/>
  <c r="AP107" i="1"/>
  <c r="AO107" i="1"/>
  <c r="AN107" i="1"/>
  <c r="AM107" i="1"/>
  <c r="AL107" i="1"/>
  <c r="AK107" i="1"/>
  <c r="AJ107" i="1"/>
  <c r="AT106" i="1"/>
  <c r="AR106" i="1"/>
  <c r="AQ106" i="1"/>
  <c r="AP106" i="1"/>
  <c r="AO106" i="1"/>
  <c r="AN106" i="1"/>
  <c r="AM106" i="1"/>
  <c r="AL106" i="1"/>
  <c r="AK106" i="1"/>
  <c r="AJ106" i="1"/>
  <c r="AT105" i="1"/>
  <c r="AR105" i="1"/>
  <c r="AQ105" i="1"/>
  <c r="AP105" i="1"/>
  <c r="AO105" i="1"/>
  <c r="AN105" i="1"/>
  <c r="AM105" i="1"/>
  <c r="AL105" i="1"/>
  <c r="AK105" i="1"/>
  <c r="AJ105" i="1"/>
  <c r="AT104" i="1"/>
  <c r="AR104" i="1"/>
  <c r="AQ104" i="1"/>
  <c r="AP104" i="1"/>
  <c r="AO104" i="1"/>
  <c r="AN104" i="1"/>
  <c r="AM104" i="1"/>
  <c r="AL104" i="1"/>
  <c r="AK104" i="1"/>
  <c r="AJ104" i="1"/>
  <c r="AT103" i="1"/>
  <c r="AR103" i="1"/>
  <c r="AQ103" i="1"/>
  <c r="AP103" i="1"/>
  <c r="AO103" i="1"/>
  <c r="AN103" i="1"/>
  <c r="AM103" i="1"/>
  <c r="AL103" i="1"/>
  <c r="AK103" i="1"/>
  <c r="AJ103" i="1"/>
  <c r="AT102" i="1"/>
  <c r="AR102" i="1"/>
  <c r="AQ102" i="1"/>
  <c r="AP102" i="1"/>
  <c r="AO102" i="1"/>
  <c r="AN102" i="1"/>
  <c r="AM102" i="1"/>
  <c r="AL102" i="1"/>
  <c r="AK102" i="1"/>
  <c r="AJ102" i="1"/>
  <c r="AT101" i="1"/>
  <c r="AR101" i="1"/>
  <c r="AQ101" i="1"/>
  <c r="AP101" i="1"/>
  <c r="AO101" i="1"/>
  <c r="AN101" i="1"/>
  <c r="AM101" i="1"/>
  <c r="AL101" i="1"/>
  <c r="AK101" i="1"/>
  <c r="AJ101" i="1"/>
  <c r="AT100" i="1"/>
  <c r="AR100" i="1"/>
  <c r="AQ100" i="1"/>
  <c r="AP100" i="1"/>
  <c r="AO100" i="1"/>
  <c r="AN100" i="1"/>
  <c r="AM100" i="1"/>
  <c r="AL100" i="1"/>
  <c r="AK100" i="1"/>
  <c r="AJ100" i="1"/>
  <c r="AT99" i="1"/>
  <c r="AR99" i="1"/>
  <c r="AQ99" i="1"/>
  <c r="AP99" i="1"/>
  <c r="AO99" i="1"/>
  <c r="AN99" i="1"/>
  <c r="AM99" i="1"/>
  <c r="AL99" i="1"/>
  <c r="AK99" i="1"/>
  <c r="AJ99" i="1"/>
  <c r="AT98" i="1"/>
  <c r="AR98" i="1"/>
  <c r="AQ98" i="1"/>
  <c r="AP98" i="1"/>
  <c r="AO98" i="1"/>
  <c r="AN98" i="1"/>
  <c r="AM98" i="1"/>
  <c r="AL98" i="1"/>
  <c r="AK98" i="1"/>
  <c r="AJ98" i="1"/>
  <c r="AT97" i="1"/>
  <c r="AR97" i="1"/>
  <c r="AQ97" i="1"/>
  <c r="AP97" i="1"/>
  <c r="AO97" i="1"/>
  <c r="AN97" i="1"/>
  <c r="AM97" i="1"/>
  <c r="AL97" i="1"/>
  <c r="AK97" i="1"/>
  <c r="AJ97" i="1"/>
  <c r="AT96" i="1"/>
  <c r="AR96" i="1"/>
  <c r="AQ96" i="1"/>
  <c r="AP96" i="1"/>
  <c r="AO96" i="1"/>
  <c r="AN96" i="1"/>
  <c r="AM96" i="1"/>
  <c r="AL96" i="1"/>
  <c r="AK96" i="1"/>
  <c r="AJ96" i="1"/>
  <c r="AT95" i="1"/>
  <c r="AR95" i="1"/>
  <c r="AQ95" i="1"/>
  <c r="AP95" i="1"/>
  <c r="AO95" i="1"/>
  <c r="AN95" i="1"/>
  <c r="AM95" i="1"/>
  <c r="AL95" i="1"/>
  <c r="AK95" i="1"/>
  <c r="AJ95" i="1"/>
  <c r="AT94" i="1"/>
  <c r="AR94" i="1"/>
  <c r="AQ94" i="1"/>
  <c r="AP94" i="1"/>
  <c r="AO94" i="1"/>
  <c r="AN94" i="1"/>
  <c r="AM94" i="1"/>
  <c r="AL94" i="1"/>
  <c r="AK94" i="1"/>
  <c r="AJ94" i="1"/>
  <c r="AT93" i="1"/>
  <c r="AR93" i="1"/>
  <c r="AQ93" i="1"/>
  <c r="AP93" i="1"/>
  <c r="AO93" i="1"/>
  <c r="AN93" i="1"/>
  <c r="AM93" i="1"/>
  <c r="AL93" i="1"/>
  <c r="AK93" i="1"/>
  <c r="AJ93" i="1"/>
  <c r="AT92" i="1"/>
  <c r="AR92" i="1"/>
  <c r="AQ92" i="1"/>
  <c r="AP92" i="1"/>
  <c r="AO92" i="1"/>
  <c r="AN92" i="1"/>
  <c r="AM92" i="1"/>
  <c r="AL92" i="1"/>
  <c r="AK92" i="1"/>
  <c r="AJ92" i="1"/>
  <c r="AT91" i="1"/>
  <c r="AR91" i="1"/>
  <c r="AQ91" i="1"/>
  <c r="AP91" i="1"/>
  <c r="AO91" i="1"/>
  <c r="AN91" i="1"/>
  <c r="AM91" i="1"/>
  <c r="AL91" i="1"/>
  <c r="AK91" i="1"/>
  <c r="AJ91" i="1"/>
  <c r="AT90" i="1"/>
  <c r="AR90" i="1"/>
  <c r="AQ90" i="1"/>
  <c r="AP90" i="1"/>
  <c r="AO90" i="1"/>
  <c r="AN90" i="1"/>
  <c r="AM90" i="1"/>
  <c r="AL90" i="1"/>
  <c r="AK90" i="1"/>
  <c r="AJ90" i="1"/>
  <c r="AT89" i="1"/>
  <c r="AR89" i="1"/>
  <c r="AQ89" i="1"/>
  <c r="AP89" i="1"/>
  <c r="AO89" i="1"/>
  <c r="AN89" i="1"/>
  <c r="AM89" i="1"/>
  <c r="AL89" i="1"/>
  <c r="AK89" i="1"/>
  <c r="AJ89" i="1"/>
  <c r="AT88" i="1"/>
  <c r="AR88" i="1"/>
  <c r="AQ88" i="1"/>
  <c r="AP88" i="1"/>
  <c r="AO88" i="1"/>
  <c r="AN88" i="1"/>
  <c r="AM88" i="1"/>
  <c r="AL88" i="1"/>
  <c r="AK88" i="1"/>
  <c r="AJ88" i="1"/>
  <c r="AT87" i="1"/>
  <c r="AR87" i="1"/>
  <c r="AQ87" i="1"/>
  <c r="AP87" i="1"/>
  <c r="AO87" i="1"/>
  <c r="AN87" i="1"/>
  <c r="AM87" i="1"/>
  <c r="AL87" i="1"/>
  <c r="AK87" i="1"/>
  <c r="AJ87" i="1"/>
  <c r="AT86" i="1"/>
  <c r="AR86" i="1"/>
  <c r="AQ86" i="1"/>
  <c r="AP86" i="1"/>
  <c r="AO86" i="1"/>
  <c r="AN86" i="1"/>
  <c r="AM86" i="1"/>
  <c r="AL86" i="1"/>
  <c r="AK86" i="1"/>
  <c r="AJ86" i="1"/>
  <c r="AT85" i="1"/>
  <c r="AR85" i="1"/>
  <c r="AQ85" i="1"/>
  <c r="AP85" i="1"/>
  <c r="AO85" i="1"/>
  <c r="AN85" i="1"/>
  <c r="AM85" i="1"/>
  <c r="AL85" i="1"/>
  <c r="AK85" i="1"/>
  <c r="AJ85" i="1"/>
  <c r="AT84" i="1"/>
  <c r="AR84" i="1"/>
  <c r="AQ84" i="1"/>
  <c r="AP84" i="1"/>
  <c r="AO84" i="1"/>
  <c r="AN84" i="1"/>
  <c r="AM84" i="1"/>
  <c r="AL84" i="1"/>
  <c r="AK84" i="1"/>
  <c r="AJ84" i="1"/>
  <c r="AT83" i="1"/>
  <c r="AR83" i="1"/>
  <c r="AQ83" i="1"/>
  <c r="AP83" i="1"/>
  <c r="AO83" i="1"/>
  <c r="AN83" i="1"/>
  <c r="AM83" i="1"/>
  <c r="AL83" i="1"/>
  <c r="AK83" i="1"/>
  <c r="AJ83" i="1"/>
  <c r="AT82" i="1"/>
  <c r="AR82" i="1"/>
  <c r="AQ82" i="1"/>
  <c r="AP82" i="1"/>
  <c r="AO82" i="1"/>
  <c r="AN82" i="1"/>
  <c r="AM82" i="1"/>
  <c r="AL82" i="1"/>
  <c r="AK82" i="1"/>
  <c r="AJ82" i="1"/>
  <c r="AT81" i="1"/>
  <c r="AR81" i="1"/>
  <c r="AQ81" i="1"/>
  <c r="AP81" i="1"/>
  <c r="AO81" i="1"/>
  <c r="AN81" i="1"/>
  <c r="AM81" i="1"/>
  <c r="AL81" i="1"/>
  <c r="AK81" i="1"/>
  <c r="AJ81" i="1"/>
  <c r="AT80" i="1"/>
  <c r="AR80" i="1"/>
  <c r="AQ80" i="1"/>
  <c r="AP80" i="1"/>
  <c r="AO80" i="1"/>
  <c r="AN80" i="1"/>
  <c r="AM80" i="1"/>
  <c r="AL80" i="1"/>
  <c r="AK80" i="1"/>
  <c r="AJ80" i="1"/>
  <c r="AT79" i="1"/>
  <c r="AR79" i="1"/>
  <c r="AQ79" i="1"/>
  <c r="AP79" i="1"/>
  <c r="AO79" i="1"/>
  <c r="AN79" i="1"/>
  <c r="AM79" i="1"/>
  <c r="AL79" i="1"/>
  <c r="AK79" i="1"/>
  <c r="AJ79" i="1"/>
  <c r="AT78" i="1"/>
  <c r="AR78" i="1"/>
  <c r="AQ78" i="1"/>
  <c r="AP78" i="1"/>
  <c r="AO78" i="1"/>
  <c r="AN78" i="1"/>
  <c r="AM78" i="1"/>
  <c r="AL78" i="1"/>
  <c r="AK78" i="1"/>
  <c r="AJ78" i="1"/>
  <c r="AT77" i="1"/>
  <c r="AR77" i="1"/>
  <c r="AQ77" i="1"/>
  <c r="AP77" i="1"/>
  <c r="AO77" i="1"/>
  <c r="AN77" i="1"/>
  <c r="AM77" i="1"/>
  <c r="AL77" i="1"/>
  <c r="AK77" i="1"/>
  <c r="AJ77" i="1"/>
  <c r="AT76" i="1"/>
  <c r="AR76" i="1"/>
  <c r="AQ76" i="1"/>
  <c r="AP76" i="1"/>
  <c r="AO76" i="1"/>
  <c r="AN76" i="1"/>
  <c r="AM76" i="1"/>
  <c r="AL76" i="1"/>
  <c r="AK76" i="1"/>
  <c r="AJ76" i="1"/>
  <c r="AT75" i="1"/>
  <c r="AR75" i="1"/>
  <c r="AQ75" i="1"/>
  <c r="AP75" i="1"/>
  <c r="AO75" i="1"/>
  <c r="AN75" i="1"/>
  <c r="AM75" i="1"/>
  <c r="AL75" i="1"/>
  <c r="AK75" i="1"/>
  <c r="AJ75" i="1"/>
  <c r="AT74" i="1"/>
  <c r="AR74" i="1"/>
  <c r="AQ74" i="1"/>
  <c r="AP74" i="1"/>
  <c r="AO74" i="1"/>
  <c r="AN74" i="1"/>
  <c r="AM74" i="1"/>
  <c r="AL74" i="1"/>
  <c r="AK74" i="1"/>
  <c r="AJ74" i="1"/>
  <c r="AT73" i="1"/>
  <c r="AR73" i="1"/>
  <c r="AQ73" i="1"/>
  <c r="AP73" i="1"/>
  <c r="AO73" i="1"/>
  <c r="AN73" i="1"/>
  <c r="AM73" i="1"/>
  <c r="AL73" i="1"/>
  <c r="AK73" i="1"/>
  <c r="AJ73" i="1"/>
  <c r="AT72" i="1"/>
  <c r="AR72" i="1"/>
  <c r="AQ72" i="1"/>
  <c r="AP72" i="1"/>
  <c r="AO72" i="1"/>
  <c r="AN72" i="1"/>
  <c r="AM72" i="1"/>
  <c r="AL72" i="1"/>
  <c r="AK72" i="1"/>
  <c r="AJ72" i="1"/>
  <c r="AT71" i="1"/>
  <c r="AR71" i="1"/>
  <c r="AQ71" i="1"/>
  <c r="AP71" i="1"/>
  <c r="AO71" i="1"/>
  <c r="AN71" i="1"/>
  <c r="AM71" i="1"/>
  <c r="AL71" i="1"/>
  <c r="AK71" i="1"/>
  <c r="AJ71" i="1"/>
  <c r="AT70" i="1"/>
  <c r="AR70" i="1"/>
  <c r="AQ70" i="1"/>
  <c r="AP70" i="1"/>
  <c r="AO70" i="1"/>
  <c r="AN70" i="1"/>
  <c r="AM70" i="1"/>
  <c r="AL70" i="1"/>
  <c r="AK70" i="1"/>
  <c r="AJ70" i="1"/>
  <c r="AT69" i="1"/>
  <c r="AR69" i="1"/>
  <c r="AQ69" i="1"/>
  <c r="AP69" i="1"/>
  <c r="AO69" i="1"/>
  <c r="AN69" i="1"/>
  <c r="AM69" i="1"/>
  <c r="AL69" i="1"/>
  <c r="AK69" i="1"/>
  <c r="AJ69" i="1"/>
  <c r="AT68" i="1"/>
  <c r="AR68" i="1"/>
  <c r="AQ68" i="1"/>
  <c r="AP68" i="1"/>
  <c r="AO68" i="1"/>
  <c r="AN68" i="1"/>
  <c r="AM68" i="1"/>
  <c r="AL68" i="1"/>
  <c r="AK68" i="1"/>
  <c r="AJ68" i="1"/>
  <c r="AT67" i="1"/>
  <c r="AR67" i="1"/>
  <c r="AQ67" i="1"/>
  <c r="AP67" i="1"/>
  <c r="AO67" i="1"/>
  <c r="AN67" i="1"/>
  <c r="AM67" i="1"/>
  <c r="AL67" i="1"/>
  <c r="AK67" i="1"/>
  <c r="AJ67" i="1"/>
  <c r="AT66" i="1"/>
  <c r="AR66" i="1"/>
  <c r="AQ66" i="1"/>
  <c r="AP66" i="1"/>
  <c r="AO66" i="1"/>
  <c r="AN66" i="1"/>
  <c r="AM66" i="1"/>
  <c r="AL66" i="1"/>
  <c r="AK66" i="1"/>
  <c r="AJ66" i="1"/>
  <c r="AT65" i="1"/>
  <c r="AR65" i="1"/>
  <c r="AQ65" i="1"/>
  <c r="AP65" i="1"/>
  <c r="AO65" i="1"/>
  <c r="AN65" i="1"/>
  <c r="AM65" i="1"/>
  <c r="AL65" i="1"/>
  <c r="AK65" i="1"/>
  <c r="AJ65" i="1"/>
  <c r="AT64" i="1"/>
  <c r="AR64" i="1"/>
  <c r="AQ64" i="1"/>
  <c r="AP64" i="1"/>
  <c r="AO64" i="1"/>
  <c r="AN64" i="1"/>
  <c r="AM64" i="1"/>
  <c r="AL64" i="1"/>
  <c r="AK64" i="1"/>
  <c r="AJ64" i="1"/>
  <c r="AT63" i="1"/>
  <c r="AR63" i="1"/>
  <c r="AQ63" i="1"/>
  <c r="AP63" i="1"/>
  <c r="AO63" i="1"/>
  <c r="AN63" i="1"/>
  <c r="AM63" i="1"/>
  <c r="AL63" i="1"/>
  <c r="AK63" i="1"/>
  <c r="AJ63" i="1"/>
  <c r="AT62" i="1"/>
  <c r="AR62" i="1"/>
  <c r="AQ62" i="1"/>
  <c r="AP62" i="1"/>
  <c r="AO62" i="1"/>
  <c r="AN62" i="1"/>
  <c r="AM62" i="1"/>
  <c r="AL62" i="1"/>
  <c r="AK62" i="1"/>
  <c r="AJ62" i="1"/>
  <c r="AT61" i="1"/>
  <c r="AR61" i="1"/>
  <c r="AQ61" i="1"/>
  <c r="AP61" i="1"/>
  <c r="AO61" i="1"/>
  <c r="AN61" i="1"/>
  <c r="AM61" i="1"/>
  <c r="AL61" i="1"/>
  <c r="AK61" i="1"/>
  <c r="AJ61" i="1"/>
  <c r="AT60" i="1"/>
  <c r="AR60" i="1"/>
  <c r="AQ60" i="1"/>
  <c r="AP60" i="1"/>
  <c r="AO60" i="1"/>
  <c r="AN60" i="1"/>
  <c r="AM60" i="1"/>
  <c r="AL60" i="1"/>
  <c r="AK60" i="1"/>
  <c r="AJ60" i="1"/>
  <c r="AT59" i="1"/>
  <c r="AR59" i="1"/>
  <c r="AQ59" i="1"/>
  <c r="AP59" i="1"/>
  <c r="AO59" i="1"/>
  <c r="AN59" i="1"/>
  <c r="AM59" i="1"/>
  <c r="AL59" i="1"/>
  <c r="AK59" i="1"/>
  <c r="AJ59" i="1"/>
  <c r="AT58" i="1"/>
  <c r="AR58" i="1"/>
  <c r="AQ58" i="1"/>
  <c r="AP58" i="1"/>
  <c r="AO58" i="1"/>
  <c r="AN58" i="1"/>
  <c r="AM58" i="1"/>
  <c r="AL58" i="1"/>
  <c r="AK58" i="1"/>
  <c r="AJ58" i="1"/>
  <c r="AT57" i="1"/>
  <c r="AR57" i="1"/>
  <c r="AQ57" i="1"/>
  <c r="AP57" i="1"/>
  <c r="AO57" i="1"/>
  <c r="AN57" i="1"/>
  <c r="AM57" i="1"/>
  <c r="AL57" i="1"/>
  <c r="AK57" i="1"/>
  <c r="AJ57" i="1"/>
  <c r="AT56" i="1"/>
  <c r="AR56" i="1"/>
  <c r="AQ56" i="1"/>
  <c r="AP56" i="1"/>
  <c r="AO56" i="1"/>
  <c r="AN56" i="1"/>
  <c r="AM56" i="1"/>
  <c r="AL56" i="1"/>
  <c r="AK56" i="1"/>
  <c r="AJ56" i="1"/>
  <c r="AT55" i="1"/>
  <c r="AR55" i="1"/>
  <c r="AQ55" i="1"/>
  <c r="AP55" i="1"/>
  <c r="AO55" i="1"/>
  <c r="AN55" i="1"/>
  <c r="AM55" i="1"/>
  <c r="AL55" i="1"/>
  <c r="AK55" i="1"/>
  <c r="AJ55" i="1"/>
  <c r="AT54" i="1"/>
  <c r="AR54" i="1"/>
  <c r="AQ54" i="1"/>
  <c r="AP54" i="1"/>
  <c r="AO54" i="1"/>
  <c r="AN54" i="1"/>
  <c r="AM54" i="1"/>
  <c r="AL54" i="1"/>
  <c r="AK54" i="1"/>
  <c r="AJ54" i="1"/>
  <c r="AT53" i="1"/>
  <c r="AR53" i="1"/>
  <c r="AQ53" i="1"/>
  <c r="AP53" i="1"/>
  <c r="AO53" i="1"/>
  <c r="AN53" i="1"/>
  <c r="AM53" i="1"/>
  <c r="AL53" i="1"/>
  <c r="AK53" i="1"/>
  <c r="AJ53" i="1"/>
  <c r="AT52" i="1"/>
  <c r="AR52" i="1"/>
  <c r="AQ52" i="1"/>
  <c r="AP52" i="1"/>
  <c r="AO52" i="1"/>
  <c r="AN52" i="1"/>
  <c r="AM52" i="1"/>
  <c r="AL52" i="1"/>
  <c r="AK52" i="1"/>
  <c r="AJ52" i="1"/>
  <c r="AT50" i="1"/>
  <c r="AR50" i="1"/>
  <c r="AQ50" i="1"/>
  <c r="AP50" i="1"/>
  <c r="AO50" i="1"/>
  <c r="AN50" i="1"/>
  <c r="AM50" i="1"/>
  <c r="AL50" i="1"/>
  <c r="AK50" i="1"/>
  <c r="AJ50" i="1"/>
  <c r="AT49" i="1"/>
  <c r="AR49" i="1"/>
  <c r="AQ49" i="1"/>
  <c r="AP49" i="1"/>
  <c r="AO49" i="1"/>
  <c r="AN49" i="1"/>
  <c r="AM49" i="1"/>
  <c r="AL49" i="1"/>
  <c r="AK49" i="1"/>
  <c r="AJ49" i="1"/>
  <c r="AT48" i="1"/>
  <c r="AR48" i="1"/>
  <c r="AQ48" i="1"/>
  <c r="AP48" i="1"/>
  <c r="AO48" i="1"/>
  <c r="AN48" i="1"/>
  <c r="AM48" i="1"/>
  <c r="AL48" i="1"/>
  <c r="AK48" i="1"/>
  <c r="AJ48" i="1"/>
  <c r="AT47" i="1"/>
  <c r="AR47" i="1"/>
  <c r="AQ47" i="1"/>
  <c r="AP47" i="1"/>
  <c r="AO47" i="1"/>
  <c r="AN47" i="1"/>
  <c r="AM47" i="1"/>
  <c r="AL47" i="1"/>
  <c r="AK47" i="1"/>
  <c r="AJ47" i="1"/>
  <c r="AT46" i="1"/>
  <c r="AR46" i="1"/>
  <c r="AQ46" i="1"/>
  <c r="AP46" i="1"/>
  <c r="AO46" i="1"/>
  <c r="AN46" i="1"/>
  <c r="AM46" i="1"/>
  <c r="AL46" i="1"/>
  <c r="AK46" i="1"/>
  <c r="AJ46" i="1"/>
  <c r="AT45" i="1"/>
  <c r="AR45" i="1"/>
  <c r="AQ45" i="1"/>
  <c r="AP45" i="1"/>
  <c r="AO45" i="1"/>
  <c r="AN45" i="1"/>
  <c r="AM45" i="1"/>
  <c r="AL45" i="1"/>
  <c r="AK45" i="1"/>
  <c r="AJ45" i="1"/>
  <c r="AT44" i="1"/>
  <c r="AR44" i="1"/>
  <c r="AQ44" i="1"/>
  <c r="AP44" i="1"/>
  <c r="AO44" i="1"/>
  <c r="AN44" i="1"/>
  <c r="AM44" i="1"/>
  <c r="AL44" i="1"/>
  <c r="AK44" i="1"/>
  <c r="AJ44" i="1"/>
  <c r="AT43" i="1"/>
  <c r="AR43" i="1"/>
  <c r="AQ43" i="1"/>
  <c r="AP43" i="1"/>
  <c r="AO43" i="1"/>
  <c r="AN43" i="1"/>
  <c r="AM43" i="1"/>
  <c r="AL43" i="1"/>
  <c r="AK43" i="1"/>
  <c r="AJ43" i="1"/>
  <c r="AT42" i="1"/>
  <c r="AR42" i="1"/>
  <c r="AQ42" i="1"/>
  <c r="AP42" i="1"/>
  <c r="AO42" i="1"/>
  <c r="AN42" i="1"/>
  <c r="AM42" i="1"/>
  <c r="AL42" i="1"/>
  <c r="AK42" i="1"/>
  <c r="AJ42" i="1"/>
  <c r="AT41" i="1"/>
  <c r="AR41" i="1"/>
  <c r="AQ41" i="1"/>
  <c r="AP41" i="1"/>
  <c r="AO41" i="1"/>
  <c r="AN41" i="1"/>
  <c r="AM41" i="1"/>
  <c r="AL41" i="1"/>
  <c r="AK41" i="1"/>
  <c r="AJ41" i="1"/>
  <c r="AT40" i="1"/>
  <c r="AR40" i="1"/>
  <c r="AQ40" i="1"/>
  <c r="AP40" i="1"/>
  <c r="AO40" i="1"/>
  <c r="AN40" i="1"/>
  <c r="AM40" i="1"/>
  <c r="AL40" i="1"/>
  <c r="AK40" i="1"/>
  <c r="AJ40" i="1"/>
  <c r="AT39" i="1"/>
  <c r="AR39" i="1"/>
  <c r="AQ39" i="1"/>
  <c r="AP39" i="1"/>
  <c r="AO39" i="1"/>
  <c r="AN39" i="1"/>
  <c r="AM39" i="1"/>
  <c r="AL39" i="1"/>
  <c r="AK39" i="1"/>
  <c r="AJ39" i="1"/>
  <c r="AT38" i="1"/>
  <c r="AR38" i="1"/>
  <c r="AQ38" i="1"/>
  <c r="AP38" i="1"/>
  <c r="AO38" i="1"/>
  <c r="AN38" i="1"/>
  <c r="AM38" i="1"/>
  <c r="AL38" i="1"/>
  <c r="AK38" i="1"/>
  <c r="AJ38" i="1"/>
  <c r="AT37" i="1"/>
  <c r="AR37" i="1"/>
  <c r="AQ37" i="1"/>
  <c r="AP37" i="1"/>
  <c r="AO37" i="1"/>
  <c r="AN37" i="1"/>
  <c r="AM37" i="1"/>
  <c r="AL37" i="1"/>
  <c r="AK37" i="1"/>
  <c r="AJ37" i="1"/>
  <c r="AT36" i="1"/>
  <c r="AR36" i="1"/>
  <c r="AQ36" i="1"/>
  <c r="AP36" i="1"/>
  <c r="AO36" i="1"/>
  <c r="AN36" i="1"/>
  <c r="AM36" i="1"/>
  <c r="AL36" i="1"/>
  <c r="AK36" i="1"/>
  <c r="AJ36" i="1"/>
  <c r="AT35" i="1"/>
  <c r="AR35" i="1"/>
  <c r="AQ35" i="1"/>
  <c r="AP35" i="1"/>
  <c r="AO35" i="1"/>
  <c r="AN35" i="1"/>
  <c r="AM35" i="1"/>
  <c r="AL35" i="1"/>
  <c r="AK35" i="1"/>
  <c r="AJ35" i="1"/>
  <c r="AT34" i="1"/>
  <c r="AR34" i="1"/>
  <c r="AQ34" i="1"/>
  <c r="AP34" i="1"/>
  <c r="AO34" i="1"/>
  <c r="AN34" i="1"/>
  <c r="AM34" i="1"/>
  <c r="AL34" i="1"/>
  <c r="AK34" i="1"/>
  <c r="AJ34" i="1"/>
  <c r="AT33" i="1"/>
  <c r="AR33" i="1"/>
  <c r="AQ33" i="1"/>
  <c r="AP33" i="1"/>
  <c r="AO33" i="1"/>
  <c r="AN33" i="1"/>
  <c r="AM33" i="1"/>
  <c r="AL33" i="1"/>
  <c r="AK33" i="1"/>
  <c r="AJ33" i="1"/>
  <c r="AT32" i="1"/>
  <c r="AR32" i="1"/>
  <c r="AQ32" i="1"/>
  <c r="AP32" i="1"/>
  <c r="AO32" i="1"/>
  <c r="AN32" i="1"/>
  <c r="AM32" i="1"/>
  <c r="AL32" i="1"/>
  <c r="AK32" i="1"/>
  <c r="AJ32" i="1"/>
  <c r="AT31" i="1"/>
  <c r="AR31" i="1"/>
  <c r="AQ31" i="1"/>
  <c r="AP31" i="1"/>
  <c r="AO31" i="1"/>
  <c r="AN31" i="1"/>
  <c r="AM31" i="1"/>
  <c r="AL31" i="1"/>
  <c r="AK31" i="1"/>
  <c r="AJ31" i="1"/>
  <c r="AT30" i="1"/>
  <c r="AR30" i="1"/>
  <c r="AQ30" i="1"/>
  <c r="AP30" i="1"/>
  <c r="AO30" i="1"/>
  <c r="AN30" i="1"/>
  <c r="AM30" i="1"/>
  <c r="AL30" i="1"/>
  <c r="AK30" i="1"/>
  <c r="AJ30" i="1"/>
  <c r="AT29" i="1"/>
  <c r="AR29" i="1"/>
  <c r="AQ29" i="1"/>
  <c r="AP29" i="1"/>
  <c r="AO29" i="1"/>
  <c r="AN29" i="1"/>
  <c r="AM29" i="1"/>
  <c r="AL29" i="1"/>
  <c r="AK29" i="1"/>
  <c r="AJ29" i="1"/>
  <c r="AT28" i="1"/>
  <c r="AR28" i="1"/>
  <c r="AQ28" i="1"/>
  <c r="AP28" i="1"/>
  <c r="AO28" i="1"/>
  <c r="AN28" i="1"/>
  <c r="AM28" i="1"/>
  <c r="AL28" i="1"/>
  <c r="AK28" i="1"/>
  <c r="AJ28" i="1"/>
  <c r="AT27" i="1"/>
  <c r="AR27" i="1"/>
  <c r="AQ27" i="1"/>
  <c r="AP27" i="1"/>
  <c r="AO27" i="1"/>
  <c r="AN27" i="1"/>
  <c r="AM27" i="1"/>
  <c r="AL27" i="1"/>
  <c r="AK27" i="1"/>
  <c r="AJ27" i="1"/>
  <c r="AT26" i="1"/>
  <c r="AR26" i="1"/>
  <c r="AQ26" i="1"/>
  <c r="AP26" i="1"/>
  <c r="AO26" i="1"/>
  <c r="AN26" i="1"/>
  <c r="AM26" i="1"/>
  <c r="AL26" i="1"/>
  <c r="AK26" i="1"/>
  <c r="AJ26" i="1"/>
  <c r="AT25" i="1"/>
  <c r="AR25" i="1"/>
  <c r="AQ25" i="1"/>
  <c r="AP25" i="1"/>
  <c r="AO25" i="1"/>
  <c r="AN25" i="1"/>
  <c r="AM25" i="1"/>
  <c r="AL25" i="1"/>
  <c r="AK25" i="1"/>
  <c r="AJ25" i="1"/>
  <c r="AT24" i="1"/>
  <c r="AR24" i="1"/>
  <c r="AQ24" i="1"/>
  <c r="AP24" i="1"/>
  <c r="AO24" i="1"/>
  <c r="AN24" i="1"/>
  <c r="AM24" i="1"/>
  <c r="AL24" i="1"/>
  <c r="AK24" i="1"/>
  <c r="AJ24" i="1"/>
  <c r="AT23" i="1"/>
  <c r="AR23" i="1"/>
  <c r="AQ23" i="1"/>
  <c r="AP23" i="1"/>
  <c r="AO23" i="1"/>
  <c r="AN23" i="1"/>
  <c r="AM23" i="1"/>
  <c r="AL23" i="1"/>
  <c r="AK23" i="1"/>
  <c r="AJ23" i="1"/>
  <c r="AT22" i="1"/>
  <c r="AR22" i="1"/>
  <c r="AQ22" i="1"/>
  <c r="AP22" i="1"/>
  <c r="AO22" i="1"/>
  <c r="AN22" i="1"/>
  <c r="AM22" i="1"/>
  <c r="AL22" i="1"/>
  <c r="AK22" i="1"/>
  <c r="AJ22" i="1"/>
  <c r="AT21" i="1"/>
  <c r="AR21" i="1"/>
  <c r="AQ21" i="1"/>
  <c r="AP21" i="1"/>
  <c r="AO21" i="1"/>
  <c r="AN21" i="1"/>
  <c r="AM21" i="1"/>
  <c r="AL21" i="1"/>
  <c r="AK21" i="1"/>
  <c r="AJ21" i="1"/>
  <c r="AT20" i="1"/>
  <c r="AR20" i="1"/>
  <c r="AQ20" i="1"/>
  <c r="AP20" i="1"/>
  <c r="AO20" i="1"/>
  <c r="AN20" i="1"/>
  <c r="AM20" i="1"/>
  <c r="AL20" i="1"/>
  <c r="AK20" i="1"/>
  <c r="AJ20" i="1"/>
  <c r="AT19" i="1"/>
  <c r="AR19" i="1"/>
  <c r="AQ19" i="1"/>
  <c r="AP19" i="1"/>
  <c r="AO19" i="1"/>
  <c r="AN19" i="1"/>
  <c r="AM19" i="1"/>
  <c r="AL19" i="1"/>
  <c r="AK19" i="1"/>
  <c r="AJ19" i="1"/>
  <c r="AT18" i="1"/>
  <c r="AR18" i="1"/>
  <c r="AQ18" i="1"/>
  <c r="AP18" i="1"/>
  <c r="AO18" i="1"/>
  <c r="AN18" i="1"/>
  <c r="AM18" i="1"/>
  <c r="AL18" i="1"/>
  <c r="AK18" i="1"/>
  <c r="AJ18" i="1"/>
  <c r="AT17" i="1"/>
  <c r="AR17" i="1"/>
  <c r="AQ17" i="1"/>
  <c r="AP17" i="1"/>
  <c r="AO17" i="1"/>
  <c r="AN17" i="1"/>
  <c r="AM17" i="1"/>
  <c r="AL17" i="1"/>
  <c r="AK17" i="1"/>
  <c r="AJ17" i="1"/>
  <c r="AT16" i="1"/>
  <c r="AR16" i="1"/>
  <c r="AQ16" i="1"/>
  <c r="AP16" i="1"/>
  <c r="AO16" i="1"/>
  <c r="AN16" i="1"/>
  <c r="AM16" i="1"/>
  <c r="AL16" i="1"/>
  <c r="AK16" i="1"/>
  <c r="AJ16" i="1"/>
  <c r="AT15" i="1"/>
  <c r="AR15" i="1"/>
  <c r="AQ15" i="1"/>
  <c r="AP15" i="1"/>
  <c r="AO15" i="1"/>
  <c r="AN15" i="1"/>
  <c r="AM15" i="1"/>
  <c r="AL15" i="1"/>
  <c r="AK15" i="1"/>
  <c r="AJ15" i="1"/>
  <c r="AT14" i="1"/>
  <c r="AR14" i="1"/>
  <c r="AQ14" i="1"/>
  <c r="AP14" i="1"/>
  <c r="AO14" i="1"/>
  <c r="AN14" i="1"/>
  <c r="AM14" i="1"/>
  <c r="AL14" i="1"/>
  <c r="AK14" i="1"/>
  <c r="AJ14" i="1"/>
  <c r="AT13" i="1"/>
  <c r="AR13" i="1"/>
  <c r="AQ13" i="1"/>
  <c r="AP13" i="1"/>
  <c r="AO13" i="1"/>
  <c r="AN13" i="1"/>
  <c r="AM13" i="1"/>
  <c r="AL13" i="1"/>
  <c r="AK13" i="1"/>
  <c r="AJ13" i="1"/>
  <c r="AT12" i="1"/>
  <c r="AR12" i="1"/>
  <c r="AQ12" i="1"/>
  <c r="AP12" i="1"/>
  <c r="AO12" i="1"/>
  <c r="AN12" i="1"/>
  <c r="AM12" i="1"/>
  <c r="AL12" i="1"/>
  <c r="AK12" i="1"/>
  <c r="AJ12" i="1"/>
  <c r="AT11" i="1"/>
  <c r="AR11" i="1"/>
  <c r="AQ11" i="1"/>
  <c r="AP11" i="1"/>
  <c r="AO11" i="1"/>
  <c r="AN11" i="1"/>
  <c r="AM11" i="1"/>
  <c r="AL11" i="1"/>
  <c r="AK11" i="1"/>
  <c r="AJ11" i="1"/>
  <c r="AT10" i="1"/>
  <c r="AR10" i="1"/>
  <c r="AQ10" i="1"/>
  <c r="AP10" i="1"/>
  <c r="AO10" i="1"/>
  <c r="AN10" i="1"/>
  <c r="AM10" i="1"/>
  <c r="AL10" i="1"/>
  <c r="AK10" i="1"/>
  <c r="AJ10" i="1"/>
  <c r="AT9" i="1"/>
  <c r="AR9" i="1"/>
  <c r="AQ9" i="1"/>
  <c r="AP9" i="1"/>
  <c r="AO9" i="1"/>
  <c r="AN9" i="1"/>
  <c r="AM9" i="1"/>
  <c r="AL9" i="1"/>
  <c r="AK9" i="1"/>
  <c r="AJ9" i="1"/>
  <c r="AT8" i="1"/>
  <c r="AR8" i="1"/>
  <c r="AQ8" i="1"/>
  <c r="AP8" i="1"/>
  <c r="AO8" i="1"/>
  <c r="AN8" i="1"/>
  <c r="AM8" i="1"/>
  <c r="AL8" i="1"/>
  <c r="AK8" i="1"/>
  <c r="AJ8" i="1"/>
  <c r="AT7" i="1"/>
  <c r="AR7" i="1"/>
  <c r="AQ7" i="1"/>
  <c r="AP7" i="1"/>
  <c r="AO7" i="1"/>
  <c r="AN7" i="1"/>
  <c r="AM7" i="1"/>
  <c r="AL7" i="1"/>
  <c r="AK7" i="1"/>
  <c r="AJ7" i="1"/>
  <c r="AT6" i="1"/>
  <c r="AR6" i="1"/>
  <c r="AQ6" i="1"/>
  <c r="AP6" i="1"/>
  <c r="AO6" i="1"/>
  <c r="AN6" i="1"/>
  <c r="AM6" i="1"/>
  <c r="AL6" i="1"/>
  <c r="AK6" i="1"/>
  <c r="AJ6" i="1"/>
  <c r="AT5" i="1"/>
  <c r="AR5" i="1"/>
  <c r="AQ5" i="1"/>
  <c r="AP5" i="1"/>
  <c r="AO5" i="1"/>
  <c r="AN5" i="1"/>
  <c r="AM5" i="1"/>
  <c r="AL5" i="1"/>
  <c r="AK5" i="1"/>
  <c r="AJ5" i="1"/>
  <c r="AT4" i="1"/>
  <c r="AR4" i="1"/>
  <c r="AQ4" i="1"/>
  <c r="AP4" i="1"/>
  <c r="AO4" i="1"/>
  <c r="AN4" i="1"/>
  <c r="AM4" i="1"/>
  <c r="AL4" i="1"/>
  <c r="AK4" i="1"/>
  <c r="AJ4" i="1"/>
  <c r="E2" i="1"/>
  <c r="F1" i="1"/>
  <c r="F2" i="1" s="1"/>
  <c r="G1" i="1" l="1"/>
  <c r="G2" i="1" l="1"/>
  <c r="H1" i="1"/>
  <c r="H2" i="1" l="1"/>
  <c r="I1" i="1"/>
  <c r="I2" i="1" l="1"/>
  <c r="J1" i="1"/>
  <c r="J2" i="1" l="1"/>
  <c r="K1" i="1"/>
  <c r="K2" i="1" l="1"/>
  <c r="L1" i="1"/>
  <c r="L2" i="1" l="1"/>
  <c r="M1" i="1"/>
  <c r="M2" i="1" l="1"/>
  <c r="N1" i="1"/>
  <c r="N2" i="1" l="1"/>
  <c r="O1" i="1"/>
  <c r="O2" i="1" l="1"/>
  <c r="P1" i="1"/>
  <c r="P2" i="1" l="1"/>
  <c r="Q1" i="1"/>
  <c r="Q2" i="1" l="1"/>
  <c r="R1" i="1"/>
  <c r="R2" i="1" l="1"/>
  <c r="S1" i="1"/>
  <c r="S2" i="1" l="1"/>
  <c r="T1" i="1"/>
  <c r="T2" i="1" l="1"/>
  <c r="U1" i="1"/>
  <c r="U2" i="1" l="1"/>
  <c r="V1" i="1"/>
  <c r="V2" i="1" l="1"/>
  <c r="W1" i="1"/>
  <c r="W2" i="1" l="1"/>
  <c r="X1" i="1"/>
  <c r="X2" i="1" l="1"/>
  <c r="Y1" i="1"/>
  <c r="Y2" i="1" l="1"/>
  <c r="Z1" i="1"/>
  <c r="Z2" i="1" l="1"/>
  <c r="AA1" i="1"/>
  <c r="AA2" i="1" l="1"/>
  <c r="AB1" i="1"/>
  <c r="AB2" i="1" l="1"/>
  <c r="AC1" i="1"/>
  <c r="AC2" i="1" l="1"/>
  <c r="AD1" i="1"/>
  <c r="AD2" i="1" l="1"/>
  <c r="AE1" i="1"/>
  <c r="AE2" i="1" l="1"/>
  <c r="AF1" i="1"/>
  <c r="AF2" i="1" l="1"/>
  <c r="AG1" i="1"/>
  <c r="AG2" i="1" l="1"/>
  <c r="AH1" i="1"/>
  <c r="AH2" i="1" l="1"/>
  <c r="AI1" i="1"/>
  <c r="AI2" i="1" s="1"/>
</calcChain>
</file>

<file path=xl/comments1.xml><?xml version="1.0" encoding="utf-8"?>
<comments xmlns="http://schemas.openxmlformats.org/spreadsheetml/2006/main">
  <authors>
    <author>ymegdoud</author>
  </authors>
  <commentList>
    <comment ref="H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114</t>
        </r>
      </text>
    </comment>
    <comment ref="F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I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6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7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K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K17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J17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voir pointage BETTAHAR</t>
        </r>
      </text>
    </comment>
    <comment ref="E21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3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3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</commentList>
</comments>
</file>

<file path=xl/sharedStrings.xml><?xml version="1.0" encoding="utf-8"?>
<sst xmlns="http://schemas.openxmlformats.org/spreadsheetml/2006/main" count="1482" uniqueCount="45">
  <si>
    <t>Mat</t>
  </si>
  <si>
    <t>Nom</t>
  </si>
  <si>
    <t>prénom</t>
  </si>
  <si>
    <t xml:space="preserve">Fonction            </t>
  </si>
  <si>
    <t>GREVE</t>
  </si>
  <si>
    <t>ABS</t>
  </si>
  <si>
    <t>AA</t>
  </si>
  <si>
    <t>CM</t>
  </si>
  <si>
    <t>AT</t>
  </si>
  <si>
    <t>CD</t>
  </si>
  <si>
    <t>CN/CC</t>
  </si>
  <si>
    <t>C/Mariage</t>
  </si>
  <si>
    <t>CA</t>
  </si>
  <si>
    <t>Sanction</t>
  </si>
  <si>
    <t>DET</t>
  </si>
  <si>
    <t>166+163</t>
  </si>
  <si>
    <t>V</t>
  </si>
  <si>
    <t>ca</t>
  </si>
  <si>
    <t>175+162</t>
  </si>
  <si>
    <t>P1</t>
  </si>
  <si>
    <t>8,5p1</t>
  </si>
  <si>
    <t>8,5p2</t>
  </si>
  <si>
    <t>8,5pn</t>
  </si>
  <si>
    <t>2p2</t>
  </si>
  <si>
    <t>//</t>
  </si>
  <si>
    <t>163+162</t>
  </si>
  <si>
    <t>114+163</t>
  </si>
  <si>
    <t>166+163+114</t>
  </si>
  <si>
    <t>166+162</t>
  </si>
  <si>
    <t>REP</t>
  </si>
  <si>
    <t>DEMISSIONNAIRE</t>
  </si>
  <si>
    <t>nouveau</t>
  </si>
  <si>
    <t>cm</t>
  </si>
  <si>
    <t>affec</t>
  </si>
  <si>
    <t>at</t>
  </si>
  <si>
    <t>10,5p2</t>
  </si>
  <si>
    <t>175+164</t>
  </si>
  <si>
    <t>175+174</t>
  </si>
  <si>
    <t>9p2</t>
  </si>
  <si>
    <t>7p1</t>
  </si>
  <si>
    <t>173+1*174</t>
  </si>
  <si>
    <t>9pn</t>
  </si>
  <si>
    <t>175+5*174</t>
  </si>
  <si>
    <t>174+175</t>
  </si>
  <si>
    <t>7pn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</si>
</sst>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8" x14ac:knownFonts="1">
    <font>
      <sz val="14"/>
      <color theme="1"/>
      <name val="Tahoma"/>
      <family val="2"/>
    </font>
    <font>
      <sz val="10"/>
      <name val="Arial"/>
      <family val="2"/>
    </font>
    <font>
      <b/>
      <sz val="20"/>
      <name val="Times New Roman"/>
      <family val="1"/>
    </font>
    <font>
      <b/>
      <sz val="20"/>
      <color theme="0"/>
      <name val="Times New Roman"/>
      <family val="1"/>
    </font>
    <font>
      <b/>
      <sz val="18"/>
      <name val="Times New Roman"/>
      <family val="1"/>
    </font>
    <font>
      <sz val="18"/>
      <color theme="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4">
    <xf numFmtId="0" fontId="0" fillId="0" borderId="0" xfId="0"/>
    <xf numFmtId="0" fontId="2" fillId="0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left" vertical="center" wrapText="1"/>
    </xf>
    <xf numFmtId="164" fontId="2" fillId="0" borderId="1" xfId="1" applyNumberFormat="1" applyFont="1" applyFill="1" applyBorder="1" applyAlignment="1">
      <alignment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vertical="center" wrapText="1"/>
    </xf>
    <xf numFmtId="0" fontId="3" fillId="0" borderId="1" xfId="1" applyNumberFormat="1" applyFont="1" applyFill="1" applyBorder="1" applyAlignment="1">
      <alignment horizontal="center" vertical="center" wrapText="1"/>
    </xf>
    <xf numFmtId="0" fontId="2" fillId="3" borderId="1" xfId="1" applyNumberFormat="1" applyFont="1" applyFill="1" applyBorder="1" applyAlignment="1">
      <alignment horizontal="center" vertical="center" textRotation="180" wrapText="1"/>
    </xf>
    <xf numFmtId="0" fontId="2" fillId="4" borderId="1" xfId="1" applyNumberFormat="1" applyFont="1" applyFill="1" applyBorder="1" applyAlignment="1">
      <alignment horizontal="left" vertical="center" wrapText="1"/>
    </xf>
    <xf numFmtId="0" fontId="2" fillId="4" borderId="1" xfId="1" applyNumberFormat="1" applyFont="1" applyFill="1" applyBorder="1" applyAlignment="1">
      <alignment horizontal="center" vertical="center" wrapText="1"/>
    </xf>
    <xf numFmtId="0" fontId="2" fillId="5" borderId="1" xfId="1" applyNumberFormat="1" applyFont="1" applyFill="1" applyBorder="1" applyAlignment="1">
      <alignment horizontal="center" vertical="center" wrapText="1"/>
    </xf>
    <xf numFmtId="0" fontId="2" fillId="6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2" fillId="5" borderId="1" xfId="1" applyNumberFormat="1" applyFont="1" applyFill="1" applyBorder="1" applyAlignment="1">
      <alignment horizontal="left" vertical="center" wrapText="1"/>
    </xf>
    <xf numFmtId="0" fontId="2" fillId="3" borderId="1" xfId="1" applyNumberFormat="1" applyFont="1" applyFill="1" applyBorder="1" applyAlignment="1">
      <alignment horizontal="left" vertical="center" wrapText="1"/>
    </xf>
    <xf numFmtId="20" fontId="2" fillId="0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2" xfId="1" applyNumberFormat="1" applyFont="1" applyFill="1" applyBorder="1" applyAlignment="1">
      <alignment horizontal="center" vertical="center" wrapText="1"/>
    </xf>
    <xf numFmtId="0" fontId="2" fillId="0" borderId="3" xfId="1" applyNumberFormat="1" applyFont="1" applyFill="1" applyBorder="1" applyAlignment="1">
      <alignment horizontal="center" vertical="center" wrapText="1"/>
    </xf>
    <xf numFmtId="0" fontId="2" fillId="0" borderId="4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" xfId="2"/>
  </cellStyles>
  <dxfs count="4"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269"/>
  <sheetViews>
    <sheetView tabSelected="1" view="pageBreakPreview" zoomScale="40" zoomScaleNormal="39" zoomScaleSheetLayoutView="4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I3" sqref="I3"/>
    </sheetView>
  </sheetViews>
  <sheetFormatPr baseColWidth="10" defaultRowHeight="60" customHeight="1" x14ac:dyDescent="0.25"/>
  <cols>
    <col min="1" max="1" width="11.19921875" style="20"/>
    <col min="2" max="3" width="23.296875" customWidth="1"/>
    <col min="4" max="4" width="22.796875" customWidth="1"/>
    <col min="5" max="5" width="8.69921875" customWidth="1"/>
    <col min="6" max="6" width="8.69921875" style="18" customWidth="1"/>
    <col min="7" max="12" width="8.69921875" customWidth="1"/>
    <col min="13" max="13" width="8.69921875" style="18" customWidth="1"/>
    <col min="14" max="19" width="8.69921875" customWidth="1"/>
    <col min="20" max="20" width="8.69921875" style="18" customWidth="1"/>
    <col min="21" max="26" width="8.69921875" customWidth="1"/>
    <col min="27" max="27" width="8.69921875" style="18" customWidth="1"/>
    <col min="28" max="33" width="8.69921875" customWidth="1"/>
    <col min="34" max="34" width="8.69921875" style="18" customWidth="1"/>
    <col min="35" max="35" width="8.69921875" customWidth="1"/>
    <col min="36" max="46" width="8.69921875" hidden="1" customWidth="1"/>
  </cols>
  <sheetData>
    <row r="1" spans="1:46" ht="102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3">
        <v>41791</v>
      </c>
      <c r="F1" s="4">
        <f>E1+1</f>
        <v>41792</v>
      </c>
      <c r="G1" s="4">
        <f t="shared" ref="G1:AI1" si="0">F1+1</f>
        <v>41793</v>
      </c>
      <c r="H1" s="4">
        <f t="shared" si="0"/>
        <v>41794</v>
      </c>
      <c r="I1" s="4">
        <f t="shared" si="0"/>
        <v>41795</v>
      </c>
      <c r="J1" s="4">
        <f t="shared" si="0"/>
        <v>41796</v>
      </c>
      <c r="K1" s="4">
        <f t="shared" si="0"/>
        <v>41797</v>
      </c>
      <c r="L1" s="4">
        <f t="shared" si="0"/>
        <v>41798</v>
      </c>
      <c r="M1" s="4">
        <f>L1+1</f>
        <v>41799</v>
      </c>
      <c r="N1" s="4">
        <f t="shared" si="0"/>
        <v>41800</v>
      </c>
      <c r="O1" s="4">
        <f t="shared" si="0"/>
        <v>41801</v>
      </c>
      <c r="P1" s="4">
        <f t="shared" si="0"/>
        <v>41802</v>
      </c>
      <c r="Q1" s="4">
        <f t="shared" si="0"/>
        <v>41803</v>
      </c>
      <c r="R1" s="4">
        <f t="shared" si="0"/>
        <v>41804</v>
      </c>
      <c r="S1" s="4">
        <f t="shared" si="0"/>
        <v>41805</v>
      </c>
      <c r="T1" s="4">
        <f>S1+1</f>
        <v>41806</v>
      </c>
      <c r="U1" s="4">
        <f t="shared" si="0"/>
        <v>41807</v>
      </c>
      <c r="V1" s="4">
        <f t="shared" si="0"/>
        <v>41808</v>
      </c>
      <c r="W1" s="4">
        <f t="shared" si="0"/>
        <v>41809</v>
      </c>
      <c r="X1" s="4">
        <f t="shared" si="0"/>
        <v>41810</v>
      </c>
      <c r="Y1" s="4">
        <f t="shared" si="0"/>
        <v>41811</v>
      </c>
      <c r="Z1" s="4">
        <f t="shared" si="0"/>
        <v>41812</v>
      </c>
      <c r="AA1" s="4">
        <f>Z1+1</f>
        <v>41813</v>
      </c>
      <c r="AB1" s="4">
        <f t="shared" si="0"/>
        <v>41814</v>
      </c>
      <c r="AC1" s="4">
        <f t="shared" si="0"/>
        <v>41815</v>
      </c>
      <c r="AD1" s="4">
        <f t="shared" si="0"/>
        <v>41816</v>
      </c>
      <c r="AE1" s="4">
        <f t="shared" si="0"/>
        <v>41817</v>
      </c>
      <c r="AF1" s="4">
        <f t="shared" si="0"/>
        <v>41818</v>
      </c>
      <c r="AG1" s="4">
        <f t="shared" si="0"/>
        <v>41819</v>
      </c>
      <c r="AH1" s="4">
        <f>AG1+1</f>
        <v>41820</v>
      </c>
      <c r="AI1" s="4">
        <f t="shared" si="0"/>
        <v>41821</v>
      </c>
      <c r="AJ1" s="5" t="s">
        <v>4</v>
      </c>
      <c r="AK1" s="3" t="s">
        <v>5</v>
      </c>
      <c r="AL1" s="3" t="s">
        <v>6</v>
      </c>
      <c r="AM1" s="3" t="s">
        <v>7</v>
      </c>
      <c r="AN1" s="3" t="s">
        <v>8</v>
      </c>
      <c r="AO1" s="3" t="s">
        <v>9</v>
      </c>
      <c r="AP1" s="3" t="s">
        <v>10</v>
      </c>
      <c r="AQ1" s="3" t="s">
        <v>11</v>
      </c>
      <c r="AR1" s="3" t="s">
        <v>12</v>
      </c>
      <c r="AS1" s="3" t="s">
        <v>13</v>
      </c>
      <c r="AT1" s="3" t="s">
        <v>14</v>
      </c>
    </row>
    <row r="2" spans="1:46" ht="111.75" customHeight="1" x14ac:dyDescent="0.25">
      <c r="A2" s="6">
        <v>1</v>
      </c>
      <c r="B2" s="2"/>
      <c r="C2" s="2"/>
      <c r="D2" s="2"/>
      <c r="E2" s="7" t="str">
        <f>TEXT(E1,"jjjj")</f>
        <v>dimanche</v>
      </c>
      <c r="F2" s="7" t="str">
        <f t="shared" ref="F2:AI2" si="1">TEXT(F1,"jjjj")</f>
        <v>lundi</v>
      </c>
      <c r="G2" s="7" t="str">
        <f t="shared" si="1"/>
        <v>mardi</v>
      </c>
      <c r="H2" s="7" t="str">
        <f t="shared" si="1"/>
        <v>mercredi</v>
      </c>
      <c r="I2" s="7" t="str">
        <f t="shared" si="1"/>
        <v>jeudi</v>
      </c>
      <c r="J2" s="7" t="str">
        <f t="shared" si="1"/>
        <v>vendredi</v>
      </c>
      <c r="K2" s="7" t="str">
        <f t="shared" si="1"/>
        <v>samedi</v>
      </c>
      <c r="L2" s="7" t="str">
        <f t="shared" si="1"/>
        <v>dimanche</v>
      </c>
      <c r="M2" s="7" t="str">
        <f t="shared" si="1"/>
        <v>lundi</v>
      </c>
      <c r="N2" s="7" t="str">
        <f t="shared" si="1"/>
        <v>mardi</v>
      </c>
      <c r="O2" s="7" t="str">
        <f t="shared" si="1"/>
        <v>mercredi</v>
      </c>
      <c r="P2" s="7" t="str">
        <f t="shared" si="1"/>
        <v>jeudi</v>
      </c>
      <c r="Q2" s="7" t="str">
        <f t="shared" si="1"/>
        <v>vendredi</v>
      </c>
      <c r="R2" s="7" t="str">
        <f t="shared" si="1"/>
        <v>samedi</v>
      </c>
      <c r="S2" s="7" t="str">
        <f t="shared" si="1"/>
        <v>dimanche</v>
      </c>
      <c r="T2" s="7" t="str">
        <f t="shared" si="1"/>
        <v>lundi</v>
      </c>
      <c r="U2" s="7" t="str">
        <f t="shared" si="1"/>
        <v>mardi</v>
      </c>
      <c r="V2" s="7" t="str">
        <f t="shared" si="1"/>
        <v>mercredi</v>
      </c>
      <c r="W2" s="7" t="str">
        <f t="shared" si="1"/>
        <v>jeudi</v>
      </c>
      <c r="X2" s="7" t="str">
        <f t="shared" si="1"/>
        <v>vendredi</v>
      </c>
      <c r="Y2" s="7" t="str">
        <f t="shared" si="1"/>
        <v>samedi</v>
      </c>
      <c r="Z2" s="7" t="str">
        <f t="shared" si="1"/>
        <v>dimanche</v>
      </c>
      <c r="AA2" s="7" t="str">
        <f t="shared" si="1"/>
        <v>lundi</v>
      </c>
      <c r="AB2" s="7" t="str">
        <f t="shared" si="1"/>
        <v>mardi</v>
      </c>
      <c r="AC2" s="7" t="str">
        <f t="shared" si="1"/>
        <v>mercredi</v>
      </c>
      <c r="AD2" s="7" t="str">
        <f t="shared" si="1"/>
        <v>jeudi</v>
      </c>
      <c r="AE2" s="7" t="str">
        <f t="shared" si="1"/>
        <v>vendredi</v>
      </c>
      <c r="AF2" s="7" t="str">
        <f t="shared" si="1"/>
        <v>samedi</v>
      </c>
      <c r="AG2" s="7" t="str">
        <f t="shared" si="1"/>
        <v>dimanche</v>
      </c>
      <c r="AH2" s="7" t="str">
        <f t="shared" si="1"/>
        <v>lundi</v>
      </c>
      <c r="AI2" s="7" t="str">
        <f t="shared" si="1"/>
        <v>mardi</v>
      </c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ht="60" customHeight="1" x14ac:dyDescent="0.25">
      <c r="A3" s="8"/>
      <c r="B3" s="8"/>
      <c r="C3" s="8"/>
      <c r="D3" s="8"/>
      <c r="E3" s="8">
        <v>166</v>
      </c>
      <c r="F3" s="8">
        <v>166</v>
      </c>
      <c r="G3" s="8">
        <v>166</v>
      </c>
      <c r="H3" s="8" t="s">
        <v>15</v>
      </c>
      <c r="I3" s="8">
        <v>166</v>
      </c>
      <c r="J3" s="9" t="s">
        <v>16</v>
      </c>
      <c r="K3" s="8">
        <v>166</v>
      </c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</row>
    <row r="4" spans="1:46" ht="60" customHeight="1" x14ac:dyDescent="0.25">
      <c r="A4" s="1"/>
      <c r="B4" s="2"/>
      <c r="C4" s="2"/>
      <c r="D4" s="2"/>
      <c r="E4" s="1">
        <v>10</v>
      </c>
      <c r="F4" s="1">
        <v>10</v>
      </c>
      <c r="G4" s="1">
        <v>10</v>
      </c>
      <c r="H4" s="1">
        <v>10</v>
      </c>
      <c r="I4" s="1">
        <v>10</v>
      </c>
      <c r="J4" s="1" t="s">
        <v>16</v>
      </c>
      <c r="K4" s="1" t="s">
        <v>6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f>+COUNTIF(E4:AI4,"GREVE")</f>
        <v>0</v>
      </c>
      <c r="AK4" s="1">
        <f>COUNTIF(E4:AI4,"ABS")</f>
        <v>0</v>
      </c>
      <c r="AL4" s="1">
        <f>COUNTIF(E4:AI4,"aa")</f>
        <v>1</v>
      </c>
      <c r="AM4" s="1">
        <f>COUNTIF(E4:AI4,"cm")</f>
        <v>0</v>
      </c>
      <c r="AN4" s="1">
        <f>COUNTIF(E4:AI4,"at")</f>
        <v>0</v>
      </c>
      <c r="AO4" s="1">
        <f>COUNTIF(E4:AI4,"cd")</f>
        <v>0</v>
      </c>
      <c r="AP4" s="1">
        <f>COUNTIF(E4:AI4,"cn")</f>
        <v>0</v>
      </c>
      <c r="AQ4" s="1">
        <f>COUNTIF(E4:AI4,"C/Mariage")</f>
        <v>0</v>
      </c>
      <c r="AR4" s="1">
        <f>COUNTIF(E4:AI4,"ca")</f>
        <v>0</v>
      </c>
      <c r="AS4" s="1"/>
      <c r="AT4" s="1">
        <f>COUNTIF(E4:AI4,"det")</f>
        <v>0</v>
      </c>
    </row>
    <row r="5" spans="1:46" ht="60" customHeight="1" x14ac:dyDescent="0.25">
      <c r="A5" s="1"/>
      <c r="B5" s="2"/>
      <c r="C5" s="2"/>
      <c r="D5" s="2"/>
      <c r="E5" s="1">
        <v>10</v>
      </c>
      <c r="F5" s="1">
        <v>10</v>
      </c>
      <c r="G5" s="1">
        <v>10</v>
      </c>
      <c r="H5" s="1">
        <v>10</v>
      </c>
      <c r="I5" s="1">
        <v>10</v>
      </c>
      <c r="J5" s="1" t="s">
        <v>16</v>
      </c>
      <c r="K5" s="1">
        <v>10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>
        <f t="shared" ref="AJ5:AJ70" si="2">+COUNTIF(E5:AI5,"GREVE")</f>
        <v>0</v>
      </c>
      <c r="AK5" s="1">
        <f t="shared" ref="AK5:AK70" si="3">COUNTIF(E5:AI5,"ABS")</f>
        <v>0</v>
      </c>
      <c r="AL5" s="1">
        <f t="shared" ref="AL5:AL70" si="4">COUNTIF(E5:AI5,"aa")</f>
        <v>0</v>
      </c>
      <c r="AM5" s="1">
        <f t="shared" ref="AM5:AM70" si="5">COUNTIF(E5:AI5,"cm")</f>
        <v>0</v>
      </c>
      <c r="AN5" s="1">
        <f t="shared" ref="AN5:AN70" si="6">COUNTIF(E5:AI5,"at")</f>
        <v>0</v>
      </c>
      <c r="AO5" s="1">
        <f t="shared" ref="AO5:AO70" si="7">COUNTIF(E5:AI5,"cd")</f>
        <v>0</v>
      </c>
      <c r="AP5" s="1">
        <f t="shared" ref="AP5:AP70" si="8">COUNTIF(E5:AI5,"cn")</f>
        <v>0</v>
      </c>
      <c r="AQ5" s="1">
        <f t="shared" ref="AQ5:AQ70" si="9">COUNTIF(E5:AI5,"C/Mariage")</f>
        <v>0</v>
      </c>
      <c r="AR5" s="1">
        <f t="shared" ref="AR5:AR70" si="10">COUNTIF(E5:AI5,"ca")</f>
        <v>0</v>
      </c>
      <c r="AS5" s="1"/>
      <c r="AT5" s="1">
        <f t="shared" ref="AT5:AT70" si="11">COUNTIF(E5:AI5,"det")</f>
        <v>0</v>
      </c>
    </row>
    <row r="6" spans="1:46" ht="60" customHeight="1" x14ac:dyDescent="0.25">
      <c r="A6" s="1"/>
      <c r="B6" s="2"/>
      <c r="C6" s="2"/>
      <c r="D6" s="2"/>
      <c r="E6" s="1">
        <v>10</v>
      </c>
      <c r="F6" s="1">
        <v>10</v>
      </c>
      <c r="G6" s="1">
        <v>10</v>
      </c>
      <c r="H6" s="1">
        <v>10</v>
      </c>
      <c r="I6" s="1">
        <v>10</v>
      </c>
      <c r="J6" s="1" t="s">
        <v>16</v>
      </c>
      <c r="K6" s="1">
        <v>10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>
        <f t="shared" si="2"/>
        <v>0</v>
      </c>
      <c r="AK6" s="1">
        <f t="shared" si="3"/>
        <v>0</v>
      </c>
      <c r="AL6" s="1">
        <f t="shared" si="4"/>
        <v>0</v>
      </c>
      <c r="AM6" s="1">
        <f t="shared" si="5"/>
        <v>0</v>
      </c>
      <c r="AN6" s="1">
        <f t="shared" si="6"/>
        <v>0</v>
      </c>
      <c r="AO6" s="1">
        <f t="shared" si="7"/>
        <v>0</v>
      </c>
      <c r="AP6" s="1">
        <f t="shared" si="8"/>
        <v>0</v>
      </c>
      <c r="AQ6" s="1">
        <f t="shared" si="9"/>
        <v>0</v>
      </c>
      <c r="AR6" s="1">
        <f t="shared" si="10"/>
        <v>0</v>
      </c>
      <c r="AS6" s="1"/>
      <c r="AT6" s="1">
        <f t="shared" si="11"/>
        <v>0</v>
      </c>
    </row>
    <row r="7" spans="1:46" ht="60" customHeight="1" x14ac:dyDescent="0.25">
      <c r="A7" s="1"/>
      <c r="B7" s="2"/>
      <c r="C7" s="2"/>
      <c r="D7" s="2"/>
      <c r="E7" s="1">
        <v>10</v>
      </c>
      <c r="F7" s="1">
        <v>10</v>
      </c>
      <c r="G7" s="1">
        <v>10</v>
      </c>
      <c r="H7" s="1">
        <v>10</v>
      </c>
      <c r="I7" s="1">
        <v>10</v>
      </c>
      <c r="J7" s="1" t="s">
        <v>16</v>
      </c>
      <c r="K7" s="10" t="s">
        <v>17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>
        <f t="shared" si="2"/>
        <v>0</v>
      </c>
      <c r="AK7" s="1">
        <f t="shared" si="3"/>
        <v>0</v>
      </c>
      <c r="AL7" s="1">
        <f t="shared" si="4"/>
        <v>0</v>
      </c>
      <c r="AM7" s="1">
        <f t="shared" si="5"/>
        <v>0</v>
      </c>
      <c r="AN7" s="1">
        <f t="shared" si="6"/>
        <v>0</v>
      </c>
      <c r="AO7" s="1">
        <f t="shared" si="7"/>
        <v>0</v>
      </c>
      <c r="AP7" s="1">
        <f t="shared" si="8"/>
        <v>0</v>
      </c>
      <c r="AQ7" s="1">
        <f t="shared" si="9"/>
        <v>0</v>
      </c>
      <c r="AR7" s="1">
        <f t="shared" si="10"/>
        <v>1</v>
      </c>
      <c r="AS7" s="1"/>
      <c r="AT7" s="1">
        <f t="shared" si="11"/>
        <v>0</v>
      </c>
    </row>
    <row r="8" spans="1:46" ht="60" customHeight="1" x14ac:dyDescent="0.25">
      <c r="A8" s="1"/>
      <c r="B8" s="2"/>
      <c r="C8" s="2"/>
      <c r="D8" s="2"/>
      <c r="E8" s="1">
        <v>10</v>
      </c>
      <c r="F8" s="1">
        <v>10</v>
      </c>
      <c r="G8" s="1">
        <v>10</v>
      </c>
      <c r="H8" s="1">
        <v>10</v>
      </c>
      <c r="I8" s="1">
        <v>5.5</v>
      </c>
      <c r="J8" s="1" t="s">
        <v>16</v>
      </c>
      <c r="K8" s="1">
        <v>10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>
        <f t="shared" si="2"/>
        <v>0</v>
      </c>
      <c r="AK8" s="1">
        <f t="shared" si="3"/>
        <v>0</v>
      </c>
      <c r="AL8" s="1">
        <f t="shared" si="4"/>
        <v>0</v>
      </c>
      <c r="AM8" s="1">
        <f t="shared" si="5"/>
        <v>0</v>
      </c>
      <c r="AN8" s="1">
        <f t="shared" si="6"/>
        <v>0</v>
      </c>
      <c r="AO8" s="1">
        <f t="shared" si="7"/>
        <v>0</v>
      </c>
      <c r="AP8" s="1">
        <f t="shared" si="8"/>
        <v>0</v>
      </c>
      <c r="AQ8" s="1">
        <f t="shared" si="9"/>
        <v>0</v>
      </c>
      <c r="AR8" s="1">
        <f t="shared" si="10"/>
        <v>0</v>
      </c>
      <c r="AS8" s="1"/>
      <c r="AT8" s="1">
        <f t="shared" si="11"/>
        <v>0</v>
      </c>
    </row>
    <row r="9" spans="1:46" ht="60" customHeight="1" x14ac:dyDescent="0.25">
      <c r="A9" s="1"/>
      <c r="B9" s="2"/>
      <c r="C9" s="2"/>
      <c r="D9" s="2"/>
      <c r="E9" s="1">
        <v>10</v>
      </c>
      <c r="F9" s="1">
        <v>10</v>
      </c>
      <c r="G9" s="1">
        <v>10</v>
      </c>
      <c r="H9" s="1">
        <v>10</v>
      </c>
      <c r="I9" s="1" t="s">
        <v>5</v>
      </c>
      <c r="J9" s="1" t="s">
        <v>16</v>
      </c>
      <c r="K9" s="1">
        <v>10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>
        <f t="shared" si="2"/>
        <v>0</v>
      </c>
      <c r="AK9" s="1">
        <f t="shared" si="3"/>
        <v>1</v>
      </c>
      <c r="AL9" s="1">
        <f t="shared" si="4"/>
        <v>0</v>
      </c>
      <c r="AM9" s="1">
        <f t="shared" si="5"/>
        <v>0</v>
      </c>
      <c r="AN9" s="1">
        <f t="shared" si="6"/>
        <v>0</v>
      </c>
      <c r="AO9" s="1">
        <f t="shared" si="7"/>
        <v>0</v>
      </c>
      <c r="AP9" s="1">
        <f t="shared" si="8"/>
        <v>0</v>
      </c>
      <c r="AQ9" s="1">
        <f t="shared" si="9"/>
        <v>0</v>
      </c>
      <c r="AR9" s="1">
        <f t="shared" si="10"/>
        <v>0</v>
      </c>
      <c r="AS9" s="1"/>
      <c r="AT9" s="1">
        <f t="shared" si="11"/>
        <v>0</v>
      </c>
    </row>
    <row r="10" spans="1:46" ht="60" customHeight="1" x14ac:dyDescent="0.25">
      <c r="A10" s="1"/>
      <c r="B10" s="2"/>
      <c r="C10" s="2"/>
      <c r="D10" s="2"/>
      <c r="E10" s="1" t="s">
        <v>5</v>
      </c>
      <c r="F10" s="1">
        <v>10</v>
      </c>
      <c r="G10" s="1">
        <v>10</v>
      </c>
      <c r="H10" s="1">
        <v>10</v>
      </c>
      <c r="I10" s="1">
        <v>5.5</v>
      </c>
      <c r="J10" s="1" t="s">
        <v>16</v>
      </c>
      <c r="K10" s="1">
        <v>10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>
        <f t="shared" si="2"/>
        <v>0</v>
      </c>
      <c r="AK10" s="1">
        <f t="shared" si="3"/>
        <v>1</v>
      </c>
      <c r="AL10" s="1">
        <f t="shared" si="4"/>
        <v>0</v>
      </c>
      <c r="AM10" s="1">
        <f t="shared" si="5"/>
        <v>0</v>
      </c>
      <c r="AN10" s="1">
        <f t="shared" si="6"/>
        <v>0</v>
      </c>
      <c r="AO10" s="1">
        <f t="shared" si="7"/>
        <v>0</v>
      </c>
      <c r="AP10" s="1">
        <f t="shared" si="8"/>
        <v>0</v>
      </c>
      <c r="AQ10" s="1">
        <f t="shared" si="9"/>
        <v>0</v>
      </c>
      <c r="AR10" s="1">
        <f t="shared" si="10"/>
        <v>0</v>
      </c>
      <c r="AS10" s="1"/>
      <c r="AT10" s="1">
        <f t="shared" si="11"/>
        <v>0</v>
      </c>
    </row>
    <row r="11" spans="1:46" ht="60" customHeight="1" x14ac:dyDescent="0.25">
      <c r="A11" s="1"/>
      <c r="B11" s="2"/>
      <c r="C11" s="2"/>
      <c r="D11" s="2"/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16</v>
      </c>
      <c r="K11" s="1">
        <v>10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>
        <f t="shared" si="2"/>
        <v>0</v>
      </c>
      <c r="AK11" s="1">
        <f t="shared" si="3"/>
        <v>0</v>
      </c>
      <c r="AL11" s="1">
        <f t="shared" si="4"/>
        <v>0</v>
      </c>
      <c r="AM11" s="1">
        <f t="shared" si="5"/>
        <v>0</v>
      </c>
      <c r="AN11" s="1">
        <f t="shared" si="6"/>
        <v>0</v>
      </c>
      <c r="AO11" s="1">
        <f t="shared" si="7"/>
        <v>0</v>
      </c>
      <c r="AP11" s="1">
        <f t="shared" si="8"/>
        <v>0</v>
      </c>
      <c r="AQ11" s="1">
        <f t="shared" si="9"/>
        <v>0</v>
      </c>
      <c r="AR11" s="1">
        <f t="shared" si="10"/>
        <v>5</v>
      </c>
      <c r="AS11" s="1"/>
      <c r="AT11" s="1">
        <f t="shared" si="11"/>
        <v>0</v>
      </c>
    </row>
    <row r="12" spans="1:46" ht="60" customHeight="1" x14ac:dyDescent="0.25">
      <c r="A12" s="1"/>
      <c r="B12" s="2"/>
      <c r="C12" s="2"/>
      <c r="D12" s="2"/>
      <c r="E12" s="1">
        <v>10</v>
      </c>
      <c r="F12" s="1">
        <v>10</v>
      </c>
      <c r="G12" s="1">
        <v>10</v>
      </c>
      <c r="H12" s="1">
        <v>10</v>
      </c>
      <c r="I12" s="1">
        <v>10</v>
      </c>
      <c r="J12" s="1" t="s">
        <v>16</v>
      </c>
      <c r="K12" s="1">
        <v>10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>
        <f t="shared" si="2"/>
        <v>0</v>
      </c>
      <c r="AK12" s="1">
        <f t="shared" si="3"/>
        <v>0</v>
      </c>
      <c r="AL12" s="1">
        <f t="shared" si="4"/>
        <v>0</v>
      </c>
      <c r="AM12" s="1">
        <f t="shared" si="5"/>
        <v>0</v>
      </c>
      <c r="AN12" s="1">
        <f t="shared" si="6"/>
        <v>0</v>
      </c>
      <c r="AO12" s="1">
        <f t="shared" si="7"/>
        <v>0</v>
      </c>
      <c r="AP12" s="1">
        <f t="shared" si="8"/>
        <v>0</v>
      </c>
      <c r="AQ12" s="1">
        <f t="shared" si="9"/>
        <v>0</v>
      </c>
      <c r="AR12" s="1">
        <f t="shared" si="10"/>
        <v>0</v>
      </c>
      <c r="AS12" s="1"/>
      <c r="AT12" s="1">
        <f t="shared" si="11"/>
        <v>0</v>
      </c>
    </row>
    <row r="13" spans="1:46" ht="60" customHeight="1" x14ac:dyDescent="0.25">
      <c r="A13" s="1"/>
      <c r="B13" s="2"/>
      <c r="C13" s="2"/>
      <c r="D13" s="2"/>
      <c r="E13" s="1">
        <v>10</v>
      </c>
      <c r="F13" s="1">
        <v>10</v>
      </c>
      <c r="G13" s="1">
        <v>10</v>
      </c>
      <c r="H13" s="1">
        <v>10</v>
      </c>
      <c r="I13" s="1">
        <v>10</v>
      </c>
      <c r="J13" s="1" t="s">
        <v>16</v>
      </c>
      <c r="K13" s="1">
        <v>10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>
        <f t="shared" si="2"/>
        <v>0</v>
      </c>
      <c r="AK13" s="1">
        <f t="shared" si="3"/>
        <v>0</v>
      </c>
      <c r="AL13" s="1">
        <f t="shared" si="4"/>
        <v>0</v>
      </c>
      <c r="AM13" s="1">
        <f t="shared" si="5"/>
        <v>0</v>
      </c>
      <c r="AN13" s="1">
        <f t="shared" si="6"/>
        <v>0</v>
      </c>
      <c r="AO13" s="1">
        <f t="shared" si="7"/>
        <v>0</v>
      </c>
      <c r="AP13" s="1">
        <f t="shared" si="8"/>
        <v>0</v>
      </c>
      <c r="AQ13" s="1">
        <f t="shared" si="9"/>
        <v>0</v>
      </c>
      <c r="AR13" s="1">
        <f t="shared" si="10"/>
        <v>0</v>
      </c>
      <c r="AS13" s="1"/>
      <c r="AT13" s="1">
        <f t="shared" si="11"/>
        <v>0</v>
      </c>
    </row>
    <row r="14" spans="1:46" ht="60" customHeight="1" x14ac:dyDescent="0.25">
      <c r="A14" s="1"/>
      <c r="B14" s="2"/>
      <c r="C14" s="2"/>
      <c r="D14" s="2"/>
      <c r="E14" s="1" t="s">
        <v>7</v>
      </c>
      <c r="F14" s="1" t="s">
        <v>7</v>
      </c>
      <c r="G14" s="1" t="s">
        <v>7</v>
      </c>
      <c r="H14" s="1" t="s">
        <v>7</v>
      </c>
      <c r="I14" s="1" t="s">
        <v>7</v>
      </c>
      <c r="J14" s="1" t="s">
        <v>7</v>
      </c>
      <c r="K14" s="1" t="s">
        <v>7</v>
      </c>
      <c r="L14" s="1" t="s">
        <v>7</v>
      </c>
      <c r="M14" s="1" t="s">
        <v>7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>
        <f t="shared" si="2"/>
        <v>0</v>
      </c>
      <c r="AK14" s="1">
        <f t="shared" si="3"/>
        <v>0</v>
      </c>
      <c r="AL14" s="1">
        <f t="shared" si="4"/>
        <v>0</v>
      </c>
      <c r="AM14" s="1">
        <f t="shared" si="5"/>
        <v>9</v>
      </c>
      <c r="AN14" s="1">
        <f t="shared" si="6"/>
        <v>0</v>
      </c>
      <c r="AO14" s="1">
        <f t="shared" si="7"/>
        <v>0</v>
      </c>
      <c r="AP14" s="1">
        <f t="shared" si="8"/>
        <v>0</v>
      </c>
      <c r="AQ14" s="1">
        <f t="shared" si="9"/>
        <v>0</v>
      </c>
      <c r="AR14" s="1">
        <f t="shared" si="10"/>
        <v>0</v>
      </c>
      <c r="AS14" s="1"/>
      <c r="AT14" s="1">
        <f t="shared" si="11"/>
        <v>0</v>
      </c>
    </row>
    <row r="15" spans="1:46" ht="60" customHeight="1" x14ac:dyDescent="0.25">
      <c r="A15" s="1"/>
      <c r="B15" s="2"/>
      <c r="C15" s="2"/>
      <c r="D15" s="2"/>
      <c r="E15" s="1">
        <v>10</v>
      </c>
      <c r="F15" s="1">
        <v>10</v>
      </c>
      <c r="G15" s="1">
        <v>10</v>
      </c>
      <c r="H15" s="1">
        <v>10</v>
      </c>
      <c r="I15" s="1">
        <v>10</v>
      </c>
      <c r="J15" s="1" t="s">
        <v>16</v>
      </c>
      <c r="K15" s="1">
        <v>10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>
        <f t="shared" si="2"/>
        <v>0</v>
      </c>
      <c r="AK15" s="1">
        <f t="shared" si="3"/>
        <v>0</v>
      </c>
      <c r="AL15" s="1">
        <f t="shared" si="4"/>
        <v>0</v>
      </c>
      <c r="AM15" s="1">
        <f t="shared" si="5"/>
        <v>0</v>
      </c>
      <c r="AN15" s="1">
        <f t="shared" si="6"/>
        <v>0</v>
      </c>
      <c r="AO15" s="1">
        <f t="shared" si="7"/>
        <v>0</v>
      </c>
      <c r="AP15" s="1">
        <f t="shared" si="8"/>
        <v>0</v>
      </c>
      <c r="AQ15" s="1">
        <f t="shared" si="9"/>
        <v>0</v>
      </c>
      <c r="AR15" s="1">
        <f t="shared" si="10"/>
        <v>0</v>
      </c>
      <c r="AS15" s="1"/>
      <c r="AT15" s="1">
        <f t="shared" si="11"/>
        <v>0</v>
      </c>
    </row>
    <row r="16" spans="1:46" ht="60" customHeight="1" x14ac:dyDescent="0.25">
      <c r="A16" s="1"/>
      <c r="B16" s="2"/>
      <c r="C16" s="2"/>
      <c r="D16" s="2"/>
      <c r="E16" s="1">
        <v>10</v>
      </c>
      <c r="F16" s="1">
        <v>10</v>
      </c>
      <c r="G16" s="1">
        <v>10</v>
      </c>
      <c r="H16" s="1">
        <v>10</v>
      </c>
      <c r="I16" s="1">
        <v>10</v>
      </c>
      <c r="J16" s="1" t="s">
        <v>16</v>
      </c>
      <c r="K16" s="1">
        <v>10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>
        <f t="shared" si="2"/>
        <v>0</v>
      </c>
      <c r="AK16" s="1">
        <f t="shared" si="3"/>
        <v>0</v>
      </c>
      <c r="AL16" s="1">
        <f t="shared" si="4"/>
        <v>0</v>
      </c>
      <c r="AM16" s="1">
        <f t="shared" si="5"/>
        <v>0</v>
      </c>
      <c r="AN16" s="1">
        <f t="shared" si="6"/>
        <v>0</v>
      </c>
      <c r="AO16" s="1">
        <f t="shared" si="7"/>
        <v>0</v>
      </c>
      <c r="AP16" s="1">
        <f t="shared" si="8"/>
        <v>0</v>
      </c>
      <c r="AQ16" s="1">
        <f t="shared" si="9"/>
        <v>0</v>
      </c>
      <c r="AR16" s="1">
        <f t="shared" si="10"/>
        <v>0</v>
      </c>
      <c r="AS16" s="1"/>
      <c r="AT16" s="1">
        <f t="shared" si="11"/>
        <v>0</v>
      </c>
    </row>
    <row r="17" spans="1:46" ht="60" customHeight="1" x14ac:dyDescent="0.25">
      <c r="A17" s="1"/>
      <c r="B17" s="2"/>
      <c r="C17" s="2"/>
      <c r="D17" s="2"/>
      <c r="E17" s="1" t="s">
        <v>5</v>
      </c>
      <c r="F17" s="1">
        <v>10</v>
      </c>
      <c r="G17" s="1">
        <v>10</v>
      </c>
      <c r="H17" s="1">
        <v>10</v>
      </c>
      <c r="I17" s="1">
        <v>10</v>
      </c>
      <c r="J17" s="1" t="s">
        <v>16</v>
      </c>
      <c r="K17" s="1">
        <v>10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>
        <f t="shared" si="2"/>
        <v>0</v>
      </c>
      <c r="AK17" s="1">
        <f t="shared" si="3"/>
        <v>1</v>
      </c>
      <c r="AL17" s="1">
        <f t="shared" si="4"/>
        <v>0</v>
      </c>
      <c r="AM17" s="1">
        <f t="shared" si="5"/>
        <v>0</v>
      </c>
      <c r="AN17" s="1">
        <f t="shared" si="6"/>
        <v>0</v>
      </c>
      <c r="AO17" s="1">
        <f t="shared" si="7"/>
        <v>0</v>
      </c>
      <c r="AP17" s="1">
        <f t="shared" si="8"/>
        <v>0</v>
      </c>
      <c r="AQ17" s="1">
        <f t="shared" si="9"/>
        <v>0</v>
      </c>
      <c r="AR17" s="1">
        <f t="shared" si="10"/>
        <v>0</v>
      </c>
      <c r="AS17" s="1"/>
      <c r="AT17" s="1">
        <f t="shared" si="11"/>
        <v>0</v>
      </c>
    </row>
    <row r="18" spans="1:46" ht="60" customHeight="1" x14ac:dyDescent="0.25">
      <c r="A18" s="1"/>
      <c r="B18" s="2"/>
      <c r="C18" s="2"/>
      <c r="D18" s="2"/>
      <c r="E18" s="1">
        <v>10</v>
      </c>
      <c r="F18" s="1">
        <v>10</v>
      </c>
      <c r="G18" s="1">
        <v>10</v>
      </c>
      <c r="H18" s="1">
        <v>10</v>
      </c>
      <c r="I18" s="1">
        <v>10</v>
      </c>
      <c r="J18" s="1" t="s">
        <v>16</v>
      </c>
      <c r="K18" s="1">
        <v>10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>
        <f t="shared" si="2"/>
        <v>0</v>
      </c>
      <c r="AK18" s="1">
        <f t="shared" si="3"/>
        <v>0</v>
      </c>
      <c r="AL18" s="1">
        <f t="shared" si="4"/>
        <v>0</v>
      </c>
      <c r="AM18" s="1">
        <f t="shared" si="5"/>
        <v>0</v>
      </c>
      <c r="AN18" s="1">
        <f t="shared" si="6"/>
        <v>0</v>
      </c>
      <c r="AO18" s="1">
        <f t="shared" si="7"/>
        <v>0</v>
      </c>
      <c r="AP18" s="1">
        <f t="shared" si="8"/>
        <v>0</v>
      </c>
      <c r="AQ18" s="1">
        <f t="shared" si="9"/>
        <v>0</v>
      </c>
      <c r="AR18" s="1">
        <f t="shared" si="10"/>
        <v>0</v>
      </c>
      <c r="AS18" s="1"/>
      <c r="AT18" s="1">
        <f t="shared" si="11"/>
        <v>0</v>
      </c>
    </row>
    <row r="19" spans="1:46" ht="60" customHeight="1" x14ac:dyDescent="0.25">
      <c r="A19" s="8"/>
      <c r="B19" s="8"/>
      <c r="C19" s="8"/>
      <c r="D19" s="8"/>
      <c r="E19" s="8" t="s">
        <v>18</v>
      </c>
      <c r="F19" s="9"/>
      <c r="G19" s="8"/>
      <c r="H19" s="8"/>
      <c r="I19" s="8"/>
      <c r="J19" s="9" t="s">
        <v>16</v>
      </c>
      <c r="K19" s="8"/>
      <c r="L19" s="8"/>
      <c r="M19" s="9"/>
      <c r="N19" s="8"/>
      <c r="O19" s="8"/>
      <c r="P19" s="8"/>
      <c r="Q19" s="8"/>
      <c r="R19" s="8"/>
      <c r="S19" s="8"/>
      <c r="T19" s="9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9"/>
      <c r="AI19" s="8"/>
      <c r="AJ19" s="1">
        <f t="shared" si="2"/>
        <v>0</v>
      </c>
      <c r="AK19" s="1">
        <f t="shared" si="3"/>
        <v>0</v>
      </c>
      <c r="AL19" s="1">
        <f t="shared" si="4"/>
        <v>0</v>
      </c>
      <c r="AM19" s="1">
        <f t="shared" si="5"/>
        <v>0</v>
      </c>
      <c r="AN19" s="1">
        <f t="shared" si="6"/>
        <v>0</v>
      </c>
      <c r="AO19" s="1">
        <f t="shared" si="7"/>
        <v>0</v>
      </c>
      <c r="AP19" s="1">
        <f t="shared" si="8"/>
        <v>0</v>
      </c>
      <c r="AQ19" s="1">
        <f t="shared" si="9"/>
        <v>0</v>
      </c>
      <c r="AR19" s="1">
        <f t="shared" si="10"/>
        <v>0</v>
      </c>
      <c r="AS19" s="1"/>
      <c r="AT19" s="1">
        <f t="shared" si="11"/>
        <v>0</v>
      </c>
    </row>
    <row r="20" spans="1:46" ht="60" customHeight="1" x14ac:dyDescent="0.25">
      <c r="A20" s="1"/>
      <c r="B20" s="2"/>
      <c r="C20" s="2"/>
      <c r="D20" s="2"/>
      <c r="E20" s="1">
        <v>10</v>
      </c>
      <c r="F20" s="1">
        <v>10</v>
      </c>
      <c r="G20" s="1">
        <v>10</v>
      </c>
      <c r="H20" s="1">
        <v>10</v>
      </c>
      <c r="I20" s="1">
        <v>10</v>
      </c>
      <c r="J20" s="1" t="s">
        <v>16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>
        <f t="shared" si="2"/>
        <v>0</v>
      </c>
      <c r="AK20" s="1">
        <f t="shared" si="3"/>
        <v>0</v>
      </c>
      <c r="AL20" s="1">
        <f t="shared" si="4"/>
        <v>0</v>
      </c>
      <c r="AM20" s="1">
        <f t="shared" si="5"/>
        <v>0</v>
      </c>
      <c r="AN20" s="1">
        <f t="shared" si="6"/>
        <v>0</v>
      </c>
      <c r="AO20" s="1">
        <f t="shared" si="7"/>
        <v>0</v>
      </c>
      <c r="AP20" s="1">
        <f t="shared" si="8"/>
        <v>0</v>
      </c>
      <c r="AQ20" s="1">
        <f t="shared" si="9"/>
        <v>0</v>
      </c>
      <c r="AR20" s="1">
        <f t="shared" si="10"/>
        <v>0</v>
      </c>
      <c r="AS20" s="1"/>
      <c r="AT20" s="1">
        <f t="shared" si="11"/>
        <v>0</v>
      </c>
    </row>
    <row r="21" spans="1:46" ht="60" customHeight="1" x14ac:dyDescent="0.25">
      <c r="A21" s="1"/>
      <c r="B21" s="2"/>
      <c r="C21" s="2"/>
      <c r="D21" s="2"/>
      <c r="E21" s="1">
        <v>10</v>
      </c>
      <c r="F21" s="1">
        <v>10</v>
      </c>
      <c r="G21" s="1">
        <v>10</v>
      </c>
      <c r="H21" s="1">
        <v>10</v>
      </c>
      <c r="I21" s="1" t="s">
        <v>5</v>
      </c>
      <c r="J21" s="1" t="s">
        <v>16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>
        <f t="shared" si="2"/>
        <v>0</v>
      </c>
      <c r="AK21" s="1">
        <f t="shared" si="3"/>
        <v>1</v>
      </c>
      <c r="AL21" s="1">
        <f t="shared" si="4"/>
        <v>0</v>
      </c>
      <c r="AM21" s="1">
        <f t="shared" si="5"/>
        <v>0</v>
      </c>
      <c r="AN21" s="1">
        <f t="shared" si="6"/>
        <v>0</v>
      </c>
      <c r="AO21" s="1">
        <f t="shared" si="7"/>
        <v>0</v>
      </c>
      <c r="AP21" s="1">
        <f t="shared" si="8"/>
        <v>0</v>
      </c>
      <c r="AQ21" s="1">
        <f t="shared" si="9"/>
        <v>0</v>
      </c>
      <c r="AR21" s="1">
        <f t="shared" si="10"/>
        <v>0</v>
      </c>
      <c r="AS21" s="1"/>
      <c r="AT21" s="1">
        <f t="shared" si="11"/>
        <v>0</v>
      </c>
    </row>
    <row r="22" spans="1:46" ht="60" customHeight="1" x14ac:dyDescent="0.25">
      <c r="A22" s="1"/>
      <c r="B22" s="2"/>
      <c r="C22" s="2"/>
      <c r="D22" s="2"/>
      <c r="E22" s="1" t="s">
        <v>5</v>
      </c>
      <c r="F22" s="1">
        <v>10</v>
      </c>
      <c r="G22" s="1">
        <v>10</v>
      </c>
      <c r="H22" s="1">
        <v>10</v>
      </c>
      <c r="I22" s="1">
        <v>10</v>
      </c>
      <c r="J22" s="1" t="s">
        <v>16</v>
      </c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>
        <f t="shared" si="2"/>
        <v>0</v>
      </c>
      <c r="AK22" s="1">
        <f t="shared" si="3"/>
        <v>1</v>
      </c>
      <c r="AL22" s="1">
        <f t="shared" si="4"/>
        <v>0</v>
      </c>
      <c r="AM22" s="1">
        <f t="shared" si="5"/>
        <v>0</v>
      </c>
      <c r="AN22" s="1">
        <f t="shared" si="6"/>
        <v>0</v>
      </c>
      <c r="AO22" s="1">
        <f t="shared" si="7"/>
        <v>0</v>
      </c>
      <c r="AP22" s="1">
        <f t="shared" si="8"/>
        <v>0</v>
      </c>
      <c r="AQ22" s="1">
        <f t="shared" si="9"/>
        <v>0</v>
      </c>
      <c r="AR22" s="1">
        <f t="shared" si="10"/>
        <v>0</v>
      </c>
      <c r="AS22" s="1"/>
      <c r="AT22" s="1">
        <f t="shared" si="11"/>
        <v>0</v>
      </c>
    </row>
    <row r="23" spans="1:46" ht="60" customHeight="1" x14ac:dyDescent="0.25">
      <c r="A23" s="1"/>
      <c r="B23" s="2"/>
      <c r="C23" s="2"/>
      <c r="D23" s="2"/>
      <c r="E23" s="1" t="s">
        <v>5</v>
      </c>
      <c r="F23" s="1">
        <v>10</v>
      </c>
      <c r="G23" s="1">
        <v>10</v>
      </c>
      <c r="H23" s="1">
        <v>10</v>
      </c>
      <c r="I23" s="1">
        <v>10</v>
      </c>
      <c r="J23" s="1" t="s">
        <v>16</v>
      </c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>
        <f t="shared" si="2"/>
        <v>0</v>
      </c>
      <c r="AK23" s="1">
        <f t="shared" si="3"/>
        <v>1</v>
      </c>
      <c r="AL23" s="1">
        <f t="shared" si="4"/>
        <v>0</v>
      </c>
      <c r="AM23" s="1">
        <f t="shared" si="5"/>
        <v>0</v>
      </c>
      <c r="AN23" s="1">
        <f t="shared" si="6"/>
        <v>0</v>
      </c>
      <c r="AO23" s="1">
        <f t="shared" si="7"/>
        <v>0</v>
      </c>
      <c r="AP23" s="1">
        <f t="shared" si="8"/>
        <v>0</v>
      </c>
      <c r="AQ23" s="1">
        <f t="shared" si="9"/>
        <v>0</v>
      </c>
      <c r="AR23" s="1">
        <f t="shared" si="10"/>
        <v>0</v>
      </c>
      <c r="AS23" s="1"/>
      <c r="AT23" s="1">
        <f t="shared" si="11"/>
        <v>0</v>
      </c>
    </row>
    <row r="24" spans="1:46" ht="60" customHeight="1" x14ac:dyDescent="0.25">
      <c r="A24" s="1"/>
      <c r="B24" s="2"/>
      <c r="C24" s="2"/>
      <c r="D24" s="2"/>
      <c r="E24" s="1">
        <v>10</v>
      </c>
      <c r="F24" s="1">
        <v>10</v>
      </c>
      <c r="G24" s="1">
        <v>10</v>
      </c>
      <c r="H24" s="1" t="s">
        <v>5</v>
      </c>
      <c r="I24" s="1">
        <v>10</v>
      </c>
      <c r="J24" s="1" t="s">
        <v>16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>
        <f t="shared" si="2"/>
        <v>0</v>
      </c>
      <c r="AK24" s="1">
        <f t="shared" si="3"/>
        <v>1</v>
      </c>
      <c r="AL24" s="1">
        <f t="shared" si="4"/>
        <v>0</v>
      </c>
      <c r="AM24" s="1">
        <f t="shared" si="5"/>
        <v>0</v>
      </c>
      <c r="AN24" s="1">
        <f t="shared" si="6"/>
        <v>0</v>
      </c>
      <c r="AO24" s="1">
        <f t="shared" si="7"/>
        <v>0</v>
      </c>
      <c r="AP24" s="1">
        <f t="shared" si="8"/>
        <v>0</v>
      </c>
      <c r="AQ24" s="1">
        <f t="shared" si="9"/>
        <v>0</v>
      </c>
      <c r="AR24" s="1">
        <f t="shared" si="10"/>
        <v>0</v>
      </c>
      <c r="AS24" s="1"/>
      <c r="AT24" s="1">
        <f t="shared" si="11"/>
        <v>0</v>
      </c>
    </row>
    <row r="25" spans="1:46" ht="60" customHeight="1" x14ac:dyDescent="0.25">
      <c r="A25" s="1"/>
      <c r="B25" s="2"/>
      <c r="C25" s="2"/>
      <c r="D25" s="2"/>
      <c r="E25" s="1">
        <v>10</v>
      </c>
      <c r="F25" s="1">
        <v>10</v>
      </c>
      <c r="G25" s="1">
        <v>10</v>
      </c>
      <c r="H25" s="1">
        <v>10</v>
      </c>
      <c r="I25" s="1">
        <v>10</v>
      </c>
      <c r="J25" s="1" t="s">
        <v>16</v>
      </c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1"/>
      <c r="AF25" s="1"/>
      <c r="AG25" s="1"/>
      <c r="AH25" s="1"/>
      <c r="AI25" s="1"/>
      <c r="AJ25" s="1">
        <f t="shared" si="2"/>
        <v>0</v>
      </c>
      <c r="AK25" s="1">
        <f t="shared" si="3"/>
        <v>0</v>
      </c>
      <c r="AL25" s="1">
        <f t="shared" si="4"/>
        <v>0</v>
      </c>
      <c r="AM25" s="1">
        <f t="shared" si="5"/>
        <v>0</v>
      </c>
      <c r="AN25" s="1">
        <f t="shared" si="6"/>
        <v>0</v>
      </c>
      <c r="AO25" s="1">
        <f t="shared" si="7"/>
        <v>0</v>
      </c>
      <c r="AP25" s="1">
        <f t="shared" si="8"/>
        <v>0</v>
      </c>
      <c r="AQ25" s="1">
        <f t="shared" si="9"/>
        <v>0</v>
      </c>
      <c r="AR25" s="1">
        <f t="shared" si="10"/>
        <v>0</v>
      </c>
      <c r="AS25" s="1"/>
      <c r="AT25" s="1">
        <f t="shared" si="11"/>
        <v>0</v>
      </c>
    </row>
    <row r="26" spans="1:46" ht="60" customHeight="1" x14ac:dyDescent="0.25">
      <c r="A26" s="1"/>
      <c r="B26" s="2"/>
      <c r="C26" s="2"/>
      <c r="D26" s="2"/>
      <c r="E26" s="1">
        <v>10</v>
      </c>
      <c r="F26" s="1">
        <v>10</v>
      </c>
      <c r="G26" s="1">
        <v>10</v>
      </c>
      <c r="H26" s="1">
        <v>10</v>
      </c>
      <c r="I26" s="1" t="s">
        <v>5</v>
      </c>
      <c r="J26" s="1" t="s">
        <v>16</v>
      </c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>
        <f t="shared" si="2"/>
        <v>0</v>
      </c>
      <c r="AK26" s="1">
        <f t="shared" si="3"/>
        <v>1</v>
      </c>
      <c r="AL26" s="1">
        <f t="shared" si="4"/>
        <v>0</v>
      </c>
      <c r="AM26" s="1">
        <f t="shared" si="5"/>
        <v>0</v>
      </c>
      <c r="AN26" s="1">
        <f t="shared" si="6"/>
        <v>0</v>
      </c>
      <c r="AO26" s="1">
        <f t="shared" si="7"/>
        <v>0</v>
      </c>
      <c r="AP26" s="1">
        <f t="shared" si="8"/>
        <v>0</v>
      </c>
      <c r="AQ26" s="1">
        <f t="shared" si="9"/>
        <v>0</v>
      </c>
      <c r="AR26" s="1">
        <f t="shared" si="10"/>
        <v>0</v>
      </c>
      <c r="AS26" s="1"/>
      <c r="AT26" s="1">
        <f t="shared" si="11"/>
        <v>0</v>
      </c>
    </row>
    <row r="27" spans="1:46" ht="60" customHeight="1" x14ac:dyDescent="0.25">
      <c r="A27" s="1"/>
      <c r="B27" s="2"/>
      <c r="C27" s="2"/>
      <c r="D27" s="2"/>
      <c r="E27" s="1">
        <v>10</v>
      </c>
      <c r="F27" s="1">
        <v>10</v>
      </c>
      <c r="G27" s="1">
        <v>10</v>
      </c>
      <c r="H27" s="1">
        <v>10</v>
      </c>
      <c r="I27" s="1">
        <v>10</v>
      </c>
      <c r="J27" s="1" t="s">
        <v>16</v>
      </c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>
        <f t="shared" si="2"/>
        <v>0</v>
      </c>
      <c r="AK27" s="1">
        <f t="shared" si="3"/>
        <v>0</v>
      </c>
      <c r="AL27" s="1">
        <f t="shared" si="4"/>
        <v>0</v>
      </c>
      <c r="AM27" s="1">
        <f t="shared" si="5"/>
        <v>0</v>
      </c>
      <c r="AN27" s="1">
        <f t="shared" si="6"/>
        <v>0</v>
      </c>
      <c r="AO27" s="1">
        <f t="shared" si="7"/>
        <v>0</v>
      </c>
      <c r="AP27" s="1">
        <f t="shared" si="8"/>
        <v>0</v>
      </c>
      <c r="AQ27" s="1">
        <f t="shared" si="9"/>
        <v>0</v>
      </c>
      <c r="AR27" s="1">
        <f t="shared" si="10"/>
        <v>0</v>
      </c>
      <c r="AS27" s="1"/>
      <c r="AT27" s="1">
        <f t="shared" si="11"/>
        <v>0</v>
      </c>
    </row>
    <row r="28" spans="1:46" ht="60" customHeight="1" x14ac:dyDescent="0.25">
      <c r="A28" s="1"/>
      <c r="B28" s="2"/>
      <c r="C28" s="2"/>
      <c r="D28" s="2"/>
      <c r="E28" s="1">
        <v>10</v>
      </c>
      <c r="F28" s="1">
        <v>10</v>
      </c>
      <c r="G28" s="1">
        <v>10</v>
      </c>
      <c r="H28" s="1" t="s">
        <v>5</v>
      </c>
      <c r="I28" s="1">
        <v>10</v>
      </c>
      <c r="J28" s="1" t="s">
        <v>16</v>
      </c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>
        <f t="shared" si="2"/>
        <v>0</v>
      </c>
      <c r="AK28" s="1">
        <f t="shared" si="3"/>
        <v>1</v>
      </c>
      <c r="AL28" s="1">
        <f t="shared" si="4"/>
        <v>0</v>
      </c>
      <c r="AM28" s="1">
        <f t="shared" si="5"/>
        <v>0</v>
      </c>
      <c r="AN28" s="1">
        <f t="shared" si="6"/>
        <v>0</v>
      </c>
      <c r="AO28" s="1">
        <f t="shared" si="7"/>
        <v>0</v>
      </c>
      <c r="AP28" s="1">
        <f t="shared" si="8"/>
        <v>0</v>
      </c>
      <c r="AQ28" s="1">
        <f t="shared" si="9"/>
        <v>0</v>
      </c>
      <c r="AR28" s="1">
        <f t="shared" si="10"/>
        <v>0</v>
      </c>
      <c r="AS28" s="1"/>
      <c r="AT28" s="1">
        <f t="shared" si="11"/>
        <v>0</v>
      </c>
    </row>
    <row r="29" spans="1:46" ht="60" customHeight="1" x14ac:dyDescent="0.25">
      <c r="A29" s="1"/>
      <c r="B29" s="2"/>
      <c r="C29" s="2"/>
      <c r="D29" s="2"/>
      <c r="E29" s="1">
        <v>10</v>
      </c>
      <c r="F29" s="1">
        <v>10</v>
      </c>
      <c r="G29" s="1">
        <v>10</v>
      </c>
      <c r="H29" s="1">
        <v>10</v>
      </c>
      <c r="I29" s="1" t="s">
        <v>5</v>
      </c>
      <c r="J29" s="1" t="s">
        <v>16</v>
      </c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>
        <f t="shared" si="2"/>
        <v>0</v>
      </c>
      <c r="AK29" s="1">
        <f t="shared" si="3"/>
        <v>1</v>
      </c>
      <c r="AL29" s="1">
        <f t="shared" si="4"/>
        <v>0</v>
      </c>
      <c r="AM29" s="1">
        <f t="shared" si="5"/>
        <v>0</v>
      </c>
      <c r="AN29" s="1">
        <f t="shared" si="6"/>
        <v>0</v>
      </c>
      <c r="AO29" s="1">
        <f t="shared" si="7"/>
        <v>0</v>
      </c>
      <c r="AP29" s="1">
        <f t="shared" si="8"/>
        <v>0</v>
      </c>
      <c r="AQ29" s="1">
        <f t="shared" si="9"/>
        <v>0</v>
      </c>
      <c r="AR29" s="1">
        <f t="shared" si="10"/>
        <v>0</v>
      </c>
      <c r="AS29" s="1"/>
      <c r="AT29" s="1">
        <f t="shared" si="11"/>
        <v>0</v>
      </c>
    </row>
    <row r="30" spans="1:46" ht="60" customHeight="1" x14ac:dyDescent="0.25">
      <c r="A30" s="1"/>
      <c r="B30" s="2"/>
      <c r="C30" s="2"/>
      <c r="D30" s="2"/>
      <c r="E30" s="1">
        <v>10</v>
      </c>
      <c r="F30" s="1">
        <v>10</v>
      </c>
      <c r="G30" s="1">
        <v>10</v>
      </c>
      <c r="H30" s="1">
        <v>10</v>
      </c>
      <c r="I30" s="1">
        <v>10</v>
      </c>
      <c r="J30" s="1" t="s">
        <v>16</v>
      </c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>
        <f t="shared" si="2"/>
        <v>0</v>
      </c>
      <c r="AK30" s="1">
        <f t="shared" si="3"/>
        <v>0</v>
      </c>
      <c r="AL30" s="1">
        <f t="shared" si="4"/>
        <v>0</v>
      </c>
      <c r="AM30" s="1">
        <f t="shared" si="5"/>
        <v>0</v>
      </c>
      <c r="AN30" s="1">
        <f t="shared" si="6"/>
        <v>0</v>
      </c>
      <c r="AO30" s="1">
        <f t="shared" si="7"/>
        <v>0</v>
      </c>
      <c r="AP30" s="1">
        <f t="shared" si="8"/>
        <v>0</v>
      </c>
      <c r="AQ30" s="1">
        <f t="shared" si="9"/>
        <v>0</v>
      </c>
      <c r="AR30" s="1">
        <f t="shared" si="10"/>
        <v>0</v>
      </c>
      <c r="AS30" s="1"/>
      <c r="AT30" s="1">
        <f t="shared" si="11"/>
        <v>0</v>
      </c>
    </row>
    <row r="31" spans="1:46" ht="60" customHeight="1" x14ac:dyDescent="0.25">
      <c r="A31" s="1"/>
      <c r="B31" s="2"/>
      <c r="C31" s="2"/>
      <c r="D31" s="2"/>
      <c r="E31" s="1">
        <v>10</v>
      </c>
      <c r="F31" s="1">
        <v>10</v>
      </c>
      <c r="G31" s="1">
        <v>10</v>
      </c>
      <c r="H31" s="1">
        <v>10</v>
      </c>
      <c r="I31" s="1">
        <v>10</v>
      </c>
      <c r="J31" s="1" t="s">
        <v>16</v>
      </c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>
        <f t="shared" si="2"/>
        <v>0</v>
      </c>
      <c r="AK31" s="1">
        <f t="shared" si="3"/>
        <v>0</v>
      </c>
      <c r="AL31" s="1">
        <f t="shared" si="4"/>
        <v>0</v>
      </c>
      <c r="AM31" s="1">
        <f t="shared" si="5"/>
        <v>0</v>
      </c>
      <c r="AN31" s="1">
        <f t="shared" si="6"/>
        <v>0</v>
      </c>
      <c r="AO31" s="1">
        <f t="shared" si="7"/>
        <v>0</v>
      </c>
      <c r="AP31" s="1">
        <f t="shared" si="8"/>
        <v>0</v>
      </c>
      <c r="AQ31" s="1">
        <f t="shared" si="9"/>
        <v>0</v>
      </c>
      <c r="AR31" s="1">
        <f t="shared" si="10"/>
        <v>0</v>
      </c>
      <c r="AS31" s="1"/>
      <c r="AT31" s="1">
        <f t="shared" si="11"/>
        <v>0</v>
      </c>
    </row>
    <row r="32" spans="1:46" ht="60" customHeight="1" x14ac:dyDescent="0.25">
      <c r="A32" s="1"/>
      <c r="B32" s="2"/>
      <c r="C32" s="2"/>
      <c r="D32" s="2"/>
      <c r="E32" s="1">
        <v>10</v>
      </c>
      <c r="F32" s="1">
        <v>10</v>
      </c>
      <c r="G32" s="1">
        <v>10</v>
      </c>
      <c r="H32" s="1">
        <v>10</v>
      </c>
      <c r="I32" s="1" t="s">
        <v>5</v>
      </c>
      <c r="J32" s="1" t="s">
        <v>16</v>
      </c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>
        <f t="shared" si="2"/>
        <v>0</v>
      </c>
      <c r="AK32" s="1">
        <f t="shared" si="3"/>
        <v>1</v>
      </c>
      <c r="AL32" s="1">
        <f t="shared" si="4"/>
        <v>0</v>
      </c>
      <c r="AM32" s="1">
        <f t="shared" si="5"/>
        <v>0</v>
      </c>
      <c r="AN32" s="1">
        <f t="shared" si="6"/>
        <v>0</v>
      </c>
      <c r="AO32" s="1">
        <f t="shared" si="7"/>
        <v>0</v>
      </c>
      <c r="AP32" s="1">
        <f t="shared" si="8"/>
        <v>0</v>
      </c>
      <c r="AQ32" s="1">
        <f t="shared" si="9"/>
        <v>0</v>
      </c>
      <c r="AR32" s="1">
        <f t="shared" si="10"/>
        <v>0</v>
      </c>
      <c r="AS32" s="1"/>
      <c r="AT32" s="1">
        <f t="shared" si="11"/>
        <v>0</v>
      </c>
    </row>
    <row r="33" spans="1:46" ht="60" customHeight="1" x14ac:dyDescent="0.25">
      <c r="A33" s="1"/>
      <c r="B33" s="2"/>
      <c r="C33" s="2"/>
      <c r="D33" s="2"/>
      <c r="E33" s="1">
        <v>10</v>
      </c>
      <c r="F33" s="1">
        <v>10</v>
      </c>
      <c r="G33" s="1">
        <v>10</v>
      </c>
      <c r="H33" s="1">
        <v>10</v>
      </c>
      <c r="I33" s="1">
        <v>10</v>
      </c>
      <c r="J33" s="1" t="s">
        <v>16</v>
      </c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>
        <f t="shared" si="2"/>
        <v>0</v>
      </c>
      <c r="AK33" s="1">
        <f t="shared" si="3"/>
        <v>0</v>
      </c>
      <c r="AL33" s="1">
        <f t="shared" si="4"/>
        <v>0</v>
      </c>
      <c r="AM33" s="1">
        <f t="shared" si="5"/>
        <v>0</v>
      </c>
      <c r="AN33" s="1">
        <f t="shared" si="6"/>
        <v>0</v>
      </c>
      <c r="AO33" s="1">
        <f t="shared" si="7"/>
        <v>0</v>
      </c>
      <c r="AP33" s="1">
        <f t="shared" si="8"/>
        <v>0</v>
      </c>
      <c r="AQ33" s="1">
        <f t="shared" si="9"/>
        <v>0</v>
      </c>
      <c r="AR33" s="1">
        <f t="shared" si="10"/>
        <v>0</v>
      </c>
      <c r="AS33" s="1"/>
      <c r="AT33" s="1">
        <f t="shared" si="11"/>
        <v>0</v>
      </c>
    </row>
    <row r="34" spans="1:46" ht="60" customHeight="1" x14ac:dyDescent="0.25">
      <c r="A34" s="8"/>
      <c r="B34" s="8"/>
      <c r="C34" s="8"/>
      <c r="D34" s="8"/>
      <c r="E34" s="8">
        <v>166</v>
      </c>
      <c r="F34" s="9">
        <v>163</v>
      </c>
      <c r="G34" s="8">
        <v>166</v>
      </c>
      <c r="H34" s="8">
        <v>163</v>
      </c>
      <c r="I34" s="8">
        <v>163</v>
      </c>
      <c r="J34" s="9" t="s">
        <v>16</v>
      </c>
      <c r="K34" s="8"/>
      <c r="L34" s="8"/>
      <c r="M34" s="9"/>
      <c r="N34" s="8"/>
      <c r="O34" s="8"/>
      <c r="P34" s="8"/>
      <c r="Q34" s="8"/>
      <c r="R34" s="8"/>
      <c r="S34" s="8"/>
      <c r="T34" s="9"/>
      <c r="U34" s="8"/>
      <c r="V34" s="8"/>
      <c r="W34" s="8"/>
      <c r="X34" s="8"/>
      <c r="Y34" s="8"/>
      <c r="Z34" s="8"/>
      <c r="AA34" s="9"/>
      <c r="AB34" s="8"/>
      <c r="AC34" s="8"/>
      <c r="AD34" s="8"/>
      <c r="AE34" s="8"/>
      <c r="AF34" s="8"/>
      <c r="AG34" s="8"/>
      <c r="AH34" s="9"/>
      <c r="AI34" s="8"/>
      <c r="AJ34" s="1">
        <f t="shared" si="2"/>
        <v>0</v>
      </c>
      <c r="AK34" s="1">
        <f t="shared" si="3"/>
        <v>0</v>
      </c>
      <c r="AL34" s="1">
        <f t="shared" si="4"/>
        <v>0</v>
      </c>
      <c r="AM34" s="1">
        <f t="shared" si="5"/>
        <v>0</v>
      </c>
      <c r="AN34" s="1">
        <f t="shared" si="6"/>
        <v>0</v>
      </c>
      <c r="AO34" s="1">
        <f t="shared" si="7"/>
        <v>0</v>
      </c>
      <c r="AP34" s="1">
        <f t="shared" si="8"/>
        <v>0</v>
      </c>
      <c r="AQ34" s="1">
        <f t="shared" si="9"/>
        <v>0</v>
      </c>
      <c r="AR34" s="1">
        <f t="shared" si="10"/>
        <v>0</v>
      </c>
      <c r="AS34" s="1"/>
      <c r="AT34" s="1">
        <f t="shared" si="11"/>
        <v>0</v>
      </c>
    </row>
    <row r="35" spans="1:46" ht="60" customHeight="1" x14ac:dyDescent="0.25">
      <c r="A35" s="1"/>
      <c r="B35" s="2"/>
      <c r="C35" s="2"/>
      <c r="D35" s="2"/>
      <c r="E35" s="1">
        <v>10</v>
      </c>
      <c r="F35" s="1">
        <v>10</v>
      </c>
      <c r="G35" s="1">
        <v>10</v>
      </c>
      <c r="H35" s="1">
        <v>10</v>
      </c>
      <c r="I35" s="1">
        <v>10</v>
      </c>
      <c r="J35" s="1" t="s">
        <v>16</v>
      </c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>
        <f t="shared" si="2"/>
        <v>0</v>
      </c>
      <c r="AK35" s="1">
        <f t="shared" si="3"/>
        <v>0</v>
      </c>
      <c r="AL35" s="1">
        <f t="shared" si="4"/>
        <v>0</v>
      </c>
      <c r="AM35" s="1">
        <f t="shared" si="5"/>
        <v>0</v>
      </c>
      <c r="AN35" s="1">
        <f t="shared" si="6"/>
        <v>0</v>
      </c>
      <c r="AO35" s="1">
        <f t="shared" si="7"/>
        <v>0</v>
      </c>
      <c r="AP35" s="1">
        <f t="shared" si="8"/>
        <v>0</v>
      </c>
      <c r="AQ35" s="1">
        <f t="shared" si="9"/>
        <v>0</v>
      </c>
      <c r="AR35" s="1">
        <f t="shared" si="10"/>
        <v>0</v>
      </c>
      <c r="AS35" s="1"/>
      <c r="AT35" s="1">
        <f t="shared" si="11"/>
        <v>0</v>
      </c>
    </row>
    <row r="36" spans="1:46" ht="60" customHeight="1" x14ac:dyDescent="0.25">
      <c r="A36" s="1"/>
      <c r="B36" s="2"/>
      <c r="C36" s="2"/>
      <c r="D36" s="2"/>
      <c r="E36" s="1">
        <v>10</v>
      </c>
      <c r="F36" s="1">
        <v>10</v>
      </c>
      <c r="G36" s="1">
        <v>10</v>
      </c>
      <c r="H36" s="1">
        <v>10</v>
      </c>
      <c r="I36" s="1">
        <v>10</v>
      </c>
      <c r="J36" s="1" t="s">
        <v>16</v>
      </c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>
        <f t="shared" si="2"/>
        <v>0</v>
      </c>
      <c r="AK36" s="1">
        <f t="shared" si="3"/>
        <v>0</v>
      </c>
      <c r="AL36" s="1">
        <f t="shared" si="4"/>
        <v>0</v>
      </c>
      <c r="AM36" s="1">
        <f t="shared" si="5"/>
        <v>0</v>
      </c>
      <c r="AN36" s="1">
        <f t="shared" si="6"/>
        <v>0</v>
      </c>
      <c r="AO36" s="1">
        <f t="shared" si="7"/>
        <v>0</v>
      </c>
      <c r="AP36" s="1">
        <f t="shared" si="8"/>
        <v>0</v>
      </c>
      <c r="AQ36" s="1">
        <f t="shared" si="9"/>
        <v>0</v>
      </c>
      <c r="AR36" s="1">
        <f t="shared" si="10"/>
        <v>0</v>
      </c>
      <c r="AS36" s="1"/>
      <c r="AT36" s="1">
        <f t="shared" si="11"/>
        <v>0</v>
      </c>
    </row>
    <row r="37" spans="1:46" ht="60" customHeight="1" x14ac:dyDescent="0.25">
      <c r="A37" s="1"/>
      <c r="B37" s="2"/>
      <c r="C37" s="2"/>
      <c r="D37" s="2"/>
      <c r="E37" s="1">
        <v>10</v>
      </c>
      <c r="F37" s="1">
        <v>10</v>
      </c>
      <c r="G37" s="1">
        <v>10</v>
      </c>
      <c r="H37" s="1">
        <v>10</v>
      </c>
      <c r="I37" s="1">
        <v>10</v>
      </c>
      <c r="J37" s="1" t="s">
        <v>16</v>
      </c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>
        <f t="shared" si="2"/>
        <v>0</v>
      </c>
      <c r="AK37" s="1">
        <f t="shared" si="3"/>
        <v>0</v>
      </c>
      <c r="AL37" s="1">
        <f t="shared" si="4"/>
        <v>0</v>
      </c>
      <c r="AM37" s="1">
        <f t="shared" si="5"/>
        <v>0</v>
      </c>
      <c r="AN37" s="1">
        <f t="shared" si="6"/>
        <v>0</v>
      </c>
      <c r="AO37" s="1">
        <f t="shared" si="7"/>
        <v>0</v>
      </c>
      <c r="AP37" s="1">
        <f t="shared" si="8"/>
        <v>0</v>
      </c>
      <c r="AQ37" s="1">
        <f t="shared" si="9"/>
        <v>0</v>
      </c>
      <c r="AR37" s="1">
        <f t="shared" si="10"/>
        <v>0</v>
      </c>
      <c r="AS37" s="1"/>
      <c r="AT37" s="1">
        <f t="shared" si="11"/>
        <v>0</v>
      </c>
    </row>
    <row r="38" spans="1:46" ht="60" customHeight="1" x14ac:dyDescent="0.25">
      <c r="A38" s="1"/>
      <c r="B38" s="2"/>
      <c r="C38" s="2"/>
      <c r="D38" s="2"/>
      <c r="E38" s="1">
        <v>10</v>
      </c>
      <c r="F38" s="1">
        <v>10</v>
      </c>
      <c r="G38" s="1">
        <v>10</v>
      </c>
      <c r="H38" s="1">
        <v>10</v>
      </c>
      <c r="I38" s="1">
        <v>10</v>
      </c>
      <c r="J38" s="1" t="s">
        <v>16</v>
      </c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>
        <f t="shared" si="2"/>
        <v>0</v>
      </c>
      <c r="AK38" s="1">
        <f t="shared" si="3"/>
        <v>0</v>
      </c>
      <c r="AL38" s="1">
        <f t="shared" si="4"/>
        <v>0</v>
      </c>
      <c r="AM38" s="1">
        <f t="shared" si="5"/>
        <v>0</v>
      </c>
      <c r="AN38" s="1">
        <f t="shared" si="6"/>
        <v>0</v>
      </c>
      <c r="AO38" s="1">
        <f t="shared" si="7"/>
        <v>0</v>
      </c>
      <c r="AP38" s="1">
        <f t="shared" si="8"/>
        <v>0</v>
      </c>
      <c r="AQ38" s="1">
        <f t="shared" si="9"/>
        <v>0</v>
      </c>
      <c r="AR38" s="1">
        <f t="shared" si="10"/>
        <v>0</v>
      </c>
      <c r="AS38" s="1"/>
      <c r="AT38" s="1">
        <f t="shared" si="11"/>
        <v>0</v>
      </c>
    </row>
    <row r="39" spans="1:46" ht="60" customHeight="1" x14ac:dyDescent="0.25">
      <c r="A39" s="1"/>
      <c r="B39" s="2"/>
      <c r="C39" s="2"/>
      <c r="D39" s="2"/>
      <c r="E39" s="1">
        <v>10</v>
      </c>
      <c r="F39" s="1">
        <v>10</v>
      </c>
      <c r="G39" s="1">
        <v>10</v>
      </c>
      <c r="H39" s="1">
        <v>10</v>
      </c>
      <c r="I39" s="1">
        <v>10</v>
      </c>
      <c r="J39" s="1" t="s">
        <v>16</v>
      </c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>
        <f t="shared" si="2"/>
        <v>0</v>
      </c>
      <c r="AK39" s="1">
        <f t="shared" si="3"/>
        <v>0</v>
      </c>
      <c r="AL39" s="1">
        <f t="shared" si="4"/>
        <v>0</v>
      </c>
      <c r="AM39" s="1">
        <f t="shared" si="5"/>
        <v>0</v>
      </c>
      <c r="AN39" s="1">
        <f t="shared" si="6"/>
        <v>0</v>
      </c>
      <c r="AO39" s="1">
        <f t="shared" si="7"/>
        <v>0</v>
      </c>
      <c r="AP39" s="1">
        <f t="shared" si="8"/>
        <v>0</v>
      </c>
      <c r="AQ39" s="1">
        <f t="shared" si="9"/>
        <v>0</v>
      </c>
      <c r="AR39" s="1">
        <f t="shared" si="10"/>
        <v>0</v>
      </c>
      <c r="AS39" s="1"/>
      <c r="AT39" s="1">
        <f t="shared" si="11"/>
        <v>0</v>
      </c>
    </row>
    <row r="40" spans="1:46" ht="60" customHeight="1" x14ac:dyDescent="0.25">
      <c r="A40" s="8"/>
      <c r="B40" s="8"/>
      <c r="C40" s="8"/>
      <c r="D40" s="8"/>
      <c r="E40" s="8"/>
      <c r="F40" s="9"/>
      <c r="G40" s="8"/>
      <c r="H40" s="8"/>
      <c r="I40" s="8"/>
      <c r="J40" s="9" t="s">
        <v>16</v>
      </c>
      <c r="K40" s="8"/>
      <c r="L40" s="8"/>
      <c r="M40" s="9"/>
      <c r="N40" s="8"/>
      <c r="O40" s="8"/>
      <c r="P40" s="8"/>
      <c r="Q40" s="8"/>
      <c r="R40" s="8"/>
      <c r="S40" s="8"/>
      <c r="T40" s="9"/>
      <c r="U40" s="8"/>
      <c r="V40" s="8"/>
      <c r="W40" s="8"/>
      <c r="X40" s="8"/>
      <c r="Y40" s="8"/>
      <c r="Z40" s="8"/>
      <c r="AA40" s="9"/>
      <c r="AB40" s="8"/>
      <c r="AC40" s="8"/>
      <c r="AD40" s="8"/>
      <c r="AE40" s="8"/>
      <c r="AF40" s="8"/>
      <c r="AG40" s="8"/>
      <c r="AH40" s="9"/>
      <c r="AI40" s="8"/>
      <c r="AJ40" s="1">
        <f t="shared" si="2"/>
        <v>0</v>
      </c>
      <c r="AK40" s="1">
        <f t="shared" si="3"/>
        <v>0</v>
      </c>
      <c r="AL40" s="1">
        <f t="shared" si="4"/>
        <v>0</v>
      </c>
      <c r="AM40" s="1">
        <f t="shared" si="5"/>
        <v>0</v>
      </c>
      <c r="AN40" s="1">
        <f t="shared" si="6"/>
        <v>0</v>
      </c>
      <c r="AO40" s="1">
        <f t="shared" si="7"/>
        <v>0</v>
      </c>
      <c r="AP40" s="1">
        <f t="shared" si="8"/>
        <v>0</v>
      </c>
      <c r="AQ40" s="1">
        <f t="shared" si="9"/>
        <v>0</v>
      </c>
      <c r="AR40" s="1">
        <f t="shared" si="10"/>
        <v>0</v>
      </c>
      <c r="AS40" s="1"/>
      <c r="AT40" s="1">
        <f t="shared" si="11"/>
        <v>0</v>
      </c>
    </row>
    <row r="41" spans="1:46" ht="60" customHeight="1" x14ac:dyDescent="0.25">
      <c r="A41" s="1"/>
      <c r="B41" s="2"/>
      <c r="C41" s="2"/>
      <c r="D41" s="2"/>
      <c r="E41" s="1" t="s">
        <v>19</v>
      </c>
      <c r="F41" s="1" t="s">
        <v>19</v>
      </c>
      <c r="G41" s="1" t="s">
        <v>19</v>
      </c>
      <c r="H41" s="1" t="s">
        <v>19</v>
      </c>
      <c r="I41" s="1" t="s">
        <v>19</v>
      </c>
      <c r="J41" s="1" t="s">
        <v>19</v>
      </c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>
        <f t="shared" si="2"/>
        <v>0</v>
      </c>
      <c r="AK41" s="1">
        <f t="shared" si="3"/>
        <v>0</v>
      </c>
      <c r="AL41" s="1">
        <f t="shared" si="4"/>
        <v>0</v>
      </c>
      <c r="AM41" s="1">
        <f t="shared" si="5"/>
        <v>0</v>
      </c>
      <c r="AN41" s="1">
        <f t="shared" si="6"/>
        <v>0</v>
      </c>
      <c r="AO41" s="1">
        <f t="shared" si="7"/>
        <v>0</v>
      </c>
      <c r="AP41" s="1">
        <f t="shared" si="8"/>
        <v>0</v>
      </c>
      <c r="AQ41" s="1">
        <f t="shared" si="9"/>
        <v>0</v>
      </c>
      <c r="AR41" s="1">
        <f t="shared" si="10"/>
        <v>0</v>
      </c>
      <c r="AS41" s="1"/>
      <c r="AT41" s="1">
        <f t="shared" si="11"/>
        <v>0</v>
      </c>
    </row>
    <row r="42" spans="1:46" ht="60" customHeight="1" x14ac:dyDescent="0.25">
      <c r="A42" s="1"/>
      <c r="B42" s="2"/>
      <c r="C42" s="2"/>
      <c r="D42" s="2"/>
      <c r="E42" s="1">
        <v>10</v>
      </c>
      <c r="F42" s="1">
        <v>10</v>
      </c>
      <c r="G42" s="1">
        <v>10</v>
      </c>
      <c r="H42" s="1">
        <v>10</v>
      </c>
      <c r="I42" s="1">
        <v>10</v>
      </c>
      <c r="J42" s="1" t="s">
        <v>16</v>
      </c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>
        <f t="shared" si="2"/>
        <v>0</v>
      </c>
      <c r="AK42" s="1">
        <f t="shared" si="3"/>
        <v>0</v>
      </c>
      <c r="AL42" s="1">
        <f t="shared" si="4"/>
        <v>0</v>
      </c>
      <c r="AM42" s="1">
        <f t="shared" si="5"/>
        <v>0</v>
      </c>
      <c r="AN42" s="1">
        <f t="shared" si="6"/>
        <v>0</v>
      </c>
      <c r="AO42" s="1">
        <f t="shared" si="7"/>
        <v>0</v>
      </c>
      <c r="AP42" s="1">
        <f t="shared" si="8"/>
        <v>0</v>
      </c>
      <c r="AQ42" s="1">
        <f t="shared" si="9"/>
        <v>0</v>
      </c>
      <c r="AR42" s="1">
        <f t="shared" si="10"/>
        <v>0</v>
      </c>
      <c r="AS42" s="1"/>
      <c r="AT42" s="1">
        <f t="shared" si="11"/>
        <v>0</v>
      </c>
    </row>
    <row r="43" spans="1:46" ht="60" customHeight="1" x14ac:dyDescent="0.25">
      <c r="A43" s="1"/>
      <c r="B43" s="2"/>
      <c r="C43" s="2"/>
      <c r="D43" s="2"/>
      <c r="E43" s="1">
        <v>10</v>
      </c>
      <c r="F43" s="1">
        <v>10</v>
      </c>
      <c r="G43" s="1">
        <v>10</v>
      </c>
      <c r="H43" s="1">
        <v>10</v>
      </c>
      <c r="I43" s="1">
        <v>10</v>
      </c>
      <c r="J43" s="1" t="s">
        <v>16</v>
      </c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>
        <f t="shared" si="2"/>
        <v>0</v>
      </c>
      <c r="AK43" s="1">
        <f t="shared" si="3"/>
        <v>0</v>
      </c>
      <c r="AL43" s="1">
        <f t="shared" si="4"/>
        <v>0</v>
      </c>
      <c r="AM43" s="1">
        <f t="shared" si="5"/>
        <v>0</v>
      </c>
      <c r="AN43" s="1">
        <f t="shared" si="6"/>
        <v>0</v>
      </c>
      <c r="AO43" s="1">
        <f t="shared" si="7"/>
        <v>0</v>
      </c>
      <c r="AP43" s="1">
        <f t="shared" si="8"/>
        <v>0</v>
      </c>
      <c r="AQ43" s="1">
        <f t="shared" si="9"/>
        <v>0</v>
      </c>
      <c r="AR43" s="1">
        <f t="shared" si="10"/>
        <v>0</v>
      </c>
      <c r="AS43" s="1"/>
      <c r="AT43" s="1">
        <f t="shared" si="11"/>
        <v>0</v>
      </c>
    </row>
    <row r="44" spans="1:46" ht="60" customHeight="1" x14ac:dyDescent="0.25">
      <c r="A44" s="1"/>
      <c r="B44" s="2"/>
      <c r="C44" s="2"/>
      <c r="D44" s="2"/>
      <c r="E44" s="1" t="s">
        <v>20</v>
      </c>
      <c r="F44" s="1" t="s">
        <v>20</v>
      </c>
      <c r="G44" s="1" t="s">
        <v>20</v>
      </c>
      <c r="H44" s="1" t="s">
        <v>20</v>
      </c>
      <c r="I44" s="1" t="s">
        <v>20</v>
      </c>
      <c r="J44" s="1">
        <v>10</v>
      </c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>
        <f t="shared" si="2"/>
        <v>0</v>
      </c>
      <c r="AK44" s="1">
        <f t="shared" si="3"/>
        <v>0</v>
      </c>
      <c r="AL44" s="1">
        <f t="shared" si="4"/>
        <v>0</v>
      </c>
      <c r="AM44" s="1">
        <f t="shared" si="5"/>
        <v>0</v>
      </c>
      <c r="AN44" s="1">
        <f t="shared" si="6"/>
        <v>0</v>
      </c>
      <c r="AO44" s="1">
        <f t="shared" si="7"/>
        <v>0</v>
      </c>
      <c r="AP44" s="1">
        <f t="shared" si="8"/>
        <v>0</v>
      </c>
      <c r="AQ44" s="1">
        <f t="shared" si="9"/>
        <v>0</v>
      </c>
      <c r="AR44" s="1">
        <f t="shared" si="10"/>
        <v>0</v>
      </c>
      <c r="AS44" s="1"/>
      <c r="AT44" s="1">
        <f t="shared" si="11"/>
        <v>0</v>
      </c>
    </row>
    <row r="45" spans="1:46" ht="60" customHeight="1" x14ac:dyDescent="0.25">
      <c r="A45" s="1"/>
      <c r="B45" s="2"/>
      <c r="C45" s="2"/>
      <c r="D45" s="2"/>
      <c r="E45" s="1" t="s">
        <v>20</v>
      </c>
      <c r="F45" s="1" t="s">
        <v>20</v>
      </c>
      <c r="G45" s="1" t="s">
        <v>20</v>
      </c>
      <c r="H45" s="1" t="s">
        <v>20</v>
      </c>
      <c r="I45" s="1" t="s">
        <v>20</v>
      </c>
      <c r="J45" s="1">
        <v>10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>
        <f t="shared" si="2"/>
        <v>0</v>
      </c>
      <c r="AK45" s="1">
        <f t="shared" si="3"/>
        <v>0</v>
      </c>
      <c r="AL45" s="1">
        <f t="shared" si="4"/>
        <v>0</v>
      </c>
      <c r="AM45" s="1">
        <f t="shared" si="5"/>
        <v>0</v>
      </c>
      <c r="AN45" s="1">
        <f t="shared" si="6"/>
        <v>0</v>
      </c>
      <c r="AO45" s="1">
        <f t="shared" si="7"/>
        <v>0</v>
      </c>
      <c r="AP45" s="1">
        <f t="shared" si="8"/>
        <v>0</v>
      </c>
      <c r="AQ45" s="1">
        <f t="shared" si="9"/>
        <v>0</v>
      </c>
      <c r="AR45" s="1">
        <f t="shared" si="10"/>
        <v>0</v>
      </c>
      <c r="AS45" s="1"/>
      <c r="AT45" s="1">
        <f t="shared" si="11"/>
        <v>0</v>
      </c>
    </row>
    <row r="46" spans="1:46" ht="60" customHeight="1" x14ac:dyDescent="0.25">
      <c r="A46" s="1"/>
      <c r="B46" s="2"/>
      <c r="C46" s="2"/>
      <c r="D46" s="2"/>
      <c r="E46" s="1" t="s">
        <v>21</v>
      </c>
      <c r="F46" s="1" t="s">
        <v>21</v>
      </c>
      <c r="G46" s="1" t="s">
        <v>21</v>
      </c>
      <c r="H46" s="1" t="s">
        <v>21</v>
      </c>
      <c r="I46" s="1" t="s">
        <v>21</v>
      </c>
      <c r="J46" s="1" t="s">
        <v>16</v>
      </c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>
        <f t="shared" si="2"/>
        <v>0</v>
      </c>
      <c r="AK46" s="1">
        <f t="shared" si="3"/>
        <v>0</v>
      </c>
      <c r="AL46" s="1">
        <f t="shared" si="4"/>
        <v>0</v>
      </c>
      <c r="AM46" s="1">
        <f t="shared" si="5"/>
        <v>0</v>
      </c>
      <c r="AN46" s="1">
        <f t="shared" si="6"/>
        <v>0</v>
      </c>
      <c r="AO46" s="1">
        <f t="shared" si="7"/>
        <v>0</v>
      </c>
      <c r="AP46" s="1">
        <f t="shared" si="8"/>
        <v>0</v>
      </c>
      <c r="AQ46" s="1">
        <f t="shared" si="9"/>
        <v>0</v>
      </c>
      <c r="AR46" s="1">
        <f t="shared" si="10"/>
        <v>0</v>
      </c>
      <c r="AS46" s="1"/>
      <c r="AT46" s="1">
        <f t="shared" si="11"/>
        <v>0</v>
      </c>
    </row>
    <row r="47" spans="1:46" ht="60" customHeight="1" x14ac:dyDescent="0.25">
      <c r="A47" s="1"/>
      <c r="B47" s="2"/>
      <c r="C47" s="2"/>
      <c r="D47" s="2"/>
      <c r="E47" s="1" t="s">
        <v>21</v>
      </c>
      <c r="F47" s="1" t="s">
        <v>21</v>
      </c>
      <c r="G47" s="1" t="s">
        <v>21</v>
      </c>
      <c r="H47" s="1" t="s">
        <v>21</v>
      </c>
      <c r="I47" s="1" t="s">
        <v>21</v>
      </c>
      <c r="J47" s="1" t="s">
        <v>16</v>
      </c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>
        <f t="shared" si="2"/>
        <v>0</v>
      </c>
      <c r="AK47" s="1">
        <f t="shared" si="3"/>
        <v>0</v>
      </c>
      <c r="AL47" s="1">
        <f t="shared" si="4"/>
        <v>0</v>
      </c>
      <c r="AM47" s="1">
        <f t="shared" si="5"/>
        <v>0</v>
      </c>
      <c r="AN47" s="1">
        <f t="shared" si="6"/>
        <v>0</v>
      </c>
      <c r="AO47" s="1">
        <f t="shared" si="7"/>
        <v>0</v>
      </c>
      <c r="AP47" s="1">
        <f t="shared" si="8"/>
        <v>0</v>
      </c>
      <c r="AQ47" s="1">
        <f t="shared" si="9"/>
        <v>0</v>
      </c>
      <c r="AR47" s="1">
        <f t="shared" si="10"/>
        <v>0</v>
      </c>
      <c r="AS47" s="1"/>
      <c r="AT47" s="1">
        <f t="shared" si="11"/>
        <v>0</v>
      </c>
    </row>
    <row r="48" spans="1:46" ht="60" customHeight="1" x14ac:dyDescent="0.25">
      <c r="A48" s="1"/>
      <c r="B48" s="2"/>
      <c r="C48" s="2"/>
      <c r="D48" s="2"/>
      <c r="E48" s="1" t="s">
        <v>22</v>
      </c>
      <c r="F48" s="1" t="s">
        <v>22</v>
      </c>
      <c r="G48" s="1" t="s">
        <v>22</v>
      </c>
      <c r="H48" s="1" t="s">
        <v>22</v>
      </c>
      <c r="I48" s="1" t="s">
        <v>22</v>
      </c>
      <c r="J48" s="1" t="s">
        <v>16</v>
      </c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>
        <f t="shared" si="2"/>
        <v>0</v>
      </c>
      <c r="AK48" s="1">
        <f t="shared" si="3"/>
        <v>0</v>
      </c>
      <c r="AL48" s="1">
        <f t="shared" si="4"/>
        <v>0</v>
      </c>
      <c r="AM48" s="1">
        <f t="shared" si="5"/>
        <v>0</v>
      </c>
      <c r="AN48" s="1">
        <f t="shared" si="6"/>
        <v>0</v>
      </c>
      <c r="AO48" s="1">
        <f t="shared" si="7"/>
        <v>0</v>
      </c>
      <c r="AP48" s="1">
        <f t="shared" si="8"/>
        <v>0</v>
      </c>
      <c r="AQ48" s="1">
        <f t="shared" si="9"/>
        <v>0</v>
      </c>
      <c r="AR48" s="1">
        <f t="shared" si="10"/>
        <v>0</v>
      </c>
      <c r="AS48" s="1"/>
      <c r="AT48" s="1">
        <f t="shared" si="11"/>
        <v>0</v>
      </c>
    </row>
    <row r="49" spans="1:46" ht="60" customHeight="1" x14ac:dyDescent="0.25">
      <c r="A49" s="1"/>
      <c r="B49" s="2"/>
      <c r="C49" s="2"/>
      <c r="D49" s="2"/>
      <c r="E49" s="1" t="s">
        <v>23</v>
      </c>
      <c r="F49" s="1" t="s">
        <v>7</v>
      </c>
      <c r="G49" s="1" t="s">
        <v>7</v>
      </c>
      <c r="H49" s="1" t="s">
        <v>7</v>
      </c>
      <c r="I49" s="1" t="s">
        <v>7</v>
      </c>
      <c r="J49" s="1" t="s">
        <v>16</v>
      </c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>
        <f t="shared" si="2"/>
        <v>0</v>
      </c>
      <c r="AK49" s="1">
        <f t="shared" si="3"/>
        <v>0</v>
      </c>
      <c r="AL49" s="1">
        <f t="shared" si="4"/>
        <v>0</v>
      </c>
      <c r="AM49" s="1">
        <f t="shared" si="5"/>
        <v>4</v>
      </c>
      <c r="AN49" s="1">
        <f t="shared" si="6"/>
        <v>0</v>
      </c>
      <c r="AO49" s="1">
        <f t="shared" si="7"/>
        <v>0</v>
      </c>
      <c r="AP49" s="1">
        <f t="shared" si="8"/>
        <v>0</v>
      </c>
      <c r="AQ49" s="1">
        <f t="shared" si="9"/>
        <v>0</v>
      </c>
      <c r="AR49" s="1">
        <f t="shared" si="10"/>
        <v>0</v>
      </c>
      <c r="AS49" s="1"/>
      <c r="AT49" s="1">
        <f t="shared" si="11"/>
        <v>0</v>
      </c>
    </row>
    <row r="50" spans="1:46" ht="60" customHeight="1" x14ac:dyDescent="0.25">
      <c r="A50" s="1"/>
      <c r="B50" s="2"/>
      <c r="C50" s="2"/>
      <c r="D50" s="2"/>
      <c r="E50" s="1" t="s">
        <v>20</v>
      </c>
      <c r="F50" s="1" t="s">
        <v>6</v>
      </c>
      <c r="G50" s="1" t="s">
        <v>20</v>
      </c>
      <c r="H50" s="1" t="s">
        <v>20</v>
      </c>
      <c r="I50" s="1" t="s">
        <v>20</v>
      </c>
      <c r="J50" s="1" t="s">
        <v>16</v>
      </c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>
        <f t="shared" si="2"/>
        <v>0</v>
      </c>
      <c r="AK50" s="1">
        <f t="shared" si="3"/>
        <v>0</v>
      </c>
      <c r="AL50" s="1">
        <f t="shared" si="4"/>
        <v>1</v>
      </c>
      <c r="AM50" s="1">
        <f t="shared" si="5"/>
        <v>0</v>
      </c>
      <c r="AN50" s="1">
        <f t="shared" si="6"/>
        <v>0</v>
      </c>
      <c r="AO50" s="1">
        <f t="shared" si="7"/>
        <v>0</v>
      </c>
      <c r="AP50" s="1">
        <f t="shared" si="8"/>
        <v>0</v>
      </c>
      <c r="AQ50" s="1">
        <f t="shared" si="9"/>
        <v>0</v>
      </c>
      <c r="AR50" s="1">
        <f t="shared" si="10"/>
        <v>0</v>
      </c>
      <c r="AS50" s="1"/>
      <c r="AT50" s="1">
        <f t="shared" si="11"/>
        <v>0</v>
      </c>
    </row>
    <row r="51" spans="1:46" ht="60" customHeight="1" x14ac:dyDescent="0.25">
      <c r="A51" s="1"/>
      <c r="B51" s="2"/>
      <c r="C51" s="2"/>
      <c r="D51" s="2"/>
      <c r="E51" s="1" t="s">
        <v>24</v>
      </c>
      <c r="F51" s="1" t="s">
        <v>24</v>
      </c>
      <c r="G51" s="1" t="s">
        <v>24</v>
      </c>
      <c r="H51" s="1" t="s">
        <v>24</v>
      </c>
      <c r="I51" s="1" t="s">
        <v>24</v>
      </c>
      <c r="J51" s="1" t="s">
        <v>24</v>
      </c>
      <c r="K51" s="1" t="s">
        <v>24</v>
      </c>
      <c r="L51" s="1"/>
      <c r="M51" s="1"/>
      <c r="N51" s="1"/>
      <c r="O51" s="1"/>
      <c r="P51" s="1"/>
      <c r="Q51" s="1"/>
      <c r="R51" s="1" t="s">
        <v>14</v>
      </c>
      <c r="S51" s="1" t="s">
        <v>14</v>
      </c>
      <c r="T51" s="1" t="s">
        <v>14</v>
      </c>
      <c r="U51" s="1" t="s">
        <v>14</v>
      </c>
      <c r="V51" s="1" t="s">
        <v>14</v>
      </c>
      <c r="W51" s="1" t="s">
        <v>14</v>
      </c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</row>
    <row r="52" spans="1:46" ht="60" customHeight="1" x14ac:dyDescent="0.25">
      <c r="A52" s="1"/>
      <c r="B52" s="2"/>
      <c r="C52" s="2"/>
      <c r="D52" s="2"/>
      <c r="E52" s="1" t="s">
        <v>20</v>
      </c>
      <c r="F52" s="1" t="s">
        <v>20</v>
      </c>
      <c r="G52" s="1" t="s">
        <v>20</v>
      </c>
      <c r="H52" s="1" t="s">
        <v>20</v>
      </c>
      <c r="I52" s="1" t="s">
        <v>20</v>
      </c>
      <c r="J52" s="1">
        <v>10</v>
      </c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>
        <f>+COUNTIF(E52:AI52,"GREVE")</f>
        <v>0</v>
      </c>
      <c r="AK52" s="1">
        <f>COUNTIF(E52:AI52,"ABS")</f>
        <v>0</v>
      </c>
      <c r="AL52" s="1">
        <f>COUNTIF(E52:AI52,"aa")</f>
        <v>0</v>
      </c>
      <c r="AM52" s="1">
        <f>COUNTIF(E52:AI52,"cm")</f>
        <v>0</v>
      </c>
      <c r="AN52" s="1">
        <f>COUNTIF(E52:AI52,"at")</f>
        <v>0</v>
      </c>
      <c r="AO52" s="1">
        <f>COUNTIF(E52:AI52,"cd")</f>
        <v>0</v>
      </c>
      <c r="AP52" s="1">
        <f>COUNTIF(E52:AI52,"cn")</f>
        <v>0</v>
      </c>
      <c r="AQ52" s="1">
        <f>COUNTIF(E52:AI52,"C/Mariage")</f>
        <v>0</v>
      </c>
      <c r="AR52" s="1">
        <f>COUNTIF(E52:AI52,"ca")</f>
        <v>0</v>
      </c>
      <c r="AS52" s="1"/>
      <c r="AT52" s="1">
        <f>COUNTIF(E52:AI52,"det")</f>
        <v>0</v>
      </c>
    </row>
    <row r="53" spans="1:46" ht="60" customHeight="1" x14ac:dyDescent="0.25">
      <c r="A53" s="1"/>
      <c r="B53" s="2"/>
      <c r="C53" s="2"/>
      <c r="D53" s="2"/>
      <c r="E53" s="1" t="s">
        <v>22</v>
      </c>
      <c r="F53" s="1" t="s">
        <v>22</v>
      </c>
      <c r="G53" s="1" t="s">
        <v>22</v>
      </c>
      <c r="H53" s="1" t="s">
        <v>22</v>
      </c>
      <c r="I53" s="1" t="s">
        <v>22</v>
      </c>
      <c r="J53" s="1" t="s">
        <v>16</v>
      </c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>
        <f t="shared" si="2"/>
        <v>0</v>
      </c>
      <c r="AK53" s="1">
        <f t="shared" si="3"/>
        <v>0</v>
      </c>
      <c r="AL53" s="1">
        <f t="shared" si="4"/>
        <v>0</v>
      </c>
      <c r="AM53" s="1">
        <f t="shared" si="5"/>
        <v>0</v>
      </c>
      <c r="AN53" s="1">
        <f t="shared" si="6"/>
        <v>0</v>
      </c>
      <c r="AO53" s="1">
        <f t="shared" si="7"/>
        <v>0</v>
      </c>
      <c r="AP53" s="1">
        <f t="shared" si="8"/>
        <v>0</v>
      </c>
      <c r="AQ53" s="1">
        <f t="shared" si="9"/>
        <v>0</v>
      </c>
      <c r="AR53" s="1">
        <f t="shared" si="10"/>
        <v>0</v>
      </c>
      <c r="AS53" s="1"/>
      <c r="AT53" s="1">
        <f t="shared" si="11"/>
        <v>0</v>
      </c>
    </row>
    <row r="54" spans="1:46" ht="60" customHeight="1" x14ac:dyDescent="0.25">
      <c r="A54" s="1"/>
      <c r="B54" s="2"/>
      <c r="C54" s="2"/>
      <c r="D54" s="2"/>
      <c r="E54" s="1">
        <v>10</v>
      </c>
      <c r="F54" s="1">
        <v>10</v>
      </c>
      <c r="G54" s="1">
        <v>10</v>
      </c>
      <c r="H54" s="1">
        <v>10</v>
      </c>
      <c r="I54" s="1" t="s">
        <v>5</v>
      </c>
      <c r="J54" s="1" t="s">
        <v>16</v>
      </c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>
        <f t="shared" si="2"/>
        <v>0</v>
      </c>
      <c r="AK54" s="1">
        <f t="shared" si="3"/>
        <v>1</v>
      </c>
      <c r="AL54" s="1">
        <f t="shared" si="4"/>
        <v>0</v>
      </c>
      <c r="AM54" s="1">
        <f t="shared" si="5"/>
        <v>0</v>
      </c>
      <c r="AN54" s="1">
        <f t="shared" si="6"/>
        <v>0</v>
      </c>
      <c r="AO54" s="1">
        <f t="shared" si="7"/>
        <v>0</v>
      </c>
      <c r="AP54" s="1">
        <f t="shared" si="8"/>
        <v>0</v>
      </c>
      <c r="AQ54" s="1">
        <f t="shared" si="9"/>
        <v>0</v>
      </c>
      <c r="AR54" s="1">
        <f t="shared" si="10"/>
        <v>0</v>
      </c>
      <c r="AS54" s="1"/>
      <c r="AT54" s="1">
        <f t="shared" si="11"/>
        <v>0</v>
      </c>
    </row>
    <row r="55" spans="1:46" ht="60" customHeight="1" x14ac:dyDescent="0.25">
      <c r="A55" s="8"/>
      <c r="B55" s="8"/>
      <c r="C55" s="8"/>
      <c r="D55" s="8"/>
      <c r="E55" s="8">
        <v>163</v>
      </c>
      <c r="F55" s="9">
        <v>163</v>
      </c>
      <c r="G55" s="8">
        <v>163</v>
      </c>
      <c r="H55" s="8" t="s">
        <v>25</v>
      </c>
      <c r="I55" s="8">
        <v>166</v>
      </c>
      <c r="J55" s="9" t="s">
        <v>16</v>
      </c>
      <c r="K55" s="8"/>
      <c r="L55" s="8"/>
      <c r="M55" s="9"/>
      <c r="N55" s="8"/>
      <c r="O55" s="8"/>
      <c r="P55" s="8"/>
      <c r="Q55" s="8"/>
      <c r="R55" s="8"/>
      <c r="S55" s="8"/>
      <c r="T55" s="9"/>
      <c r="U55" s="8"/>
      <c r="V55" s="8"/>
      <c r="W55" s="8"/>
      <c r="X55" s="8"/>
      <c r="Y55" s="8"/>
      <c r="Z55" s="8"/>
      <c r="AA55" s="9"/>
      <c r="AB55" s="12"/>
      <c r="AC55" s="12"/>
      <c r="AD55" s="12"/>
      <c r="AE55" s="12"/>
      <c r="AF55" s="12"/>
      <c r="AG55" s="12"/>
      <c r="AH55" s="9"/>
      <c r="AI55" s="8"/>
      <c r="AJ55" s="1">
        <f t="shared" si="2"/>
        <v>0</v>
      </c>
      <c r="AK55" s="1">
        <f t="shared" si="3"/>
        <v>0</v>
      </c>
      <c r="AL55" s="1">
        <f t="shared" si="4"/>
        <v>0</v>
      </c>
      <c r="AM55" s="1">
        <f t="shared" si="5"/>
        <v>0</v>
      </c>
      <c r="AN55" s="1">
        <f t="shared" si="6"/>
        <v>0</v>
      </c>
      <c r="AO55" s="1">
        <f t="shared" si="7"/>
        <v>0</v>
      </c>
      <c r="AP55" s="1">
        <f t="shared" si="8"/>
        <v>0</v>
      </c>
      <c r="AQ55" s="1">
        <f t="shared" si="9"/>
        <v>0</v>
      </c>
      <c r="AR55" s="1">
        <f t="shared" si="10"/>
        <v>0</v>
      </c>
      <c r="AS55" s="1"/>
      <c r="AT55" s="1">
        <f t="shared" si="11"/>
        <v>0</v>
      </c>
    </row>
    <row r="56" spans="1:46" ht="60" customHeight="1" x14ac:dyDescent="0.25">
      <c r="A56" s="1"/>
      <c r="B56" s="2"/>
      <c r="C56" s="2"/>
      <c r="D56" s="2"/>
      <c r="E56" s="1">
        <v>10</v>
      </c>
      <c r="F56" s="1">
        <v>10</v>
      </c>
      <c r="G56" s="1">
        <v>10</v>
      </c>
      <c r="H56" s="1">
        <v>10</v>
      </c>
      <c r="I56" s="1">
        <v>10</v>
      </c>
      <c r="J56" s="1" t="s">
        <v>16</v>
      </c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>
        <f t="shared" si="2"/>
        <v>0</v>
      </c>
      <c r="AK56" s="1">
        <f t="shared" si="3"/>
        <v>0</v>
      </c>
      <c r="AL56" s="1">
        <f t="shared" si="4"/>
        <v>0</v>
      </c>
      <c r="AM56" s="1">
        <f t="shared" si="5"/>
        <v>0</v>
      </c>
      <c r="AN56" s="1">
        <f t="shared" si="6"/>
        <v>0</v>
      </c>
      <c r="AO56" s="1">
        <f t="shared" si="7"/>
        <v>0</v>
      </c>
      <c r="AP56" s="1">
        <f t="shared" si="8"/>
        <v>0</v>
      </c>
      <c r="AQ56" s="1">
        <f t="shared" si="9"/>
        <v>0</v>
      </c>
      <c r="AR56" s="1">
        <f t="shared" si="10"/>
        <v>0</v>
      </c>
      <c r="AS56" s="1"/>
      <c r="AT56" s="1">
        <f t="shared" si="11"/>
        <v>0</v>
      </c>
    </row>
    <row r="57" spans="1:46" ht="60" customHeight="1" x14ac:dyDescent="0.25">
      <c r="A57" s="1"/>
      <c r="B57" s="2"/>
      <c r="C57" s="2"/>
      <c r="D57" s="2"/>
      <c r="E57" s="1" t="s">
        <v>21</v>
      </c>
      <c r="F57" s="1" t="s">
        <v>21</v>
      </c>
      <c r="G57" s="1" t="s">
        <v>21</v>
      </c>
      <c r="H57" s="1" t="s">
        <v>21</v>
      </c>
      <c r="I57" s="1" t="s">
        <v>21</v>
      </c>
      <c r="J57" s="1" t="s">
        <v>16</v>
      </c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>
        <f t="shared" si="2"/>
        <v>0</v>
      </c>
      <c r="AK57" s="1">
        <f t="shared" si="3"/>
        <v>0</v>
      </c>
      <c r="AL57" s="1">
        <f t="shared" si="4"/>
        <v>0</v>
      </c>
      <c r="AM57" s="1">
        <f t="shared" si="5"/>
        <v>0</v>
      </c>
      <c r="AN57" s="1">
        <f t="shared" si="6"/>
        <v>0</v>
      </c>
      <c r="AO57" s="1">
        <f t="shared" si="7"/>
        <v>0</v>
      </c>
      <c r="AP57" s="1">
        <f t="shared" si="8"/>
        <v>0</v>
      </c>
      <c r="AQ57" s="1">
        <f t="shared" si="9"/>
        <v>0</v>
      </c>
      <c r="AR57" s="1">
        <f t="shared" si="10"/>
        <v>0</v>
      </c>
      <c r="AS57" s="1"/>
      <c r="AT57" s="1">
        <f t="shared" si="11"/>
        <v>0</v>
      </c>
    </row>
    <row r="58" spans="1:46" ht="60" customHeight="1" x14ac:dyDescent="0.25">
      <c r="A58" s="1"/>
      <c r="B58" s="2"/>
      <c r="C58" s="2"/>
      <c r="D58" s="2"/>
      <c r="E58" s="1">
        <v>10</v>
      </c>
      <c r="F58" s="1">
        <v>10</v>
      </c>
      <c r="G58" s="1">
        <v>10</v>
      </c>
      <c r="H58" s="1">
        <v>10</v>
      </c>
      <c r="I58" s="1">
        <v>10</v>
      </c>
      <c r="J58" s="1" t="s">
        <v>16</v>
      </c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>
        <f t="shared" si="2"/>
        <v>0</v>
      </c>
      <c r="AK58" s="1">
        <f t="shared" si="3"/>
        <v>0</v>
      </c>
      <c r="AL58" s="1">
        <f t="shared" si="4"/>
        <v>0</v>
      </c>
      <c r="AM58" s="1">
        <f t="shared" si="5"/>
        <v>0</v>
      </c>
      <c r="AN58" s="1">
        <f t="shared" si="6"/>
        <v>0</v>
      </c>
      <c r="AO58" s="1">
        <f t="shared" si="7"/>
        <v>0</v>
      </c>
      <c r="AP58" s="1">
        <f t="shared" si="8"/>
        <v>0</v>
      </c>
      <c r="AQ58" s="1">
        <f t="shared" si="9"/>
        <v>0</v>
      </c>
      <c r="AR58" s="1">
        <f t="shared" si="10"/>
        <v>0</v>
      </c>
      <c r="AS58" s="1"/>
      <c r="AT58" s="1">
        <f t="shared" si="11"/>
        <v>0</v>
      </c>
    </row>
    <row r="59" spans="1:46" ht="60" customHeight="1" x14ac:dyDescent="0.25">
      <c r="A59" s="1"/>
      <c r="B59" s="2"/>
      <c r="C59" s="2"/>
      <c r="D59" s="2"/>
      <c r="E59" s="1">
        <v>10</v>
      </c>
      <c r="F59" s="1">
        <v>10</v>
      </c>
      <c r="G59" s="1">
        <v>10</v>
      </c>
      <c r="H59" s="1">
        <v>10</v>
      </c>
      <c r="I59" s="1">
        <v>10</v>
      </c>
      <c r="J59" s="1" t="s">
        <v>16</v>
      </c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>
        <f t="shared" si="2"/>
        <v>0</v>
      </c>
      <c r="AK59" s="1">
        <f t="shared" si="3"/>
        <v>0</v>
      </c>
      <c r="AL59" s="1">
        <f t="shared" si="4"/>
        <v>0</v>
      </c>
      <c r="AM59" s="1">
        <f t="shared" si="5"/>
        <v>0</v>
      </c>
      <c r="AN59" s="1">
        <f t="shared" si="6"/>
        <v>0</v>
      </c>
      <c r="AO59" s="1">
        <f t="shared" si="7"/>
        <v>0</v>
      </c>
      <c r="AP59" s="1">
        <f t="shared" si="8"/>
        <v>0</v>
      </c>
      <c r="AQ59" s="1">
        <f t="shared" si="9"/>
        <v>0</v>
      </c>
      <c r="AR59" s="1">
        <f t="shared" si="10"/>
        <v>0</v>
      </c>
      <c r="AS59" s="1"/>
      <c r="AT59" s="1">
        <f t="shared" si="11"/>
        <v>0</v>
      </c>
    </row>
    <row r="60" spans="1:46" ht="60" customHeight="1" x14ac:dyDescent="0.25">
      <c r="A60" s="1"/>
      <c r="B60" s="2"/>
      <c r="C60" s="2"/>
      <c r="D60" s="2"/>
      <c r="E60" s="1">
        <v>10</v>
      </c>
      <c r="F60" s="1">
        <v>10</v>
      </c>
      <c r="G60" s="1">
        <v>10</v>
      </c>
      <c r="H60" s="1">
        <v>10</v>
      </c>
      <c r="I60" s="1">
        <v>10</v>
      </c>
      <c r="J60" s="1" t="s">
        <v>16</v>
      </c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>
        <f t="shared" si="2"/>
        <v>0</v>
      </c>
      <c r="AK60" s="1">
        <f t="shared" si="3"/>
        <v>0</v>
      </c>
      <c r="AL60" s="1">
        <f t="shared" si="4"/>
        <v>0</v>
      </c>
      <c r="AM60" s="1">
        <f t="shared" si="5"/>
        <v>0</v>
      </c>
      <c r="AN60" s="1">
        <f t="shared" si="6"/>
        <v>0</v>
      </c>
      <c r="AO60" s="1">
        <f t="shared" si="7"/>
        <v>0</v>
      </c>
      <c r="AP60" s="1">
        <f t="shared" si="8"/>
        <v>0</v>
      </c>
      <c r="AQ60" s="1">
        <f t="shared" si="9"/>
        <v>0</v>
      </c>
      <c r="AR60" s="1">
        <f t="shared" si="10"/>
        <v>0</v>
      </c>
      <c r="AS60" s="1"/>
      <c r="AT60" s="1">
        <f t="shared" si="11"/>
        <v>0</v>
      </c>
    </row>
    <row r="61" spans="1:46" ht="60" customHeight="1" x14ac:dyDescent="0.25">
      <c r="A61" s="1"/>
      <c r="B61" s="2"/>
      <c r="C61" s="2"/>
      <c r="D61" s="2"/>
      <c r="E61" s="1">
        <v>10</v>
      </c>
      <c r="F61" s="1">
        <v>10</v>
      </c>
      <c r="G61" s="1">
        <v>10</v>
      </c>
      <c r="H61" s="1">
        <v>10</v>
      </c>
      <c r="I61" s="1">
        <v>10</v>
      </c>
      <c r="J61" s="1" t="s">
        <v>16</v>
      </c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>
        <f t="shared" si="2"/>
        <v>0</v>
      </c>
      <c r="AK61" s="1">
        <f t="shared" si="3"/>
        <v>0</v>
      </c>
      <c r="AL61" s="1">
        <f t="shared" si="4"/>
        <v>0</v>
      </c>
      <c r="AM61" s="1">
        <f t="shared" si="5"/>
        <v>0</v>
      </c>
      <c r="AN61" s="1">
        <f t="shared" si="6"/>
        <v>0</v>
      </c>
      <c r="AO61" s="1">
        <f t="shared" si="7"/>
        <v>0</v>
      </c>
      <c r="AP61" s="1">
        <f t="shared" si="8"/>
        <v>0</v>
      </c>
      <c r="AQ61" s="1">
        <f t="shared" si="9"/>
        <v>0</v>
      </c>
      <c r="AR61" s="1">
        <f t="shared" si="10"/>
        <v>0</v>
      </c>
      <c r="AS61" s="1"/>
      <c r="AT61" s="1">
        <f t="shared" si="11"/>
        <v>0</v>
      </c>
    </row>
    <row r="62" spans="1:46" ht="60" customHeight="1" x14ac:dyDescent="0.25">
      <c r="A62" s="1"/>
      <c r="B62" s="2"/>
      <c r="C62" s="2"/>
      <c r="D62" s="2"/>
      <c r="E62" s="1">
        <v>10</v>
      </c>
      <c r="F62" s="1">
        <v>10</v>
      </c>
      <c r="G62" s="1">
        <v>10</v>
      </c>
      <c r="H62" s="1">
        <v>10</v>
      </c>
      <c r="I62" s="1">
        <v>10</v>
      </c>
      <c r="J62" s="1" t="s">
        <v>16</v>
      </c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>
        <f t="shared" si="2"/>
        <v>0</v>
      </c>
      <c r="AK62" s="1">
        <f t="shared" si="3"/>
        <v>0</v>
      </c>
      <c r="AL62" s="1">
        <f t="shared" si="4"/>
        <v>0</v>
      </c>
      <c r="AM62" s="1">
        <f t="shared" si="5"/>
        <v>0</v>
      </c>
      <c r="AN62" s="1">
        <f t="shared" si="6"/>
        <v>0</v>
      </c>
      <c r="AO62" s="1">
        <f t="shared" si="7"/>
        <v>0</v>
      </c>
      <c r="AP62" s="1">
        <f t="shared" si="8"/>
        <v>0</v>
      </c>
      <c r="AQ62" s="1">
        <f t="shared" si="9"/>
        <v>0</v>
      </c>
      <c r="AR62" s="1">
        <f t="shared" si="10"/>
        <v>0</v>
      </c>
      <c r="AS62" s="1"/>
      <c r="AT62" s="1">
        <f t="shared" si="11"/>
        <v>0</v>
      </c>
    </row>
    <row r="63" spans="1:46" s="14" customFormat="1" ht="60" customHeight="1" x14ac:dyDescent="0.3">
      <c r="A63" s="12"/>
      <c r="B63" s="12"/>
      <c r="C63" s="12"/>
      <c r="D63" s="12"/>
      <c r="E63" s="12">
        <v>114</v>
      </c>
      <c r="F63" s="13" t="s">
        <v>26</v>
      </c>
      <c r="G63" s="12" t="s">
        <v>27</v>
      </c>
      <c r="H63" s="12" t="s">
        <v>26</v>
      </c>
      <c r="I63" s="12">
        <v>163</v>
      </c>
      <c r="J63" s="13" t="s">
        <v>16</v>
      </c>
      <c r="K63" s="12"/>
      <c r="L63" s="12"/>
      <c r="M63" s="13"/>
      <c r="N63" s="12"/>
      <c r="O63" s="12"/>
      <c r="P63" s="12"/>
      <c r="Q63" s="12"/>
      <c r="R63" s="12"/>
      <c r="S63" s="12"/>
      <c r="T63" s="13"/>
      <c r="U63" s="12"/>
      <c r="V63" s="12"/>
      <c r="W63" s="12"/>
      <c r="X63" s="12"/>
      <c r="Y63" s="12"/>
      <c r="Z63" s="12"/>
      <c r="AA63" s="13"/>
      <c r="AB63" s="12"/>
      <c r="AC63" s="12"/>
      <c r="AD63" s="12"/>
      <c r="AE63" s="12"/>
      <c r="AF63" s="12"/>
      <c r="AG63" s="12"/>
      <c r="AH63" s="13"/>
      <c r="AI63" s="12"/>
      <c r="AJ63" s="1">
        <f t="shared" si="2"/>
        <v>0</v>
      </c>
      <c r="AK63" s="1">
        <f t="shared" si="3"/>
        <v>0</v>
      </c>
      <c r="AL63" s="1">
        <f t="shared" si="4"/>
        <v>0</v>
      </c>
      <c r="AM63" s="1">
        <f t="shared" si="5"/>
        <v>0</v>
      </c>
      <c r="AN63" s="1">
        <f t="shared" si="6"/>
        <v>0</v>
      </c>
      <c r="AO63" s="1">
        <f t="shared" si="7"/>
        <v>0</v>
      </c>
      <c r="AP63" s="1">
        <f t="shared" si="8"/>
        <v>0</v>
      </c>
      <c r="AQ63" s="1">
        <f t="shared" si="9"/>
        <v>0</v>
      </c>
      <c r="AR63" s="1">
        <f t="shared" si="10"/>
        <v>0</v>
      </c>
      <c r="AS63" s="1"/>
      <c r="AT63" s="1">
        <f t="shared" si="11"/>
        <v>0</v>
      </c>
    </row>
    <row r="64" spans="1:46" ht="60" customHeight="1" x14ac:dyDescent="0.25">
      <c r="A64" s="1"/>
      <c r="B64" s="2"/>
      <c r="C64" s="2"/>
      <c r="D64" s="2"/>
      <c r="E64" s="1">
        <v>10</v>
      </c>
      <c r="F64" s="1">
        <v>10</v>
      </c>
      <c r="G64" s="1" t="s">
        <v>5</v>
      </c>
      <c r="H64" s="1">
        <v>10</v>
      </c>
      <c r="I64" s="1">
        <v>10</v>
      </c>
      <c r="J64" s="1" t="s">
        <v>16</v>
      </c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>
        <f t="shared" si="2"/>
        <v>0</v>
      </c>
      <c r="AK64" s="1">
        <f t="shared" si="3"/>
        <v>1</v>
      </c>
      <c r="AL64" s="1">
        <f t="shared" si="4"/>
        <v>0</v>
      </c>
      <c r="AM64" s="1">
        <f t="shared" si="5"/>
        <v>0</v>
      </c>
      <c r="AN64" s="1">
        <f t="shared" si="6"/>
        <v>0</v>
      </c>
      <c r="AO64" s="1">
        <f t="shared" si="7"/>
        <v>0</v>
      </c>
      <c r="AP64" s="1">
        <f t="shared" si="8"/>
        <v>0</v>
      </c>
      <c r="AQ64" s="1">
        <f t="shared" si="9"/>
        <v>0</v>
      </c>
      <c r="AR64" s="1">
        <f t="shared" si="10"/>
        <v>0</v>
      </c>
      <c r="AS64" s="1"/>
      <c r="AT64" s="1">
        <f t="shared" si="11"/>
        <v>0</v>
      </c>
    </row>
    <row r="65" spans="1:46" ht="60" customHeight="1" x14ac:dyDescent="0.25">
      <c r="A65" s="1"/>
      <c r="B65" s="2"/>
      <c r="C65" s="2"/>
      <c r="D65" s="2"/>
      <c r="E65" s="1">
        <v>10</v>
      </c>
      <c r="F65" s="1">
        <v>10</v>
      </c>
      <c r="G65" s="1">
        <v>10</v>
      </c>
      <c r="H65" s="1">
        <v>10</v>
      </c>
      <c r="I65" s="1" t="s">
        <v>5</v>
      </c>
      <c r="J65" s="1" t="s">
        <v>16</v>
      </c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>
        <f t="shared" si="2"/>
        <v>0</v>
      </c>
      <c r="AK65" s="1">
        <f t="shared" si="3"/>
        <v>1</v>
      </c>
      <c r="AL65" s="1">
        <f t="shared" si="4"/>
        <v>0</v>
      </c>
      <c r="AM65" s="1">
        <f t="shared" si="5"/>
        <v>0</v>
      </c>
      <c r="AN65" s="1">
        <f t="shared" si="6"/>
        <v>0</v>
      </c>
      <c r="AO65" s="1">
        <f t="shared" si="7"/>
        <v>0</v>
      </c>
      <c r="AP65" s="1">
        <f t="shared" si="8"/>
        <v>0</v>
      </c>
      <c r="AQ65" s="1">
        <f t="shared" si="9"/>
        <v>0</v>
      </c>
      <c r="AR65" s="1">
        <f t="shared" si="10"/>
        <v>0</v>
      </c>
      <c r="AS65" s="1"/>
      <c r="AT65" s="1">
        <f t="shared" si="11"/>
        <v>0</v>
      </c>
    </row>
    <row r="66" spans="1:46" ht="60" customHeight="1" x14ac:dyDescent="0.25">
      <c r="A66" s="1"/>
      <c r="B66" s="2"/>
      <c r="C66" s="2"/>
      <c r="D66" s="2"/>
      <c r="E66" s="1">
        <v>10</v>
      </c>
      <c r="F66" s="1">
        <v>10</v>
      </c>
      <c r="G66" s="1">
        <v>10</v>
      </c>
      <c r="H66" s="1">
        <v>10</v>
      </c>
      <c r="I66" s="1">
        <v>10</v>
      </c>
      <c r="J66" s="1" t="s">
        <v>16</v>
      </c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>
        <f t="shared" si="2"/>
        <v>0</v>
      </c>
      <c r="AK66" s="1">
        <f t="shared" si="3"/>
        <v>0</v>
      </c>
      <c r="AL66" s="1">
        <f t="shared" si="4"/>
        <v>0</v>
      </c>
      <c r="AM66" s="1">
        <f t="shared" si="5"/>
        <v>0</v>
      </c>
      <c r="AN66" s="1">
        <f t="shared" si="6"/>
        <v>0</v>
      </c>
      <c r="AO66" s="1">
        <f t="shared" si="7"/>
        <v>0</v>
      </c>
      <c r="AP66" s="1">
        <f t="shared" si="8"/>
        <v>0</v>
      </c>
      <c r="AQ66" s="1">
        <f t="shared" si="9"/>
        <v>0</v>
      </c>
      <c r="AR66" s="1">
        <f t="shared" si="10"/>
        <v>0</v>
      </c>
      <c r="AS66" s="1"/>
      <c r="AT66" s="1">
        <f t="shared" si="11"/>
        <v>0</v>
      </c>
    </row>
    <row r="67" spans="1:46" ht="60" customHeight="1" x14ac:dyDescent="0.25">
      <c r="A67" s="1"/>
      <c r="B67" s="2"/>
      <c r="C67" s="2"/>
      <c r="D67" s="2"/>
      <c r="E67" s="1" t="s">
        <v>21</v>
      </c>
      <c r="F67" s="1" t="s">
        <v>21</v>
      </c>
      <c r="G67" s="1" t="s">
        <v>21</v>
      </c>
      <c r="H67" s="1">
        <v>10</v>
      </c>
      <c r="I67" s="1" t="s">
        <v>21</v>
      </c>
      <c r="J67" s="1" t="s">
        <v>16</v>
      </c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>
        <f t="shared" si="2"/>
        <v>0</v>
      </c>
      <c r="AK67" s="1">
        <f t="shared" si="3"/>
        <v>0</v>
      </c>
      <c r="AL67" s="1">
        <f t="shared" si="4"/>
        <v>0</v>
      </c>
      <c r="AM67" s="1">
        <f t="shared" si="5"/>
        <v>0</v>
      </c>
      <c r="AN67" s="1">
        <f t="shared" si="6"/>
        <v>0</v>
      </c>
      <c r="AO67" s="1">
        <f t="shared" si="7"/>
        <v>0</v>
      </c>
      <c r="AP67" s="1">
        <f t="shared" si="8"/>
        <v>0</v>
      </c>
      <c r="AQ67" s="1">
        <f t="shared" si="9"/>
        <v>0</v>
      </c>
      <c r="AR67" s="1">
        <f t="shared" si="10"/>
        <v>0</v>
      </c>
      <c r="AS67" s="1"/>
      <c r="AT67" s="1">
        <f t="shared" si="11"/>
        <v>0</v>
      </c>
    </row>
    <row r="68" spans="1:46" ht="60" customHeight="1" x14ac:dyDescent="0.25">
      <c r="A68" s="1"/>
      <c r="B68" s="2"/>
      <c r="C68" s="2"/>
      <c r="D68" s="2"/>
      <c r="E68" s="1" t="s">
        <v>21</v>
      </c>
      <c r="F68" s="1" t="s">
        <v>21</v>
      </c>
      <c r="G68" s="1" t="s">
        <v>21</v>
      </c>
      <c r="H68" s="1">
        <v>10</v>
      </c>
      <c r="I68" s="1" t="s">
        <v>21</v>
      </c>
      <c r="J68" s="1" t="s">
        <v>16</v>
      </c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>
        <f t="shared" si="2"/>
        <v>0</v>
      </c>
      <c r="AK68" s="1">
        <f t="shared" si="3"/>
        <v>0</v>
      </c>
      <c r="AL68" s="1">
        <f t="shared" si="4"/>
        <v>0</v>
      </c>
      <c r="AM68" s="1">
        <f t="shared" si="5"/>
        <v>0</v>
      </c>
      <c r="AN68" s="1">
        <f t="shared" si="6"/>
        <v>0</v>
      </c>
      <c r="AO68" s="1">
        <f t="shared" si="7"/>
        <v>0</v>
      </c>
      <c r="AP68" s="1">
        <f t="shared" si="8"/>
        <v>0</v>
      </c>
      <c r="AQ68" s="1">
        <f t="shared" si="9"/>
        <v>0</v>
      </c>
      <c r="AR68" s="1">
        <f t="shared" si="10"/>
        <v>0</v>
      </c>
      <c r="AS68" s="1"/>
      <c r="AT68" s="1">
        <f t="shared" si="11"/>
        <v>0</v>
      </c>
    </row>
    <row r="69" spans="1:46" ht="60" customHeight="1" x14ac:dyDescent="0.25">
      <c r="A69" s="1"/>
      <c r="B69" s="2"/>
      <c r="C69" s="2"/>
      <c r="D69" s="2"/>
      <c r="E69" s="1">
        <v>10</v>
      </c>
      <c r="F69" s="1">
        <v>10</v>
      </c>
      <c r="G69" s="1">
        <v>10</v>
      </c>
      <c r="H69" s="1">
        <v>10</v>
      </c>
      <c r="I69" s="1">
        <v>10</v>
      </c>
      <c r="J69" s="1" t="s">
        <v>16</v>
      </c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>
        <f t="shared" si="2"/>
        <v>0</v>
      </c>
      <c r="AK69" s="1">
        <f t="shared" si="3"/>
        <v>0</v>
      </c>
      <c r="AL69" s="1">
        <f t="shared" si="4"/>
        <v>0</v>
      </c>
      <c r="AM69" s="1">
        <f t="shared" si="5"/>
        <v>0</v>
      </c>
      <c r="AN69" s="1">
        <f t="shared" si="6"/>
        <v>0</v>
      </c>
      <c r="AO69" s="1">
        <f t="shared" si="7"/>
        <v>0</v>
      </c>
      <c r="AP69" s="1">
        <f t="shared" si="8"/>
        <v>0</v>
      </c>
      <c r="AQ69" s="1">
        <f t="shared" si="9"/>
        <v>0</v>
      </c>
      <c r="AR69" s="1">
        <f t="shared" si="10"/>
        <v>0</v>
      </c>
      <c r="AS69" s="1"/>
      <c r="AT69" s="1">
        <f t="shared" si="11"/>
        <v>0</v>
      </c>
    </row>
    <row r="70" spans="1:46" ht="60" customHeight="1" x14ac:dyDescent="0.25">
      <c r="A70" s="1"/>
      <c r="B70" s="2"/>
      <c r="C70" s="2"/>
      <c r="D70" s="2"/>
      <c r="E70" s="1" t="s">
        <v>21</v>
      </c>
      <c r="F70" s="1" t="s">
        <v>21</v>
      </c>
      <c r="G70" s="1" t="s">
        <v>21</v>
      </c>
      <c r="H70" s="1">
        <v>10</v>
      </c>
      <c r="I70" s="1" t="s">
        <v>5</v>
      </c>
      <c r="J70" s="1" t="s">
        <v>16</v>
      </c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>
        <f t="shared" si="2"/>
        <v>0</v>
      </c>
      <c r="AK70" s="1">
        <f t="shared" si="3"/>
        <v>1</v>
      </c>
      <c r="AL70" s="1">
        <f t="shared" si="4"/>
        <v>0</v>
      </c>
      <c r="AM70" s="1">
        <f t="shared" si="5"/>
        <v>0</v>
      </c>
      <c r="AN70" s="1">
        <f t="shared" si="6"/>
        <v>0</v>
      </c>
      <c r="AO70" s="1">
        <f t="shared" si="7"/>
        <v>0</v>
      </c>
      <c r="AP70" s="1">
        <f t="shared" si="8"/>
        <v>0</v>
      </c>
      <c r="AQ70" s="1">
        <f t="shared" si="9"/>
        <v>0</v>
      </c>
      <c r="AR70" s="1">
        <f t="shared" si="10"/>
        <v>0</v>
      </c>
      <c r="AS70" s="1"/>
      <c r="AT70" s="1">
        <f t="shared" si="11"/>
        <v>0</v>
      </c>
    </row>
    <row r="71" spans="1:46" ht="60" customHeight="1" x14ac:dyDescent="0.25">
      <c r="A71" s="1"/>
      <c r="B71" s="2"/>
      <c r="C71" s="2"/>
      <c r="D71" s="2"/>
      <c r="E71" s="1" t="s">
        <v>8</v>
      </c>
      <c r="F71" s="1" t="s">
        <v>8</v>
      </c>
      <c r="G71" s="1" t="s">
        <v>8</v>
      </c>
      <c r="H71" s="1" t="s">
        <v>8</v>
      </c>
      <c r="I71" s="1" t="s">
        <v>8</v>
      </c>
      <c r="J71" s="1" t="s">
        <v>8</v>
      </c>
      <c r="K71" s="1" t="s">
        <v>8</v>
      </c>
      <c r="L71" s="1" t="s">
        <v>8</v>
      </c>
      <c r="M71" s="1" t="s">
        <v>8</v>
      </c>
      <c r="N71" s="1" t="s">
        <v>8</v>
      </c>
      <c r="O71" s="1" t="s">
        <v>8</v>
      </c>
      <c r="P71" s="1" t="s">
        <v>8</v>
      </c>
      <c r="Q71" s="1" t="s">
        <v>8</v>
      </c>
      <c r="R71" s="1" t="s">
        <v>8</v>
      </c>
      <c r="S71" s="1" t="s">
        <v>8</v>
      </c>
      <c r="T71" s="1" t="s">
        <v>8</v>
      </c>
      <c r="U71" s="1" t="s">
        <v>8</v>
      </c>
      <c r="V71" s="1" t="s">
        <v>8</v>
      </c>
      <c r="W71" s="1" t="s">
        <v>8</v>
      </c>
      <c r="X71" s="1" t="s">
        <v>8</v>
      </c>
      <c r="Y71" s="1" t="s">
        <v>8</v>
      </c>
      <c r="Z71" s="1" t="s">
        <v>8</v>
      </c>
      <c r="AA71" s="1" t="s">
        <v>8</v>
      </c>
      <c r="AB71" s="1" t="s">
        <v>8</v>
      </c>
      <c r="AC71" s="1" t="s">
        <v>8</v>
      </c>
      <c r="AD71" s="1" t="s">
        <v>8</v>
      </c>
      <c r="AE71" s="1" t="s">
        <v>8</v>
      </c>
      <c r="AF71" s="1" t="s">
        <v>8</v>
      </c>
      <c r="AG71" s="1" t="s">
        <v>8</v>
      </c>
      <c r="AH71" s="1" t="s">
        <v>8</v>
      </c>
      <c r="AI71" s="1" t="s">
        <v>8</v>
      </c>
      <c r="AJ71" s="1">
        <f t="shared" ref="AJ71:AJ134" si="12">+COUNTIF(E71:AI71,"GREVE")</f>
        <v>0</v>
      </c>
      <c r="AK71" s="1">
        <f t="shared" ref="AK71:AK134" si="13">COUNTIF(E71:AI71,"ABS")</f>
        <v>0</v>
      </c>
      <c r="AL71" s="1">
        <f t="shared" ref="AL71:AL134" si="14">COUNTIF(E71:AI71,"aa")</f>
        <v>0</v>
      </c>
      <c r="AM71" s="1">
        <f t="shared" ref="AM71:AM134" si="15">COUNTIF(E71:AI71,"cm")</f>
        <v>0</v>
      </c>
      <c r="AN71" s="1">
        <f t="shared" ref="AN71:AN134" si="16">COUNTIF(E71:AI71,"at")</f>
        <v>31</v>
      </c>
      <c r="AO71" s="1">
        <f t="shared" ref="AO71:AO134" si="17">COUNTIF(E71:AI71,"cd")</f>
        <v>0</v>
      </c>
      <c r="AP71" s="1">
        <f t="shared" ref="AP71:AP134" si="18">COUNTIF(E71:AI71,"cn")</f>
        <v>0</v>
      </c>
      <c r="AQ71" s="1">
        <f t="shared" ref="AQ71:AQ134" si="19">COUNTIF(E71:AI71,"C/Mariage")</f>
        <v>0</v>
      </c>
      <c r="AR71" s="1">
        <f t="shared" ref="AR71:AR134" si="20">COUNTIF(E71:AI71,"ca")</f>
        <v>0</v>
      </c>
      <c r="AS71" s="1"/>
      <c r="AT71" s="1">
        <f t="shared" ref="AT71:AT134" si="21">COUNTIF(E71:AI71,"det")</f>
        <v>0</v>
      </c>
    </row>
    <row r="72" spans="1:46" ht="60" customHeight="1" x14ac:dyDescent="0.25">
      <c r="A72" s="8"/>
      <c r="B72" s="8"/>
      <c r="C72" s="8"/>
      <c r="D72" s="8"/>
      <c r="E72" s="8">
        <v>163</v>
      </c>
      <c r="F72" s="9">
        <v>114</v>
      </c>
      <c r="G72" s="8">
        <v>114</v>
      </c>
      <c r="H72" s="8">
        <v>162</v>
      </c>
      <c r="I72" s="8">
        <v>162</v>
      </c>
      <c r="J72" s="9" t="s">
        <v>16</v>
      </c>
      <c r="K72" s="8"/>
      <c r="L72" s="8"/>
      <c r="M72" s="9"/>
      <c r="N72" s="8"/>
      <c r="O72" s="8"/>
      <c r="P72" s="8"/>
      <c r="Q72" s="8"/>
      <c r="R72" s="8"/>
      <c r="S72" s="8"/>
      <c r="T72" s="9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9"/>
      <c r="AI72" s="8"/>
      <c r="AJ72" s="1">
        <f t="shared" si="12"/>
        <v>0</v>
      </c>
      <c r="AK72" s="1">
        <f t="shared" si="13"/>
        <v>0</v>
      </c>
      <c r="AL72" s="1">
        <f t="shared" si="14"/>
        <v>0</v>
      </c>
      <c r="AM72" s="1">
        <f t="shared" si="15"/>
        <v>0</v>
      </c>
      <c r="AN72" s="1">
        <f t="shared" si="16"/>
        <v>0</v>
      </c>
      <c r="AO72" s="1">
        <f t="shared" si="17"/>
        <v>0</v>
      </c>
      <c r="AP72" s="1">
        <f t="shared" si="18"/>
        <v>0</v>
      </c>
      <c r="AQ72" s="1">
        <f t="shared" si="19"/>
        <v>0</v>
      </c>
      <c r="AR72" s="1">
        <f t="shared" si="20"/>
        <v>0</v>
      </c>
      <c r="AS72" s="1"/>
      <c r="AT72" s="1">
        <f t="shared" si="21"/>
        <v>0</v>
      </c>
    </row>
    <row r="73" spans="1:46" ht="60" customHeight="1" x14ac:dyDescent="0.25">
      <c r="A73" s="1"/>
      <c r="B73" s="2"/>
      <c r="C73" s="2"/>
      <c r="D73" s="2"/>
      <c r="E73" s="1" t="s">
        <v>6</v>
      </c>
      <c r="F73" s="1">
        <v>10</v>
      </c>
      <c r="G73" s="1">
        <v>10</v>
      </c>
      <c r="H73" s="1">
        <v>10</v>
      </c>
      <c r="I73" s="1">
        <v>10</v>
      </c>
      <c r="J73" s="1" t="s">
        <v>16</v>
      </c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>
        <f t="shared" si="12"/>
        <v>0</v>
      </c>
      <c r="AK73" s="1">
        <f t="shared" si="13"/>
        <v>0</v>
      </c>
      <c r="AL73" s="1">
        <f t="shared" si="14"/>
        <v>1</v>
      </c>
      <c r="AM73" s="1">
        <f t="shared" si="15"/>
        <v>0</v>
      </c>
      <c r="AN73" s="1">
        <f t="shared" si="16"/>
        <v>0</v>
      </c>
      <c r="AO73" s="1">
        <f t="shared" si="17"/>
        <v>0</v>
      </c>
      <c r="AP73" s="1">
        <f t="shared" si="18"/>
        <v>0</v>
      </c>
      <c r="AQ73" s="1">
        <f t="shared" si="19"/>
        <v>0</v>
      </c>
      <c r="AR73" s="1">
        <f t="shared" si="20"/>
        <v>0</v>
      </c>
      <c r="AS73" s="1"/>
      <c r="AT73" s="1">
        <f t="shared" si="21"/>
        <v>0</v>
      </c>
    </row>
    <row r="74" spans="1:46" ht="60" customHeight="1" x14ac:dyDescent="0.25">
      <c r="A74" s="1"/>
      <c r="B74" s="2"/>
      <c r="C74" s="2"/>
      <c r="D74" s="2"/>
      <c r="E74" s="1">
        <v>10</v>
      </c>
      <c r="F74" s="1">
        <v>10</v>
      </c>
      <c r="G74" s="1">
        <v>10</v>
      </c>
      <c r="H74" s="1">
        <v>10</v>
      </c>
      <c r="I74" s="1">
        <v>10</v>
      </c>
      <c r="J74" s="1" t="s">
        <v>16</v>
      </c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>
        <f t="shared" si="12"/>
        <v>0</v>
      </c>
      <c r="AK74" s="1">
        <f t="shared" si="13"/>
        <v>0</v>
      </c>
      <c r="AL74" s="1">
        <f t="shared" si="14"/>
        <v>0</v>
      </c>
      <c r="AM74" s="1">
        <f t="shared" si="15"/>
        <v>0</v>
      </c>
      <c r="AN74" s="1">
        <f t="shared" si="16"/>
        <v>0</v>
      </c>
      <c r="AO74" s="1">
        <f t="shared" si="17"/>
        <v>0</v>
      </c>
      <c r="AP74" s="1">
        <f t="shared" si="18"/>
        <v>0</v>
      </c>
      <c r="AQ74" s="1">
        <f t="shared" si="19"/>
        <v>0</v>
      </c>
      <c r="AR74" s="1">
        <f t="shared" si="20"/>
        <v>0</v>
      </c>
      <c r="AS74" s="1"/>
      <c r="AT74" s="1">
        <f t="shared" si="21"/>
        <v>0</v>
      </c>
    </row>
    <row r="75" spans="1:46" ht="60" customHeight="1" x14ac:dyDescent="0.25">
      <c r="A75" s="1"/>
      <c r="B75" s="2"/>
      <c r="C75" s="2"/>
      <c r="D75" s="2"/>
      <c r="E75" s="1">
        <v>10</v>
      </c>
      <c r="F75" s="1">
        <v>10</v>
      </c>
      <c r="G75" s="1">
        <v>10</v>
      </c>
      <c r="H75" s="1">
        <v>10</v>
      </c>
      <c r="I75" s="1">
        <v>10</v>
      </c>
      <c r="J75" s="1" t="s">
        <v>16</v>
      </c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>
        <f t="shared" si="12"/>
        <v>0</v>
      </c>
      <c r="AK75" s="1">
        <f t="shared" si="13"/>
        <v>0</v>
      </c>
      <c r="AL75" s="1">
        <f t="shared" si="14"/>
        <v>0</v>
      </c>
      <c r="AM75" s="1">
        <f t="shared" si="15"/>
        <v>0</v>
      </c>
      <c r="AN75" s="1">
        <f t="shared" si="16"/>
        <v>0</v>
      </c>
      <c r="AO75" s="1">
        <f t="shared" si="17"/>
        <v>0</v>
      </c>
      <c r="AP75" s="1">
        <f t="shared" si="18"/>
        <v>0</v>
      </c>
      <c r="AQ75" s="1">
        <f t="shared" si="19"/>
        <v>0</v>
      </c>
      <c r="AR75" s="1">
        <f t="shared" si="20"/>
        <v>0</v>
      </c>
      <c r="AS75" s="1"/>
      <c r="AT75" s="1">
        <f t="shared" si="21"/>
        <v>0</v>
      </c>
    </row>
    <row r="76" spans="1:46" ht="60" customHeight="1" x14ac:dyDescent="0.25">
      <c r="A76" s="1"/>
      <c r="B76" s="2"/>
      <c r="C76" s="2"/>
      <c r="D76" s="2"/>
      <c r="E76" s="1">
        <v>10</v>
      </c>
      <c r="F76" s="1">
        <v>10</v>
      </c>
      <c r="G76" s="1">
        <v>10</v>
      </c>
      <c r="H76" s="1">
        <v>10</v>
      </c>
      <c r="I76" s="1">
        <v>10</v>
      </c>
      <c r="J76" s="1" t="s">
        <v>16</v>
      </c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>
        <f t="shared" si="12"/>
        <v>0</v>
      </c>
      <c r="AK76" s="1">
        <f t="shared" si="13"/>
        <v>0</v>
      </c>
      <c r="AL76" s="1">
        <f t="shared" si="14"/>
        <v>0</v>
      </c>
      <c r="AM76" s="1">
        <f t="shared" si="15"/>
        <v>0</v>
      </c>
      <c r="AN76" s="1">
        <f t="shared" si="16"/>
        <v>0</v>
      </c>
      <c r="AO76" s="1">
        <f t="shared" si="17"/>
        <v>0</v>
      </c>
      <c r="AP76" s="1">
        <f t="shared" si="18"/>
        <v>0</v>
      </c>
      <c r="AQ76" s="1">
        <f t="shared" si="19"/>
        <v>0</v>
      </c>
      <c r="AR76" s="1">
        <f t="shared" si="20"/>
        <v>0</v>
      </c>
      <c r="AS76" s="1"/>
      <c r="AT76" s="1">
        <f t="shared" si="21"/>
        <v>0</v>
      </c>
    </row>
    <row r="77" spans="1:46" ht="60" customHeight="1" x14ac:dyDescent="0.25">
      <c r="A77" s="1"/>
      <c r="B77" s="2"/>
      <c r="C77" s="2"/>
      <c r="D77" s="2"/>
      <c r="E77" s="1" t="s">
        <v>17</v>
      </c>
      <c r="F77" s="1" t="s">
        <v>17</v>
      </c>
      <c r="G77" s="1" t="s">
        <v>17</v>
      </c>
      <c r="H77" s="1" t="s">
        <v>17</v>
      </c>
      <c r="I77" s="1" t="s">
        <v>17</v>
      </c>
      <c r="J77" s="1" t="s">
        <v>16</v>
      </c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>
        <f t="shared" si="12"/>
        <v>0</v>
      </c>
      <c r="AK77" s="1">
        <f t="shared" si="13"/>
        <v>0</v>
      </c>
      <c r="AL77" s="1">
        <f t="shared" si="14"/>
        <v>0</v>
      </c>
      <c r="AM77" s="1">
        <f t="shared" si="15"/>
        <v>0</v>
      </c>
      <c r="AN77" s="1">
        <f t="shared" si="16"/>
        <v>0</v>
      </c>
      <c r="AO77" s="1">
        <f t="shared" si="17"/>
        <v>0</v>
      </c>
      <c r="AP77" s="1">
        <f t="shared" si="18"/>
        <v>0</v>
      </c>
      <c r="AQ77" s="1">
        <f t="shared" si="19"/>
        <v>0</v>
      </c>
      <c r="AR77" s="1">
        <f t="shared" si="20"/>
        <v>5</v>
      </c>
      <c r="AS77" s="1"/>
      <c r="AT77" s="1">
        <f t="shared" si="21"/>
        <v>0</v>
      </c>
    </row>
    <row r="78" spans="1:46" ht="60" customHeight="1" x14ac:dyDescent="0.25">
      <c r="A78" s="1"/>
      <c r="B78" s="2"/>
      <c r="C78" s="2"/>
      <c r="D78" s="2"/>
      <c r="E78" s="1">
        <v>10</v>
      </c>
      <c r="F78" s="1">
        <v>10</v>
      </c>
      <c r="G78" s="1">
        <v>10</v>
      </c>
      <c r="H78" s="1">
        <v>10</v>
      </c>
      <c r="I78" s="1" t="s">
        <v>5</v>
      </c>
      <c r="J78" s="1" t="s">
        <v>16</v>
      </c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>
        <f t="shared" si="12"/>
        <v>0</v>
      </c>
      <c r="AK78" s="1">
        <f t="shared" si="13"/>
        <v>1</v>
      </c>
      <c r="AL78" s="1">
        <f t="shared" si="14"/>
        <v>0</v>
      </c>
      <c r="AM78" s="1">
        <f t="shared" si="15"/>
        <v>0</v>
      </c>
      <c r="AN78" s="1">
        <f t="shared" si="16"/>
        <v>0</v>
      </c>
      <c r="AO78" s="1">
        <f t="shared" si="17"/>
        <v>0</v>
      </c>
      <c r="AP78" s="1">
        <f t="shared" si="18"/>
        <v>0</v>
      </c>
      <c r="AQ78" s="1">
        <f t="shared" si="19"/>
        <v>0</v>
      </c>
      <c r="AR78" s="1">
        <f t="shared" si="20"/>
        <v>0</v>
      </c>
      <c r="AS78" s="1"/>
      <c r="AT78" s="1">
        <f t="shared" si="21"/>
        <v>0</v>
      </c>
    </row>
    <row r="79" spans="1:46" ht="60" customHeight="1" x14ac:dyDescent="0.25">
      <c r="A79" s="1"/>
      <c r="B79" s="2"/>
      <c r="C79" s="2"/>
      <c r="D79" s="2"/>
      <c r="E79" s="1">
        <v>10</v>
      </c>
      <c r="F79" s="1">
        <v>10</v>
      </c>
      <c r="G79" s="1">
        <v>10</v>
      </c>
      <c r="H79" s="1">
        <v>10</v>
      </c>
      <c r="I79" s="1">
        <v>10</v>
      </c>
      <c r="J79" s="1" t="s">
        <v>16</v>
      </c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>
        <f t="shared" si="12"/>
        <v>0</v>
      </c>
      <c r="AK79" s="1">
        <f t="shared" si="13"/>
        <v>0</v>
      </c>
      <c r="AL79" s="1">
        <f t="shared" si="14"/>
        <v>0</v>
      </c>
      <c r="AM79" s="1">
        <f t="shared" si="15"/>
        <v>0</v>
      </c>
      <c r="AN79" s="1">
        <f t="shared" si="16"/>
        <v>0</v>
      </c>
      <c r="AO79" s="1">
        <f t="shared" si="17"/>
        <v>0</v>
      </c>
      <c r="AP79" s="1">
        <f t="shared" si="18"/>
        <v>0</v>
      </c>
      <c r="AQ79" s="1">
        <f t="shared" si="19"/>
        <v>0</v>
      </c>
      <c r="AR79" s="1">
        <f t="shared" si="20"/>
        <v>0</v>
      </c>
      <c r="AS79" s="1"/>
      <c r="AT79" s="1">
        <f t="shared" si="21"/>
        <v>0</v>
      </c>
    </row>
    <row r="80" spans="1:46" ht="60" customHeight="1" x14ac:dyDescent="0.25">
      <c r="A80" s="8"/>
      <c r="B80" s="8"/>
      <c r="C80" s="8"/>
      <c r="D80" s="8"/>
      <c r="E80" s="8" t="s">
        <v>15</v>
      </c>
      <c r="F80" s="8" t="s">
        <v>15</v>
      </c>
      <c r="G80" s="8" t="s">
        <v>15</v>
      </c>
      <c r="H80" s="8" t="s">
        <v>28</v>
      </c>
      <c r="I80" s="8">
        <v>166</v>
      </c>
      <c r="J80" s="9" t="s">
        <v>16</v>
      </c>
      <c r="K80" s="8"/>
      <c r="L80" s="8"/>
      <c r="M80" s="9"/>
      <c r="N80" s="8"/>
      <c r="O80" s="8"/>
      <c r="P80" s="8"/>
      <c r="Q80" s="8"/>
      <c r="R80" s="8"/>
      <c r="S80" s="8"/>
      <c r="T80" s="9"/>
      <c r="U80" s="8"/>
      <c r="V80" s="8"/>
      <c r="W80" s="8"/>
      <c r="X80" s="8"/>
      <c r="Y80" s="8"/>
      <c r="Z80" s="8"/>
      <c r="AA80" s="9"/>
      <c r="AB80" s="8"/>
      <c r="AC80" s="8"/>
      <c r="AD80" s="8"/>
      <c r="AE80" s="8"/>
      <c r="AF80" s="8"/>
      <c r="AG80" s="8"/>
      <c r="AH80" s="9"/>
      <c r="AI80" s="8"/>
      <c r="AJ80" s="1">
        <f t="shared" si="12"/>
        <v>0</v>
      </c>
      <c r="AK80" s="1">
        <f t="shared" si="13"/>
        <v>0</v>
      </c>
      <c r="AL80" s="1">
        <f t="shared" si="14"/>
        <v>0</v>
      </c>
      <c r="AM80" s="1">
        <f t="shared" si="15"/>
        <v>0</v>
      </c>
      <c r="AN80" s="1">
        <f t="shared" si="16"/>
        <v>0</v>
      </c>
      <c r="AO80" s="1">
        <f t="shared" si="17"/>
        <v>0</v>
      </c>
      <c r="AP80" s="1">
        <f t="shared" si="18"/>
        <v>0</v>
      </c>
      <c r="AQ80" s="1">
        <f t="shared" si="19"/>
        <v>0</v>
      </c>
      <c r="AR80" s="1">
        <f t="shared" si="20"/>
        <v>0</v>
      </c>
      <c r="AS80" s="1"/>
      <c r="AT80" s="1">
        <f t="shared" si="21"/>
        <v>0</v>
      </c>
    </row>
    <row r="81" spans="1:46" ht="60" customHeight="1" x14ac:dyDescent="0.25">
      <c r="A81" s="1"/>
      <c r="B81" s="2"/>
      <c r="C81" s="2"/>
      <c r="D81" s="2"/>
      <c r="E81" s="1">
        <v>10</v>
      </c>
      <c r="F81" s="1">
        <v>10</v>
      </c>
      <c r="G81" s="1">
        <v>10</v>
      </c>
      <c r="H81" s="1">
        <v>10</v>
      </c>
      <c r="I81" s="1">
        <v>5.5</v>
      </c>
      <c r="J81" s="1" t="s">
        <v>16</v>
      </c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>
        <f t="shared" si="12"/>
        <v>0</v>
      </c>
      <c r="AK81" s="1">
        <f t="shared" si="13"/>
        <v>0</v>
      </c>
      <c r="AL81" s="1">
        <f t="shared" si="14"/>
        <v>0</v>
      </c>
      <c r="AM81" s="1">
        <f t="shared" si="15"/>
        <v>0</v>
      </c>
      <c r="AN81" s="1">
        <f t="shared" si="16"/>
        <v>0</v>
      </c>
      <c r="AO81" s="1">
        <f t="shared" si="17"/>
        <v>0</v>
      </c>
      <c r="AP81" s="1">
        <f t="shared" si="18"/>
        <v>0</v>
      </c>
      <c r="AQ81" s="1">
        <f t="shared" si="19"/>
        <v>0</v>
      </c>
      <c r="AR81" s="1">
        <f t="shared" si="20"/>
        <v>0</v>
      </c>
      <c r="AS81" s="1"/>
      <c r="AT81" s="1">
        <f t="shared" si="21"/>
        <v>0</v>
      </c>
    </row>
    <row r="82" spans="1:46" ht="60" customHeight="1" x14ac:dyDescent="0.25">
      <c r="A82" s="1"/>
      <c r="B82" s="2"/>
      <c r="C82" s="2"/>
      <c r="D82" s="2"/>
      <c r="E82" s="1">
        <v>10</v>
      </c>
      <c r="F82" s="1">
        <v>10</v>
      </c>
      <c r="G82" s="1">
        <v>10</v>
      </c>
      <c r="H82" s="1">
        <v>10</v>
      </c>
      <c r="I82" s="1">
        <v>10</v>
      </c>
      <c r="J82" s="1" t="s">
        <v>16</v>
      </c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>
        <f t="shared" si="12"/>
        <v>0</v>
      </c>
      <c r="AK82" s="1">
        <f t="shared" si="13"/>
        <v>0</v>
      </c>
      <c r="AL82" s="1">
        <f t="shared" si="14"/>
        <v>0</v>
      </c>
      <c r="AM82" s="1">
        <f t="shared" si="15"/>
        <v>0</v>
      </c>
      <c r="AN82" s="1">
        <f t="shared" si="16"/>
        <v>0</v>
      </c>
      <c r="AO82" s="1">
        <f t="shared" si="17"/>
        <v>0</v>
      </c>
      <c r="AP82" s="1">
        <f t="shared" si="18"/>
        <v>0</v>
      </c>
      <c r="AQ82" s="1">
        <f t="shared" si="19"/>
        <v>0</v>
      </c>
      <c r="AR82" s="1">
        <f t="shared" si="20"/>
        <v>0</v>
      </c>
      <c r="AS82" s="1"/>
      <c r="AT82" s="1">
        <f t="shared" si="21"/>
        <v>0</v>
      </c>
    </row>
    <row r="83" spans="1:46" ht="60" customHeight="1" x14ac:dyDescent="0.25">
      <c r="A83" s="1"/>
      <c r="B83" s="2"/>
      <c r="C83" s="2"/>
      <c r="D83" s="2"/>
      <c r="E83" s="1">
        <v>10</v>
      </c>
      <c r="F83" s="1">
        <v>10</v>
      </c>
      <c r="G83" s="1">
        <v>10</v>
      </c>
      <c r="H83" s="1">
        <v>10</v>
      </c>
      <c r="I83" s="1">
        <v>10</v>
      </c>
      <c r="J83" s="1" t="s">
        <v>16</v>
      </c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>
        <f t="shared" si="12"/>
        <v>0</v>
      </c>
      <c r="AK83" s="1">
        <f t="shared" si="13"/>
        <v>0</v>
      </c>
      <c r="AL83" s="1">
        <f t="shared" si="14"/>
        <v>0</v>
      </c>
      <c r="AM83" s="1">
        <f t="shared" si="15"/>
        <v>0</v>
      </c>
      <c r="AN83" s="1">
        <f t="shared" si="16"/>
        <v>0</v>
      </c>
      <c r="AO83" s="1">
        <f t="shared" si="17"/>
        <v>0</v>
      </c>
      <c r="AP83" s="1">
        <f t="shared" si="18"/>
        <v>0</v>
      </c>
      <c r="AQ83" s="1">
        <f t="shared" si="19"/>
        <v>0</v>
      </c>
      <c r="AR83" s="1">
        <f t="shared" si="20"/>
        <v>0</v>
      </c>
      <c r="AS83" s="1"/>
      <c r="AT83" s="1">
        <f t="shared" si="21"/>
        <v>0</v>
      </c>
    </row>
    <row r="84" spans="1:46" ht="60" customHeight="1" x14ac:dyDescent="0.25">
      <c r="A84" s="1"/>
      <c r="B84" s="2"/>
      <c r="C84" s="2"/>
      <c r="D84" s="2"/>
      <c r="E84" s="1" t="s">
        <v>8</v>
      </c>
      <c r="F84" s="1" t="s">
        <v>8</v>
      </c>
      <c r="G84" s="1" t="s">
        <v>8</v>
      </c>
      <c r="H84" s="1" t="s">
        <v>8</v>
      </c>
      <c r="I84" s="1" t="s">
        <v>8</v>
      </c>
      <c r="J84" s="1" t="s">
        <v>8</v>
      </c>
      <c r="K84" s="1" t="s">
        <v>8</v>
      </c>
      <c r="L84" s="1" t="s">
        <v>8</v>
      </c>
      <c r="M84" s="1" t="s">
        <v>8</v>
      </c>
      <c r="N84" s="1" t="s">
        <v>8</v>
      </c>
      <c r="O84" s="1" t="s">
        <v>8</v>
      </c>
      <c r="P84" s="1" t="s">
        <v>8</v>
      </c>
      <c r="Q84" s="1" t="s">
        <v>8</v>
      </c>
      <c r="R84" s="1" t="s">
        <v>8</v>
      </c>
      <c r="S84" s="1" t="s">
        <v>8</v>
      </c>
      <c r="T84" s="1" t="s">
        <v>8</v>
      </c>
      <c r="U84" s="1" t="s">
        <v>8</v>
      </c>
      <c r="V84" s="1" t="s">
        <v>8</v>
      </c>
      <c r="W84" s="1" t="s">
        <v>8</v>
      </c>
      <c r="X84" s="1" t="s">
        <v>8</v>
      </c>
      <c r="Y84" s="1" t="s">
        <v>8</v>
      </c>
      <c r="Z84" s="1" t="s">
        <v>8</v>
      </c>
      <c r="AA84" s="1" t="s">
        <v>8</v>
      </c>
      <c r="AB84" s="1" t="s">
        <v>8</v>
      </c>
      <c r="AC84" s="1" t="s">
        <v>8</v>
      </c>
      <c r="AD84" s="1" t="s">
        <v>8</v>
      </c>
      <c r="AE84" s="1" t="s">
        <v>8</v>
      </c>
      <c r="AF84" s="1" t="s">
        <v>8</v>
      </c>
      <c r="AG84" s="1" t="s">
        <v>8</v>
      </c>
      <c r="AH84" s="1" t="s">
        <v>8</v>
      </c>
      <c r="AI84" s="1" t="s">
        <v>8</v>
      </c>
      <c r="AJ84" s="1">
        <f t="shared" si="12"/>
        <v>0</v>
      </c>
      <c r="AK84" s="1">
        <f t="shared" si="13"/>
        <v>0</v>
      </c>
      <c r="AL84" s="1">
        <f t="shared" si="14"/>
        <v>0</v>
      </c>
      <c r="AM84" s="1">
        <f t="shared" si="15"/>
        <v>0</v>
      </c>
      <c r="AN84" s="1">
        <f t="shared" si="16"/>
        <v>31</v>
      </c>
      <c r="AO84" s="1">
        <f t="shared" si="17"/>
        <v>0</v>
      </c>
      <c r="AP84" s="1">
        <f t="shared" si="18"/>
        <v>0</v>
      </c>
      <c r="AQ84" s="1">
        <f t="shared" si="19"/>
        <v>0</v>
      </c>
      <c r="AR84" s="1">
        <f t="shared" si="20"/>
        <v>0</v>
      </c>
      <c r="AS84" s="1"/>
      <c r="AT84" s="1">
        <f t="shared" si="21"/>
        <v>0</v>
      </c>
    </row>
    <row r="85" spans="1:46" ht="60" customHeight="1" x14ac:dyDescent="0.25">
      <c r="A85" s="1"/>
      <c r="B85" s="2"/>
      <c r="C85" s="2"/>
      <c r="D85" s="2"/>
      <c r="E85" s="1">
        <v>10</v>
      </c>
      <c r="F85" s="1">
        <v>10</v>
      </c>
      <c r="G85" s="1">
        <v>10</v>
      </c>
      <c r="H85" s="1">
        <v>10</v>
      </c>
      <c r="I85" s="1">
        <v>5.5</v>
      </c>
      <c r="J85" s="1" t="s">
        <v>16</v>
      </c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>
        <f t="shared" si="12"/>
        <v>0</v>
      </c>
      <c r="AK85" s="1">
        <f t="shared" si="13"/>
        <v>0</v>
      </c>
      <c r="AL85" s="1">
        <f t="shared" si="14"/>
        <v>0</v>
      </c>
      <c r="AM85" s="1">
        <f t="shared" si="15"/>
        <v>0</v>
      </c>
      <c r="AN85" s="1">
        <f t="shared" si="16"/>
        <v>0</v>
      </c>
      <c r="AO85" s="1">
        <f t="shared" si="17"/>
        <v>0</v>
      </c>
      <c r="AP85" s="1">
        <f t="shared" si="18"/>
        <v>0</v>
      </c>
      <c r="AQ85" s="1">
        <f t="shared" si="19"/>
        <v>0</v>
      </c>
      <c r="AR85" s="1">
        <f t="shared" si="20"/>
        <v>0</v>
      </c>
      <c r="AS85" s="1"/>
      <c r="AT85" s="1">
        <f t="shared" si="21"/>
        <v>0</v>
      </c>
    </row>
    <row r="86" spans="1:46" ht="60" customHeight="1" x14ac:dyDescent="0.25">
      <c r="A86" s="1"/>
      <c r="B86" s="2"/>
      <c r="C86" s="2"/>
      <c r="D86" s="2"/>
      <c r="E86" s="1">
        <v>10</v>
      </c>
      <c r="F86" s="1">
        <v>10</v>
      </c>
      <c r="G86" s="1">
        <v>10</v>
      </c>
      <c r="H86" s="1">
        <v>10</v>
      </c>
      <c r="I86" s="1">
        <v>10</v>
      </c>
      <c r="J86" s="1" t="s">
        <v>16</v>
      </c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>
        <f t="shared" si="12"/>
        <v>0</v>
      </c>
      <c r="AK86" s="1">
        <f t="shared" si="13"/>
        <v>0</v>
      </c>
      <c r="AL86" s="1">
        <f t="shared" si="14"/>
        <v>0</v>
      </c>
      <c r="AM86" s="1">
        <f t="shared" si="15"/>
        <v>0</v>
      </c>
      <c r="AN86" s="1">
        <f t="shared" si="16"/>
        <v>0</v>
      </c>
      <c r="AO86" s="1">
        <f t="shared" si="17"/>
        <v>0</v>
      </c>
      <c r="AP86" s="1">
        <f t="shared" si="18"/>
        <v>0</v>
      </c>
      <c r="AQ86" s="1">
        <f t="shared" si="19"/>
        <v>0</v>
      </c>
      <c r="AR86" s="1">
        <f t="shared" si="20"/>
        <v>0</v>
      </c>
      <c r="AS86" s="1"/>
      <c r="AT86" s="1">
        <f t="shared" si="21"/>
        <v>0</v>
      </c>
    </row>
    <row r="87" spans="1:46" ht="60" customHeight="1" x14ac:dyDescent="0.25">
      <c r="A87" s="1"/>
      <c r="B87" s="2"/>
      <c r="C87" s="2"/>
      <c r="D87" s="2"/>
      <c r="E87" s="1">
        <v>10</v>
      </c>
      <c r="F87" s="1">
        <v>10</v>
      </c>
      <c r="G87" s="1">
        <v>10</v>
      </c>
      <c r="H87" s="1">
        <v>10</v>
      </c>
      <c r="I87" s="1">
        <v>10</v>
      </c>
      <c r="J87" s="1" t="s">
        <v>16</v>
      </c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>
        <f t="shared" si="12"/>
        <v>0</v>
      </c>
      <c r="AK87" s="1">
        <f t="shared" si="13"/>
        <v>0</v>
      </c>
      <c r="AL87" s="1">
        <f t="shared" si="14"/>
        <v>0</v>
      </c>
      <c r="AM87" s="1">
        <f t="shared" si="15"/>
        <v>0</v>
      </c>
      <c r="AN87" s="1">
        <f t="shared" si="16"/>
        <v>0</v>
      </c>
      <c r="AO87" s="1">
        <f t="shared" si="17"/>
        <v>0</v>
      </c>
      <c r="AP87" s="1">
        <f t="shared" si="18"/>
        <v>0</v>
      </c>
      <c r="AQ87" s="1">
        <f t="shared" si="19"/>
        <v>0</v>
      </c>
      <c r="AR87" s="1">
        <f t="shared" si="20"/>
        <v>0</v>
      </c>
      <c r="AS87" s="1"/>
      <c r="AT87" s="1">
        <f t="shared" si="21"/>
        <v>0</v>
      </c>
    </row>
    <row r="88" spans="1:46" ht="60" customHeight="1" x14ac:dyDescent="0.25">
      <c r="A88" s="8"/>
      <c r="B88" s="8"/>
      <c r="C88" s="8"/>
      <c r="D88" s="8"/>
      <c r="E88" s="8">
        <v>175</v>
      </c>
      <c r="F88" s="9">
        <v>175</v>
      </c>
      <c r="G88" s="8">
        <v>174</v>
      </c>
      <c r="H88" s="8">
        <v>175</v>
      </c>
      <c r="I88" s="8">
        <v>174</v>
      </c>
      <c r="J88" s="9" t="s">
        <v>16</v>
      </c>
      <c r="K88" s="8"/>
      <c r="L88" s="8"/>
      <c r="M88" s="9"/>
      <c r="N88" s="8"/>
      <c r="O88" s="8"/>
      <c r="P88" s="8"/>
      <c r="Q88" s="8"/>
      <c r="R88" s="8"/>
      <c r="S88" s="8"/>
      <c r="T88" s="9"/>
      <c r="U88" s="8"/>
      <c r="V88" s="8"/>
      <c r="W88" s="8"/>
      <c r="X88" s="8"/>
      <c r="Y88" s="8"/>
      <c r="Z88" s="8"/>
      <c r="AA88" s="9"/>
      <c r="AB88" s="8"/>
      <c r="AC88" s="8"/>
      <c r="AD88" s="8"/>
      <c r="AE88" s="8"/>
      <c r="AF88" s="8"/>
      <c r="AG88" s="8"/>
      <c r="AH88" s="9"/>
      <c r="AI88" s="8"/>
      <c r="AJ88" s="1">
        <f t="shared" si="12"/>
        <v>0</v>
      </c>
      <c r="AK88" s="1">
        <f t="shared" si="13"/>
        <v>0</v>
      </c>
      <c r="AL88" s="1">
        <f t="shared" si="14"/>
        <v>0</v>
      </c>
      <c r="AM88" s="1">
        <f t="shared" si="15"/>
        <v>0</v>
      </c>
      <c r="AN88" s="1">
        <f t="shared" si="16"/>
        <v>0</v>
      </c>
      <c r="AO88" s="1">
        <f t="shared" si="17"/>
        <v>0</v>
      </c>
      <c r="AP88" s="1">
        <f t="shared" si="18"/>
        <v>0</v>
      </c>
      <c r="AQ88" s="1">
        <f t="shared" si="19"/>
        <v>0</v>
      </c>
      <c r="AR88" s="1">
        <f t="shared" si="20"/>
        <v>0</v>
      </c>
      <c r="AS88" s="1"/>
      <c r="AT88" s="1">
        <f t="shared" si="21"/>
        <v>0</v>
      </c>
    </row>
    <row r="89" spans="1:46" ht="60" customHeight="1" x14ac:dyDescent="0.25">
      <c r="A89" s="1"/>
      <c r="B89" s="2"/>
      <c r="C89" s="2"/>
      <c r="D89" s="2"/>
      <c r="E89" s="1" t="s">
        <v>21</v>
      </c>
      <c r="F89" s="1" t="s">
        <v>21</v>
      </c>
      <c r="G89" s="1" t="s">
        <v>21</v>
      </c>
      <c r="H89" s="1" t="s">
        <v>21</v>
      </c>
      <c r="I89" s="1" t="s">
        <v>21</v>
      </c>
      <c r="J89" s="1" t="s">
        <v>16</v>
      </c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>
        <f t="shared" si="12"/>
        <v>0</v>
      </c>
      <c r="AK89" s="1">
        <f t="shared" si="13"/>
        <v>0</v>
      </c>
      <c r="AL89" s="1">
        <f t="shared" si="14"/>
        <v>0</v>
      </c>
      <c r="AM89" s="1">
        <f t="shared" si="15"/>
        <v>0</v>
      </c>
      <c r="AN89" s="1">
        <f t="shared" si="16"/>
        <v>0</v>
      </c>
      <c r="AO89" s="1">
        <f t="shared" si="17"/>
        <v>0</v>
      </c>
      <c r="AP89" s="1">
        <f t="shared" si="18"/>
        <v>0</v>
      </c>
      <c r="AQ89" s="1">
        <f t="shared" si="19"/>
        <v>0</v>
      </c>
      <c r="AR89" s="1">
        <f t="shared" si="20"/>
        <v>0</v>
      </c>
      <c r="AS89" s="1"/>
      <c r="AT89" s="1">
        <f t="shared" si="21"/>
        <v>0</v>
      </c>
    </row>
    <row r="90" spans="1:46" ht="60" customHeight="1" x14ac:dyDescent="0.25">
      <c r="A90" s="1"/>
      <c r="B90" s="2"/>
      <c r="C90" s="2"/>
      <c r="D90" s="2"/>
      <c r="E90" s="1" t="s">
        <v>21</v>
      </c>
      <c r="F90" s="1" t="s">
        <v>21</v>
      </c>
      <c r="G90" s="1" t="s">
        <v>21</v>
      </c>
      <c r="H90" s="1" t="s">
        <v>21</v>
      </c>
      <c r="I90" s="1" t="s">
        <v>5</v>
      </c>
      <c r="J90" s="1" t="s">
        <v>16</v>
      </c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>
        <f t="shared" si="12"/>
        <v>0</v>
      </c>
      <c r="AK90" s="1">
        <f t="shared" si="13"/>
        <v>1</v>
      </c>
      <c r="AL90" s="1">
        <f t="shared" si="14"/>
        <v>0</v>
      </c>
      <c r="AM90" s="1">
        <f t="shared" si="15"/>
        <v>0</v>
      </c>
      <c r="AN90" s="1">
        <f t="shared" si="16"/>
        <v>0</v>
      </c>
      <c r="AO90" s="1">
        <f t="shared" si="17"/>
        <v>0</v>
      </c>
      <c r="AP90" s="1">
        <f t="shared" si="18"/>
        <v>0</v>
      </c>
      <c r="AQ90" s="1">
        <f t="shared" si="19"/>
        <v>0</v>
      </c>
      <c r="AR90" s="1">
        <f t="shared" si="20"/>
        <v>0</v>
      </c>
      <c r="AS90" s="1"/>
      <c r="AT90" s="1">
        <f t="shared" si="21"/>
        <v>0</v>
      </c>
    </row>
    <row r="91" spans="1:46" ht="60" customHeight="1" x14ac:dyDescent="0.25">
      <c r="A91" s="1"/>
      <c r="B91" s="2"/>
      <c r="C91" s="2"/>
      <c r="D91" s="2"/>
      <c r="E91" s="1" t="s">
        <v>21</v>
      </c>
      <c r="F91" s="1" t="s">
        <v>21</v>
      </c>
      <c r="G91" s="1" t="s">
        <v>21</v>
      </c>
      <c r="H91" s="1" t="s">
        <v>21</v>
      </c>
      <c r="I91" s="1" t="s">
        <v>5</v>
      </c>
      <c r="J91" s="1" t="s">
        <v>16</v>
      </c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>
        <f t="shared" si="12"/>
        <v>0</v>
      </c>
      <c r="AK91" s="1">
        <f t="shared" si="13"/>
        <v>1</v>
      </c>
      <c r="AL91" s="1">
        <f t="shared" si="14"/>
        <v>0</v>
      </c>
      <c r="AM91" s="1">
        <f t="shared" si="15"/>
        <v>0</v>
      </c>
      <c r="AN91" s="1">
        <f t="shared" si="16"/>
        <v>0</v>
      </c>
      <c r="AO91" s="1">
        <f t="shared" si="17"/>
        <v>0</v>
      </c>
      <c r="AP91" s="1">
        <f t="shared" si="18"/>
        <v>0</v>
      </c>
      <c r="AQ91" s="1">
        <f t="shared" si="19"/>
        <v>0</v>
      </c>
      <c r="AR91" s="1">
        <f t="shared" si="20"/>
        <v>0</v>
      </c>
      <c r="AS91" s="1"/>
      <c r="AT91" s="1">
        <f t="shared" si="21"/>
        <v>0</v>
      </c>
    </row>
    <row r="92" spans="1:46" ht="60" customHeight="1" x14ac:dyDescent="0.25">
      <c r="A92" s="1"/>
      <c r="B92" s="2"/>
      <c r="C92" s="2"/>
      <c r="D92" s="2"/>
      <c r="E92" s="1" t="s">
        <v>21</v>
      </c>
      <c r="F92" s="1" t="s">
        <v>21</v>
      </c>
      <c r="G92" s="1" t="s">
        <v>21</v>
      </c>
      <c r="H92" s="1" t="s">
        <v>21</v>
      </c>
      <c r="I92" s="1" t="s">
        <v>21</v>
      </c>
      <c r="J92" s="1" t="s">
        <v>16</v>
      </c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>
        <f t="shared" si="12"/>
        <v>0</v>
      </c>
      <c r="AK92" s="1">
        <f t="shared" si="13"/>
        <v>0</v>
      </c>
      <c r="AL92" s="1">
        <f t="shared" si="14"/>
        <v>0</v>
      </c>
      <c r="AM92" s="1">
        <f t="shared" si="15"/>
        <v>0</v>
      </c>
      <c r="AN92" s="1">
        <f t="shared" si="16"/>
        <v>0</v>
      </c>
      <c r="AO92" s="1">
        <f t="shared" si="17"/>
        <v>0</v>
      </c>
      <c r="AP92" s="1">
        <f t="shared" si="18"/>
        <v>0</v>
      </c>
      <c r="AQ92" s="1">
        <f t="shared" si="19"/>
        <v>0</v>
      </c>
      <c r="AR92" s="1">
        <f t="shared" si="20"/>
        <v>0</v>
      </c>
      <c r="AS92" s="1"/>
      <c r="AT92" s="1">
        <f t="shared" si="21"/>
        <v>0</v>
      </c>
    </row>
    <row r="93" spans="1:46" ht="60" customHeight="1" x14ac:dyDescent="0.25">
      <c r="A93" s="1"/>
      <c r="B93" s="2"/>
      <c r="C93" s="2"/>
      <c r="D93" s="2"/>
      <c r="E93" s="1" t="s">
        <v>21</v>
      </c>
      <c r="F93" s="1" t="s">
        <v>21</v>
      </c>
      <c r="G93" s="1" t="s">
        <v>21</v>
      </c>
      <c r="H93" s="1" t="s">
        <v>21</v>
      </c>
      <c r="I93" s="1" t="s">
        <v>21</v>
      </c>
      <c r="J93" s="1" t="s">
        <v>16</v>
      </c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>
        <f t="shared" si="12"/>
        <v>0</v>
      </c>
      <c r="AK93" s="1">
        <f t="shared" si="13"/>
        <v>0</v>
      </c>
      <c r="AL93" s="1">
        <f t="shared" si="14"/>
        <v>0</v>
      </c>
      <c r="AM93" s="1">
        <f t="shared" si="15"/>
        <v>0</v>
      </c>
      <c r="AN93" s="1">
        <f t="shared" si="16"/>
        <v>0</v>
      </c>
      <c r="AO93" s="1">
        <f t="shared" si="17"/>
        <v>0</v>
      </c>
      <c r="AP93" s="1">
        <f t="shared" si="18"/>
        <v>0</v>
      </c>
      <c r="AQ93" s="1">
        <f t="shared" si="19"/>
        <v>0</v>
      </c>
      <c r="AR93" s="1">
        <f t="shared" si="20"/>
        <v>0</v>
      </c>
      <c r="AS93" s="1"/>
      <c r="AT93" s="1">
        <f t="shared" si="21"/>
        <v>0</v>
      </c>
    </row>
    <row r="94" spans="1:46" ht="60" customHeight="1" x14ac:dyDescent="0.25">
      <c r="A94" s="1"/>
      <c r="B94" s="2"/>
      <c r="C94" s="2"/>
      <c r="D94" s="2"/>
      <c r="E94" s="1" t="s">
        <v>21</v>
      </c>
      <c r="F94" s="1" t="s">
        <v>21</v>
      </c>
      <c r="G94" s="1" t="s">
        <v>21</v>
      </c>
      <c r="H94" s="1" t="s">
        <v>21</v>
      </c>
      <c r="I94" s="1" t="s">
        <v>21</v>
      </c>
      <c r="J94" s="1" t="s">
        <v>16</v>
      </c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>
        <f t="shared" si="12"/>
        <v>0</v>
      </c>
      <c r="AK94" s="1">
        <f t="shared" si="13"/>
        <v>0</v>
      </c>
      <c r="AL94" s="1">
        <f t="shared" si="14"/>
        <v>0</v>
      </c>
      <c r="AM94" s="1">
        <f t="shared" si="15"/>
        <v>0</v>
      </c>
      <c r="AN94" s="1">
        <f t="shared" si="16"/>
        <v>0</v>
      </c>
      <c r="AO94" s="1">
        <f t="shared" si="17"/>
        <v>0</v>
      </c>
      <c r="AP94" s="1">
        <f t="shared" si="18"/>
        <v>0</v>
      </c>
      <c r="AQ94" s="1">
        <f t="shared" si="19"/>
        <v>0</v>
      </c>
      <c r="AR94" s="1">
        <f t="shared" si="20"/>
        <v>0</v>
      </c>
      <c r="AS94" s="1"/>
      <c r="AT94" s="1">
        <f t="shared" si="21"/>
        <v>0</v>
      </c>
    </row>
    <row r="95" spans="1:46" ht="60" customHeight="1" x14ac:dyDescent="0.25">
      <c r="A95" s="1"/>
      <c r="B95" s="2"/>
      <c r="C95" s="2"/>
      <c r="D95" s="2"/>
      <c r="E95" s="1" t="s">
        <v>21</v>
      </c>
      <c r="F95" s="1" t="s">
        <v>21</v>
      </c>
      <c r="G95" s="1" t="s">
        <v>21</v>
      </c>
      <c r="H95" s="1" t="s">
        <v>21</v>
      </c>
      <c r="I95" s="1" t="s">
        <v>21</v>
      </c>
      <c r="J95" s="1" t="s">
        <v>16</v>
      </c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>
        <f t="shared" si="12"/>
        <v>0</v>
      </c>
      <c r="AK95" s="1">
        <f t="shared" si="13"/>
        <v>0</v>
      </c>
      <c r="AL95" s="1">
        <f t="shared" si="14"/>
        <v>0</v>
      </c>
      <c r="AM95" s="1">
        <f t="shared" si="15"/>
        <v>0</v>
      </c>
      <c r="AN95" s="1">
        <f t="shared" si="16"/>
        <v>0</v>
      </c>
      <c r="AO95" s="1">
        <f t="shared" si="17"/>
        <v>0</v>
      </c>
      <c r="AP95" s="1">
        <f t="shared" si="18"/>
        <v>0</v>
      </c>
      <c r="AQ95" s="1">
        <f t="shared" si="19"/>
        <v>0</v>
      </c>
      <c r="AR95" s="1">
        <f t="shared" si="20"/>
        <v>0</v>
      </c>
      <c r="AS95" s="1"/>
      <c r="AT95" s="1">
        <f t="shared" si="21"/>
        <v>0</v>
      </c>
    </row>
    <row r="96" spans="1:46" ht="60" customHeight="1" x14ac:dyDescent="0.25">
      <c r="A96" s="1"/>
      <c r="B96" s="2"/>
      <c r="C96" s="2"/>
      <c r="D96" s="2"/>
      <c r="E96" s="1" t="s">
        <v>21</v>
      </c>
      <c r="F96" s="1" t="s">
        <v>21</v>
      </c>
      <c r="G96" s="1" t="s">
        <v>21</v>
      </c>
      <c r="H96" s="1" t="s">
        <v>21</v>
      </c>
      <c r="I96" s="1" t="s">
        <v>21</v>
      </c>
      <c r="J96" s="1" t="s">
        <v>16</v>
      </c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>
        <f t="shared" si="12"/>
        <v>0</v>
      </c>
      <c r="AK96" s="1">
        <f t="shared" si="13"/>
        <v>0</v>
      </c>
      <c r="AL96" s="1">
        <f t="shared" si="14"/>
        <v>0</v>
      </c>
      <c r="AM96" s="1">
        <f t="shared" si="15"/>
        <v>0</v>
      </c>
      <c r="AN96" s="1">
        <f t="shared" si="16"/>
        <v>0</v>
      </c>
      <c r="AO96" s="1">
        <f t="shared" si="17"/>
        <v>0</v>
      </c>
      <c r="AP96" s="1">
        <f t="shared" si="18"/>
        <v>0</v>
      </c>
      <c r="AQ96" s="1">
        <f t="shared" si="19"/>
        <v>0</v>
      </c>
      <c r="AR96" s="1">
        <f t="shared" si="20"/>
        <v>0</v>
      </c>
      <c r="AS96" s="1"/>
      <c r="AT96" s="1">
        <f t="shared" si="21"/>
        <v>0</v>
      </c>
    </row>
    <row r="97" spans="1:46" ht="60" customHeight="1" x14ac:dyDescent="0.25">
      <c r="A97" s="1"/>
      <c r="B97" s="2"/>
      <c r="C97" s="2"/>
      <c r="D97" s="2"/>
      <c r="E97" s="1">
        <v>12</v>
      </c>
      <c r="F97" s="1">
        <v>12</v>
      </c>
      <c r="G97" s="1">
        <v>12</v>
      </c>
      <c r="H97" s="1">
        <v>10</v>
      </c>
      <c r="I97" s="1">
        <v>10</v>
      </c>
      <c r="J97" s="1" t="s">
        <v>16</v>
      </c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>
        <f t="shared" si="12"/>
        <v>0</v>
      </c>
      <c r="AK97" s="1">
        <f t="shared" si="13"/>
        <v>0</v>
      </c>
      <c r="AL97" s="1">
        <f t="shared" si="14"/>
        <v>0</v>
      </c>
      <c r="AM97" s="1">
        <f t="shared" si="15"/>
        <v>0</v>
      </c>
      <c r="AN97" s="1">
        <f t="shared" si="16"/>
        <v>0</v>
      </c>
      <c r="AO97" s="1">
        <f t="shared" si="17"/>
        <v>0</v>
      </c>
      <c r="AP97" s="1">
        <f t="shared" si="18"/>
        <v>0</v>
      </c>
      <c r="AQ97" s="1">
        <f t="shared" si="19"/>
        <v>0</v>
      </c>
      <c r="AR97" s="1">
        <f t="shared" si="20"/>
        <v>0</v>
      </c>
      <c r="AS97" s="1"/>
      <c r="AT97" s="1">
        <f t="shared" si="21"/>
        <v>0</v>
      </c>
    </row>
    <row r="98" spans="1:46" ht="60" customHeight="1" x14ac:dyDescent="0.25">
      <c r="A98" s="8"/>
      <c r="B98" s="8"/>
      <c r="C98" s="8"/>
      <c r="D98" s="8"/>
      <c r="E98" s="8">
        <v>175</v>
      </c>
      <c r="F98" s="9">
        <v>174</v>
      </c>
      <c r="G98" s="8">
        <v>162</v>
      </c>
      <c r="H98" s="8">
        <v>175</v>
      </c>
      <c r="I98" s="8">
        <v>175</v>
      </c>
      <c r="J98" s="9" t="s">
        <v>16</v>
      </c>
      <c r="K98" s="8">
        <v>174</v>
      </c>
      <c r="L98" s="8"/>
      <c r="M98" s="9"/>
      <c r="N98" s="8"/>
      <c r="O98" s="8"/>
      <c r="P98" s="8"/>
      <c r="Q98" s="8"/>
      <c r="R98" s="8"/>
      <c r="S98" s="8"/>
      <c r="T98" s="9"/>
      <c r="U98" s="8"/>
      <c r="V98" s="8"/>
      <c r="W98" s="8"/>
      <c r="X98" s="8"/>
      <c r="Y98" s="8"/>
      <c r="Z98" s="8"/>
      <c r="AA98" s="9"/>
      <c r="AB98" s="8"/>
      <c r="AC98" s="8"/>
      <c r="AD98" s="8"/>
      <c r="AE98" s="8"/>
      <c r="AF98" s="8"/>
      <c r="AG98" s="8"/>
      <c r="AH98" s="9"/>
      <c r="AI98" s="8"/>
      <c r="AJ98" s="1">
        <f t="shared" si="12"/>
        <v>0</v>
      </c>
      <c r="AK98" s="1">
        <f t="shared" si="13"/>
        <v>0</v>
      </c>
      <c r="AL98" s="1">
        <f t="shared" si="14"/>
        <v>0</v>
      </c>
      <c r="AM98" s="1">
        <f t="shared" si="15"/>
        <v>0</v>
      </c>
      <c r="AN98" s="1">
        <f t="shared" si="16"/>
        <v>0</v>
      </c>
      <c r="AO98" s="1">
        <f t="shared" si="17"/>
        <v>0</v>
      </c>
      <c r="AP98" s="1">
        <f t="shared" si="18"/>
        <v>0</v>
      </c>
      <c r="AQ98" s="1">
        <f t="shared" si="19"/>
        <v>0</v>
      </c>
      <c r="AR98" s="1">
        <f t="shared" si="20"/>
        <v>0</v>
      </c>
      <c r="AS98" s="1"/>
      <c r="AT98" s="1">
        <f t="shared" si="21"/>
        <v>0</v>
      </c>
    </row>
    <row r="99" spans="1:46" ht="60" customHeight="1" x14ac:dyDescent="0.25">
      <c r="A99" s="1"/>
      <c r="B99" s="2"/>
      <c r="C99" s="2"/>
      <c r="D99" s="2"/>
      <c r="E99" s="1" t="s">
        <v>20</v>
      </c>
      <c r="F99" s="1" t="s">
        <v>20</v>
      </c>
      <c r="G99" s="1" t="s">
        <v>20</v>
      </c>
      <c r="H99" s="1" t="s">
        <v>20</v>
      </c>
      <c r="I99" s="1" t="s">
        <v>20</v>
      </c>
      <c r="J99" s="1" t="s">
        <v>16</v>
      </c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>
        <f t="shared" si="12"/>
        <v>0</v>
      </c>
      <c r="AK99" s="1">
        <f t="shared" si="13"/>
        <v>0</v>
      </c>
      <c r="AL99" s="1">
        <f t="shared" si="14"/>
        <v>0</v>
      </c>
      <c r="AM99" s="1">
        <f t="shared" si="15"/>
        <v>0</v>
      </c>
      <c r="AN99" s="1">
        <f t="shared" si="16"/>
        <v>0</v>
      </c>
      <c r="AO99" s="1">
        <f t="shared" si="17"/>
        <v>0</v>
      </c>
      <c r="AP99" s="1">
        <f t="shared" si="18"/>
        <v>0</v>
      </c>
      <c r="AQ99" s="1">
        <f t="shared" si="19"/>
        <v>0</v>
      </c>
      <c r="AR99" s="1">
        <f t="shared" si="20"/>
        <v>0</v>
      </c>
      <c r="AS99" s="1"/>
      <c r="AT99" s="1">
        <f t="shared" si="21"/>
        <v>0</v>
      </c>
    </row>
    <row r="100" spans="1:46" ht="60" customHeight="1" x14ac:dyDescent="0.25">
      <c r="A100" s="1"/>
      <c r="B100" s="2"/>
      <c r="C100" s="2"/>
      <c r="D100" s="2"/>
      <c r="E100" s="1" t="s">
        <v>20</v>
      </c>
      <c r="F100" s="1" t="s">
        <v>20</v>
      </c>
      <c r="G100" s="1" t="s">
        <v>20</v>
      </c>
      <c r="H100" s="1" t="s">
        <v>20</v>
      </c>
      <c r="I100" s="1" t="s">
        <v>20</v>
      </c>
      <c r="J100" s="1" t="s">
        <v>16</v>
      </c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>
        <f t="shared" si="12"/>
        <v>0</v>
      </c>
      <c r="AK100" s="1">
        <f t="shared" si="13"/>
        <v>0</v>
      </c>
      <c r="AL100" s="1">
        <f t="shared" si="14"/>
        <v>0</v>
      </c>
      <c r="AM100" s="1">
        <f t="shared" si="15"/>
        <v>0</v>
      </c>
      <c r="AN100" s="1">
        <f t="shared" si="16"/>
        <v>0</v>
      </c>
      <c r="AO100" s="1">
        <f t="shared" si="17"/>
        <v>0</v>
      </c>
      <c r="AP100" s="1">
        <f t="shared" si="18"/>
        <v>0</v>
      </c>
      <c r="AQ100" s="1">
        <f t="shared" si="19"/>
        <v>0</v>
      </c>
      <c r="AR100" s="1">
        <f t="shared" si="20"/>
        <v>0</v>
      </c>
      <c r="AS100" s="1"/>
      <c r="AT100" s="1">
        <f t="shared" si="21"/>
        <v>0</v>
      </c>
    </row>
    <row r="101" spans="1:46" ht="60" customHeight="1" x14ac:dyDescent="0.25">
      <c r="A101" s="1"/>
      <c r="B101" s="2"/>
      <c r="C101" s="2"/>
      <c r="D101" s="2"/>
      <c r="E101" s="1" t="s">
        <v>20</v>
      </c>
      <c r="F101" s="1" t="s">
        <v>20</v>
      </c>
      <c r="G101" s="1" t="s">
        <v>20</v>
      </c>
      <c r="H101" s="1" t="s">
        <v>20</v>
      </c>
      <c r="I101" s="1" t="s">
        <v>20</v>
      </c>
      <c r="J101" s="1" t="s">
        <v>16</v>
      </c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>
        <f t="shared" si="12"/>
        <v>0</v>
      </c>
      <c r="AK101" s="1">
        <f t="shared" si="13"/>
        <v>0</v>
      </c>
      <c r="AL101" s="1">
        <f t="shared" si="14"/>
        <v>0</v>
      </c>
      <c r="AM101" s="1">
        <f t="shared" si="15"/>
        <v>0</v>
      </c>
      <c r="AN101" s="1">
        <f t="shared" si="16"/>
        <v>0</v>
      </c>
      <c r="AO101" s="1">
        <f t="shared" si="17"/>
        <v>0</v>
      </c>
      <c r="AP101" s="1">
        <f t="shared" si="18"/>
        <v>0</v>
      </c>
      <c r="AQ101" s="1">
        <f t="shared" si="19"/>
        <v>0</v>
      </c>
      <c r="AR101" s="1">
        <f t="shared" si="20"/>
        <v>0</v>
      </c>
      <c r="AS101" s="1"/>
      <c r="AT101" s="1">
        <f t="shared" si="21"/>
        <v>0</v>
      </c>
    </row>
    <row r="102" spans="1:46" ht="60" customHeight="1" x14ac:dyDescent="0.25">
      <c r="A102" s="1"/>
      <c r="B102" s="2"/>
      <c r="C102" s="2"/>
      <c r="D102" s="2"/>
      <c r="E102" s="1" t="s">
        <v>20</v>
      </c>
      <c r="F102" s="1" t="s">
        <v>20</v>
      </c>
      <c r="G102" s="1" t="s">
        <v>20</v>
      </c>
      <c r="H102" s="1" t="s">
        <v>20</v>
      </c>
      <c r="I102" s="1" t="s">
        <v>20</v>
      </c>
      <c r="J102" s="1" t="s">
        <v>16</v>
      </c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>
        <f t="shared" si="12"/>
        <v>0</v>
      </c>
      <c r="AK102" s="1">
        <f t="shared" si="13"/>
        <v>0</v>
      </c>
      <c r="AL102" s="1">
        <f t="shared" si="14"/>
        <v>0</v>
      </c>
      <c r="AM102" s="1">
        <f t="shared" si="15"/>
        <v>0</v>
      </c>
      <c r="AN102" s="1">
        <f t="shared" si="16"/>
        <v>0</v>
      </c>
      <c r="AO102" s="1">
        <f t="shared" si="17"/>
        <v>0</v>
      </c>
      <c r="AP102" s="1">
        <f t="shared" si="18"/>
        <v>0</v>
      </c>
      <c r="AQ102" s="1">
        <f t="shared" si="19"/>
        <v>0</v>
      </c>
      <c r="AR102" s="1">
        <f t="shared" si="20"/>
        <v>0</v>
      </c>
      <c r="AS102" s="1"/>
      <c r="AT102" s="1">
        <f t="shared" si="21"/>
        <v>0</v>
      </c>
    </row>
    <row r="103" spans="1:46" ht="60" customHeight="1" x14ac:dyDescent="0.25">
      <c r="A103" s="1"/>
      <c r="B103" s="2"/>
      <c r="C103" s="2"/>
      <c r="D103" s="2"/>
      <c r="E103" s="1" t="s">
        <v>20</v>
      </c>
      <c r="F103" s="1" t="s">
        <v>20</v>
      </c>
      <c r="G103" s="1" t="s">
        <v>20</v>
      </c>
      <c r="H103" s="1" t="s">
        <v>20</v>
      </c>
      <c r="I103" s="1" t="s">
        <v>20</v>
      </c>
      <c r="J103" s="1" t="s">
        <v>16</v>
      </c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>
        <f t="shared" si="12"/>
        <v>0</v>
      </c>
      <c r="AK103" s="1">
        <f t="shared" si="13"/>
        <v>0</v>
      </c>
      <c r="AL103" s="1">
        <f t="shared" si="14"/>
        <v>0</v>
      </c>
      <c r="AM103" s="1">
        <f t="shared" si="15"/>
        <v>0</v>
      </c>
      <c r="AN103" s="1">
        <f t="shared" si="16"/>
        <v>0</v>
      </c>
      <c r="AO103" s="1">
        <f t="shared" si="17"/>
        <v>0</v>
      </c>
      <c r="AP103" s="1">
        <f t="shared" si="18"/>
        <v>0</v>
      </c>
      <c r="AQ103" s="1">
        <f t="shared" si="19"/>
        <v>0</v>
      </c>
      <c r="AR103" s="1">
        <f t="shared" si="20"/>
        <v>0</v>
      </c>
      <c r="AS103" s="1"/>
      <c r="AT103" s="1">
        <f t="shared" si="21"/>
        <v>0</v>
      </c>
    </row>
    <row r="104" spans="1:46" ht="60" customHeight="1" x14ac:dyDescent="0.25">
      <c r="A104" s="1"/>
      <c r="B104" s="2"/>
      <c r="C104" s="2"/>
      <c r="D104" s="2"/>
      <c r="E104" s="1" t="s">
        <v>20</v>
      </c>
      <c r="F104" s="1" t="s">
        <v>20</v>
      </c>
      <c r="G104" s="1" t="s">
        <v>20</v>
      </c>
      <c r="H104" s="1" t="s">
        <v>20</v>
      </c>
      <c r="I104" s="1" t="s">
        <v>20</v>
      </c>
      <c r="J104" s="1" t="s">
        <v>16</v>
      </c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>
        <f t="shared" si="12"/>
        <v>0</v>
      </c>
      <c r="AK104" s="1">
        <f t="shared" si="13"/>
        <v>0</v>
      </c>
      <c r="AL104" s="1">
        <f t="shared" si="14"/>
        <v>0</v>
      </c>
      <c r="AM104" s="1">
        <f t="shared" si="15"/>
        <v>0</v>
      </c>
      <c r="AN104" s="1">
        <f t="shared" si="16"/>
        <v>0</v>
      </c>
      <c r="AO104" s="1">
        <f t="shared" si="17"/>
        <v>0</v>
      </c>
      <c r="AP104" s="1">
        <f t="shared" si="18"/>
        <v>0</v>
      </c>
      <c r="AQ104" s="1">
        <f t="shared" si="19"/>
        <v>0</v>
      </c>
      <c r="AR104" s="1">
        <f t="shared" si="20"/>
        <v>0</v>
      </c>
      <c r="AS104" s="1"/>
      <c r="AT104" s="1">
        <f t="shared" si="21"/>
        <v>0</v>
      </c>
    </row>
    <row r="105" spans="1:46" ht="60" customHeight="1" x14ac:dyDescent="0.25">
      <c r="A105" s="1"/>
      <c r="B105" s="2"/>
      <c r="C105" s="2"/>
      <c r="D105" s="2"/>
      <c r="E105" s="1" t="s">
        <v>20</v>
      </c>
      <c r="F105" s="1" t="s">
        <v>20</v>
      </c>
      <c r="G105" s="1" t="s">
        <v>20</v>
      </c>
      <c r="H105" s="1" t="s">
        <v>20</v>
      </c>
      <c r="I105" s="1" t="s">
        <v>20</v>
      </c>
      <c r="J105" s="1" t="s">
        <v>16</v>
      </c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>
        <f t="shared" si="12"/>
        <v>0</v>
      </c>
      <c r="AK105" s="1">
        <f t="shared" si="13"/>
        <v>0</v>
      </c>
      <c r="AL105" s="1">
        <f t="shared" si="14"/>
        <v>0</v>
      </c>
      <c r="AM105" s="1">
        <f t="shared" si="15"/>
        <v>0</v>
      </c>
      <c r="AN105" s="1">
        <f t="shared" si="16"/>
        <v>0</v>
      </c>
      <c r="AO105" s="1">
        <f t="shared" si="17"/>
        <v>0</v>
      </c>
      <c r="AP105" s="1">
        <f t="shared" si="18"/>
        <v>0</v>
      </c>
      <c r="AQ105" s="1">
        <f t="shared" si="19"/>
        <v>0</v>
      </c>
      <c r="AR105" s="1">
        <f t="shared" si="20"/>
        <v>0</v>
      </c>
      <c r="AS105" s="1"/>
      <c r="AT105" s="1">
        <f t="shared" si="21"/>
        <v>0</v>
      </c>
    </row>
    <row r="106" spans="1:46" ht="60" customHeight="1" x14ac:dyDescent="0.25">
      <c r="A106" s="1"/>
      <c r="B106" s="2"/>
      <c r="C106" s="2"/>
      <c r="D106" s="2"/>
      <c r="E106" s="1" t="s">
        <v>20</v>
      </c>
      <c r="F106" s="1" t="s">
        <v>20</v>
      </c>
      <c r="G106" s="1" t="s">
        <v>20</v>
      </c>
      <c r="H106" s="1" t="s">
        <v>20</v>
      </c>
      <c r="I106" s="1" t="s">
        <v>20</v>
      </c>
      <c r="J106" s="1" t="s">
        <v>16</v>
      </c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>
        <f t="shared" si="12"/>
        <v>0</v>
      </c>
      <c r="AK106" s="1">
        <f t="shared" si="13"/>
        <v>0</v>
      </c>
      <c r="AL106" s="1">
        <f t="shared" si="14"/>
        <v>0</v>
      </c>
      <c r="AM106" s="1">
        <f t="shared" si="15"/>
        <v>0</v>
      </c>
      <c r="AN106" s="1">
        <f t="shared" si="16"/>
        <v>0</v>
      </c>
      <c r="AO106" s="1">
        <f t="shared" si="17"/>
        <v>0</v>
      </c>
      <c r="AP106" s="1">
        <f t="shared" si="18"/>
        <v>0</v>
      </c>
      <c r="AQ106" s="1">
        <f t="shared" si="19"/>
        <v>0</v>
      </c>
      <c r="AR106" s="1">
        <f t="shared" si="20"/>
        <v>0</v>
      </c>
      <c r="AS106" s="1"/>
      <c r="AT106" s="1">
        <f t="shared" si="21"/>
        <v>0</v>
      </c>
    </row>
    <row r="107" spans="1:46" ht="60" customHeight="1" x14ac:dyDescent="0.25">
      <c r="A107" s="1"/>
      <c r="B107" s="2"/>
      <c r="C107" s="2"/>
      <c r="D107" s="2"/>
      <c r="E107" s="1">
        <v>10</v>
      </c>
      <c r="F107" s="1">
        <v>10</v>
      </c>
      <c r="G107" s="1">
        <v>10</v>
      </c>
      <c r="H107" s="1">
        <v>10</v>
      </c>
      <c r="I107" s="1">
        <v>10</v>
      </c>
      <c r="J107" s="1" t="s">
        <v>16</v>
      </c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>
        <f t="shared" si="12"/>
        <v>0</v>
      </c>
      <c r="AK107" s="1">
        <f t="shared" si="13"/>
        <v>0</v>
      </c>
      <c r="AL107" s="1">
        <f t="shared" si="14"/>
        <v>0</v>
      </c>
      <c r="AM107" s="1">
        <f t="shared" si="15"/>
        <v>0</v>
      </c>
      <c r="AN107" s="1">
        <f t="shared" si="16"/>
        <v>0</v>
      </c>
      <c r="AO107" s="1">
        <f t="shared" si="17"/>
        <v>0</v>
      </c>
      <c r="AP107" s="1">
        <f t="shared" si="18"/>
        <v>0</v>
      </c>
      <c r="AQ107" s="1">
        <f t="shared" si="19"/>
        <v>0</v>
      </c>
      <c r="AR107" s="1">
        <f t="shared" si="20"/>
        <v>0</v>
      </c>
      <c r="AS107" s="1"/>
      <c r="AT107" s="1">
        <f t="shared" si="21"/>
        <v>0</v>
      </c>
    </row>
    <row r="108" spans="1:46" ht="60" customHeight="1" x14ac:dyDescent="0.25">
      <c r="A108" s="8"/>
      <c r="B108" s="8"/>
      <c r="C108" s="8"/>
      <c r="D108" s="8"/>
      <c r="E108" s="8">
        <v>174</v>
      </c>
      <c r="F108" s="8">
        <v>174</v>
      </c>
      <c r="G108" s="8">
        <v>174</v>
      </c>
      <c r="H108" s="8">
        <v>174</v>
      </c>
      <c r="I108" s="8">
        <v>174</v>
      </c>
      <c r="J108" s="9">
        <v>174</v>
      </c>
      <c r="K108" s="8">
        <v>174</v>
      </c>
      <c r="L108" s="8">
        <v>174</v>
      </c>
      <c r="M108" s="8">
        <v>174</v>
      </c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1">
        <f t="shared" si="12"/>
        <v>0</v>
      </c>
      <c r="AK108" s="1">
        <f t="shared" si="13"/>
        <v>0</v>
      </c>
      <c r="AL108" s="1">
        <f t="shared" si="14"/>
        <v>0</v>
      </c>
      <c r="AM108" s="1">
        <f t="shared" si="15"/>
        <v>0</v>
      </c>
      <c r="AN108" s="1">
        <f t="shared" si="16"/>
        <v>0</v>
      </c>
      <c r="AO108" s="1">
        <f t="shared" si="17"/>
        <v>0</v>
      </c>
      <c r="AP108" s="1">
        <f t="shared" si="18"/>
        <v>0</v>
      </c>
      <c r="AQ108" s="1">
        <f t="shared" si="19"/>
        <v>0</v>
      </c>
      <c r="AR108" s="1">
        <f t="shared" si="20"/>
        <v>0</v>
      </c>
      <c r="AS108" s="1"/>
      <c r="AT108" s="1">
        <f t="shared" si="21"/>
        <v>0</v>
      </c>
    </row>
    <row r="109" spans="1:46" ht="60" customHeight="1" x14ac:dyDescent="0.25">
      <c r="A109" s="1"/>
      <c r="B109" s="2"/>
      <c r="C109" s="2"/>
      <c r="D109" s="2"/>
      <c r="E109" s="1">
        <v>10</v>
      </c>
      <c r="F109" s="1">
        <v>10</v>
      </c>
      <c r="G109" s="1">
        <v>10</v>
      </c>
      <c r="H109" s="1">
        <v>10</v>
      </c>
      <c r="I109" s="1">
        <v>10</v>
      </c>
      <c r="J109" s="1" t="s">
        <v>20</v>
      </c>
      <c r="K109" s="1">
        <v>10</v>
      </c>
      <c r="L109" s="1">
        <v>10</v>
      </c>
      <c r="M109" s="1">
        <v>10</v>
      </c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>
        <f t="shared" si="12"/>
        <v>0</v>
      </c>
      <c r="AK109" s="1">
        <f t="shared" si="13"/>
        <v>0</v>
      </c>
      <c r="AL109" s="1">
        <f t="shared" si="14"/>
        <v>0</v>
      </c>
      <c r="AM109" s="1">
        <f t="shared" si="15"/>
        <v>0</v>
      </c>
      <c r="AN109" s="1">
        <f t="shared" si="16"/>
        <v>0</v>
      </c>
      <c r="AO109" s="1">
        <f t="shared" si="17"/>
        <v>0</v>
      </c>
      <c r="AP109" s="1">
        <f t="shared" si="18"/>
        <v>0</v>
      </c>
      <c r="AQ109" s="1">
        <f t="shared" si="19"/>
        <v>0</v>
      </c>
      <c r="AR109" s="1">
        <f t="shared" si="20"/>
        <v>0</v>
      </c>
      <c r="AS109" s="1"/>
      <c r="AT109" s="1">
        <f t="shared" si="21"/>
        <v>0</v>
      </c>
    </row>
    <row r="110" spans="1:46" ht="60" customHeight="1" x14ac:dyDescent="0.25">
      <c r="A110" s="1"/>
      <c r="B110" s="2"/>
      <c r="C110" s="2"/>
      <c r="D110" s="2"/>
      <c r="E110" s="1">
        <v>10</v>
      </c>
      <c r="F110" s="1">
        <v>10</v>
      </c>
      <c r="G110" s="1">
        <v>10</v>
      </c>
      <c r="H110" s="1">
        <v>10</v>
      </c>
      <c r="I110" s="1">
        <v>10</v>
      </c>
      <c r="J110" s="1" t="s">
        <v>20</v>
      </c>
      <c r="K110" s="1">
        <v>10</v>
      </c>
      <c r="L110" s="1">
        <v>10</v>
      </c>
      <c r="M110" s="1">
        <v>10</v>
      </c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>
        <f t="shared" si="12"/>
        <v>0</v>
      </c>
      <c r="AK110" s="1">
        <f t="shared" si="13"/>
        <v>0</v>
      </c>
      <c r="AL110" s="1">
        <f t="shared" si="14"/>
        <v>0</v>
      </c>
      <c r="AM110" s="1">
        <f t="shared" si="15"/>
        <v>0</v>
      </c>
      <c r="AN110" s="1">
        <f t="shared" si="16"/>
        <v>0</v>
      </c>
      <c r="AO110" s="1">
        <f t="shared" si="17"/>
        <v>0</v>
      </c>
      <c r="AP110" s="1">
        <f t="shared" si="18"/>
        <v>0</v>
      </c>
      <c r="AQ110" s="1">
        <f t="shared" si="19"/>
        <v>0</v>
      </c>
      <c r="AR110" s="1">
        <f t="shared" si="20"/>
        <v>0</v>
      </c>
      <c r="AS110" s="1"/>
      <c r="AT110" s="1">
        <f t="shared" si="21"/>
        <v>0</v>
      </c>
    </row>
    <row r="111" spans="1:46" ht="60" customHeight="1" x14ac:dyDescent="0.25">
      <c r="A111" s="1"/>
      <c r="B111" s="2"/>
      <c r="C111" s="2"/>
      <c r="D111" s="2"/>
      <c r="E111" s="1">
        <v>10</v>
      </c>
      <c r="F111" s="1">
        <v>10</v>
      </c>
      <c r="G111" s="1">
        <v>10</v>
      </c>
      <c r="H111" s="1">
        <v>10</v>
      </c>
      <c r="I111" s="1">
        <v>10</v>
      </c>
      <c r="J111" s="1" t="s">
        <v>16</v>
      </c>
      <c r="K111" s="1">
        <v>10</v>
      </c>
      <c r="L111" s="1">
        <v>10</v>
      </c>
      <c r="M111" s="1">
        <v>10</v>
      </c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>
        <f t="shared" si="12"/>
        <v>0</v>
      </c>
      <c r="AK111" s="1">
        <f t="shared" si="13"/>
        <v>0</v>
      </c>
      <c r="AL111" s="1">
        <f t="shared" si="14"/>
        <v>0</v>
      </c>
      <c r="AM111" s="1">
        <f t="shared" si="15"/>
        <v>0</v>
      </c>
      <c r="AN111" s="1">
        <f t="shared" si="16"/>
        <v>0</v>
      </c>
      <c r="AO111" s="1">
        <f t="shared" si="17"/>
        <v>0</v>
      </c>
      <c r="AP111" s="1">
        <f t="shared" si="18"/>
        <v>0</v>
      </c>
      <c r="AQ111" s="1">
        <f t="shared" si="19"/>
        <v>0</v>
      </c>
      <c r="AR111" s="1">
        <f t="shared" si="20"/>
        <v>0</v>
      </c>
      <c r="AS111" s="1"/>
      <c r="AT111" s="1">
        <f t="shared" si="21"/>
        <v>0</v>
      </c>
    </row>
    <row r="112" spans="1:46" ht="60" customHeight="1" x14ac:dyDescent="0.25">
      <c r="A112" s="1"/>
      <c r="B112" s="2"/>
      <c r="C112" s="2"/>
      <c r="D112" s="2"/>
      <c r="E112" s="1">
        <v>10</v>
      </c>
      <c r="F112" s="1">
        <v>10</v>
      </c>
      <c r="G112" s="1">
        <v>10</v>
      </c>
      <c r="H112" s="1">
        <v>10</v>
      </c>
      <c r="I112" s="1">
        <v>10</v>
      </c>
      <c r="J112" s="1" t="s">
        <v>16</v>
      </c>
      <c r="K112" s="1" t="s">
        <v>12</v>
      </c>
      <c r="L112" s="1" t="s">
        <v>12</v>
      </c>
      <c r="M112" s="1" t="s">
        <v>12</v>
      </c>
      <c r="N112" s="1" t="s">
        <v>12</v>
      </c>
      <c r="O112" s="1" t="s">
        <v>12</v>
      </c>
      <c r="P112" s="1" t="s">
        <v>12</v>
      </c>
      <c r="Q112" s="1" t="s">
        <v>12</v>
      </c>
      <c r="R112" s="1" t="s">
        <v>12</v>
      </c>
      <c r="S112" s="1" t="s">
        <v>12</v>
      </c>
      <c r="T112" s="1" t="s">
        <v>12</v>
      </c>
      <c r="U112" s="1" t="s">
        <v>12</v>
      </c>
      <c r="V112" s="1" t="s">
        <v>12</v>
      </c>
      <c r="W112" s="1" t="s">
        <v>12</v>
      </c>
      <c r="X112" s="1" t="s">
        <v>12</v>
      </c>
      <c r="Y112" s="1" t="s">
        <v>12</v>
      </c>
      <c r="Z112" s="1" t="s">
        <v>29</v>
      </c>
      <c r="AA112" s="1"/>
      <c r="AB112" s="1"/>
      <c r="AC112" s="1"/>
      <c r="AD112" s="1"/>
      <c r="AE112" s="1"/>
      <c r="AF112" s="1"/>
      <c r="AG112" s="1"/>
      <c r="AH112" s="1"/>
      <c r="AI112" s="1"/>
      <c r="AJ112" s="1">
        <f t="shared" si="12"/>
        <v>0</v>
      </c>
      <c r="AK112" s="1">
        <f t="shared" si="13"/>
        <v>0</v>
      </c>
      <c r="AL112" s="1">
        <f t="shared" si="14"/>
        <v>0</v>
      </c>
      <c r="AM112" s="1">
        <f t="shared" si="15"/>
        <v>0</v>
      </c>
      <c r="AN112" s="1">
        <f t="shared" si="16"/>
        <v>0</v>
      </c>
      <c r="AO112" s="1">
        <f t="shared" si="17"/>
        <v>0</v>
      </c>
      <c r="AP112" s="1">
        <f t="shared" si="18"/>
        <v>0</v>
      </c>
      <c r="AQ112" s="1">
        <f t="shared" si="19"/>
        <v>0</v>
      </c>
      <c r="AR112" s="1">
        <f t="shared" si="20"/>
        <v>15</v>
      </c>
      <c r="AS112" s="1"/>
      <c r="AT112" s="1">
        <f t="shared" si="21"/>
        <v>0</v>
      </c>
    </row>
    <row r="113" spans="1:46" ht="60" customHeight="1" x14ac:dyDescent="0.25">
      <c r="A113" s="1"/>
      <c r="B113" s="2"/>
      <c r="C113" s="2"/>
      <c r="D113" s="2"/>
      <c r="E113" s="1">
        <v>10</v>
      </c>
      <c r="F113" s="1">
        <v>10</v>
      </c>
      <c r="G113" s="1">
        <v>10</v>
      </c>
      <c r="H113" s="1">
        <v>10</v>
      </c>
      <c r="I113" s="1">
        <v>10</v>
      </c>
      <c r="J113" s="1" t="s">
        <v>16</v>
      </c>
      <c r="K113" s="1">
        <v>10</v>
      </c>
      <c r="L113" s="1">
        <v>10</v>
      </c>
      <c r="M113" s="1">
        <v>10</v>
      </c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>
        <f t="shared" si="12"/>
        <v>0</v>
      </c>
      <c r="AK113" s="1">
        <f t="shared" si="13"/>
        <v>0</v>
      </c>
      <c r="AL113" s="1">
        <f t="shared" si="14"/>
        <v>0</v>
      </c>
      <c r="AM113" s="1">
        <f t="shared" si="15"/>
        <v>0</v>
      </c>
      <c r="AN113" s="1">
        <f t="shared" si="16"/>
        <v>0</v>
      </c>
      <c r="AO113" s="1">
        <f t="shared" si="17"/>
        <v>0</v>
      </c>
      <c r="AP113" s="1">
        <f t="shared" si="18"/>
        <v>0</v>
      </c>
      <c r="AQ113" s="1">
        <f t="shared" si="19"/>
        <v>0</v>
      </c>
      <c r="AR113" s="1">
        <f t="shared" si="20"/>
        <v>0</v>
      </c>
      <c r="AS113" s="1"/>
      <c r="AT113" s="1">
        <f t="shared" si="21"/>
        <v>0</v>
      </c>
    </row>
    <row r="114" spans="1:46" ht="60" customHeight="1" x14ac:dyDescent="0.25">
      <c r="A114" s="1"/>
      <c r="B114" s="2"/>
      <c r="C114" s="2"/>
      <c r="D114" s="2"/>
      <c r="E114" s="1">
        <v>10</v>
      </c>
      <c r="F114" s="1">
        <v>10</v>
      </c>
      <c r="G114" s="1">
        <v>10</v>
      </c>
      <c r="H114" s="1">
        <v>10</v>
      </c>
      <c r="I114" s="1" t="s">
        <v>5</v>
      </c>
      <c r="J114" s="1" t="s">
        <v>16</v>
      </c>
      <c r="K114" s="1">
        <v>10</v>
      </c>
      <c r="L114" s="1">
        <v>10</v>
      </c>
      <c r="M114" s="1">
        <v>10</v>
      </c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>
        <f t="shared" si="12"/>
        <v>0</v>
      </c>
      <c r="AK114" s="1">
        <f t="shared" si="13"/>
        <v>1</v>
      </c>
      <c r="AL114" s="1">
        <f t="shared" si="14"/>
        <v>0</v>
      </c>
      <c r="AM114" s="1">
        <f t="shared" si="15"/>
        <v>0</v>
      </c>
      <c r="AN114" s="1">
        <f t="shared" si="16"/>
        <v>0</v>
      </c>
      <c r="AO114" s="1">
        <f t="shared" si="17"/>
        <v>0</v>
      </c>
      <c r="AP114" s="1">
        <f t="shared" si="18"/>
        <v>0</v>
      </c>
      <c r="AQ114" s="1">
        <f t="shared" si="19"/>
        <v>0</v>
      </c>
      <c r="AR114" s="1">
        <f t="shared" si="20"/>
        <v>0</v>
      </c>
      <c r="AS114" s="1"/>
      <c r="AT114" s="1">
        <f t="shared" si="21"/>
        <v>0</v>
      </c>
    </row>
    <row r="115" spans="1:46" ht="60" customHeight="1" x14ac:dyDescent="0.25">
      <c r="A115" s="1"/>
      <c r="B115" s="2"/>
      <c r="C115" s="2"/>
      <c r="D115" s="2"/>
      <c r="E115" s="1">
        <v>10</v>
      </c>
      <c r="F115" s="1">
        <v>10</v>
      </c>
      <c r="G115" s="1">
        <v>10</v>
      </c>
      <c r="H115" s="1">
        <v>10</v>
      </c>
      <c r="I115" s="1">
        <v>10</v>
      </c>
      <c r="J115" s="1" t="s">
        <v>16</v>
      </c>
      <c r="K115" s="1">
        <v>10</v>
      </c>
      <c r="L115" s="1">
        <v>10</v>
      </c>
      <c r="M115" s="1">
        <v>10</v>
      </c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>
        <f t="shared" si="12"/>
        <v>0</v>
      </c>
      <c r="AK115" s="1">
        <f t="shared" si="13"/>
        <v>0</v>
      </c>
      <c r="AL115" s="1">
        <f t="shared" si="14"/>
        <v>0</v>
      </c>
      <c r="AM115" s="1">
        <f t="shared" si="15"/>
        <v>0</v>
      </c>
      <c r="AN115" s="1">
        <f t="shared" si="16"/>
        <v>0</v>
      </c>
      <c r="AO115" s="1">
        <f t="shared" si="17"/>
        <v>0</v>
      </c>
      <c r="AP115" s="1">
        <f t="shared" si="18"/>
        <v>0</v>
      </c>
      <c r="AQ115" s="1">
        <f t="shared" si="19"/>
        <v>0</v>
      </c>
      <c r="AR115" s="1">
        <f t="shared" si="20"/>
        <v>0</v>
      </c>
      <c r="AS115" s="1"/>
      <c r="AT115" s="1">
        <f t="shared" si="21"/>
        <v>0</v>
      </c>
    </row>
    <row r="116" spans="1:46" ht="60" customHeight="1" x14ac:dyDescent="0.25">
      <c r="A116" s="1"/>
      <c r="B116" s="2"/>
      <c r="C116" s="2"/>
      <c r="D116" s="2"/>
      <c r="E116" s="1">
        <v>10</v>
      </c>
      <c r="F116" s="1">
        <v>10</v>
      </c>
      <c r="G116" s="1">
        <v>10</v>
      </c>
      <c r="H116" s="1">
        <v>10</v>
      </c>
      <c r="I116" s="1">
        <v>10</v>
      </c>
      <c r="J116" s="1" t="s">
        <v>20</v>
      </c>
      <c r="K116" s="1">
        <v>10</v>
      </c>
      <c r="L116" s="1">
        <v>10</v>
      </c>
      <c r="M116" s="1">
        <v>10</v>
      </c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>
        <f t="shared" si="12"/>
        <v>0</v>
      </c>
      <c r="AK116" s="1">
        <f t="shared" si="13"/>
        <v>0</v>
      </c>
      <c r="AL116" s="1">
        <f t="shared" si="14"/>
        <v>0</v>
      </c>
      <c r="AM116" s="1">
        <f t="shared" si="15"/>
        <v>0</v>
      </c>
      <c r="AN116" s="1">
        <f t="shared" si="16"/>
        <v>0</v>
      </c>
      <c r="AO116" s="1">
        <f t="shared" si="17"/>
        <v>0</v>
      </c>
      <c r="AP116" s="1">
        <f t="shared" si="18"/>
        <v>0</v>
      </c>
      <c r="AQ116" s="1">
        <f t="shared" si="19"/>
        <v>0</v>
      </c>
      <c r="AR116" s="1">
        <f t="shared" si="20"/>
        <v>0</v>
      </c>
      <c r="AS116" s="1"/>
      <c r="AT116" s="1">
        <f t="shared" si="21"/>
        <v>0</v>
      </c>
    </row>
    <row r="117" spans="1:46" ht="60" customHeight="1" x14ac:dyDescent="0.25">
      <c r="A117" s="1"/>
      <c r="B117" s="2"/>
      <c r="C117" s="2"/>
      <c r="D117" s="2"/>
      <c r="E117" s="1">
        <v>10</v>
      </c>
      <c r="F117" s="1">
        <v>10</v>
      </c>
      <c r="G117" s="1">
        <v>10</v>
      </c>
      <c r="H117" s="1">
        <v>10</v>
      </c>
      <c r="I117" s="1">
        <v>10</v>
      </c>
      <c r="J117" s="1" t="s">
        <v>16</v>
      </c>
      <c r="K117" s="1">
        <v>10</v>
      </c>
      <c r="L117" s="1">
        <v>10</v>
      </c>
      <c r="M117" s="1">
        <v>10</v>
      </c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>
        <f t="shared" si="12"/>
        <v>0</v>
      </c>
      <c r="AK117" s="1">
        <f t="shared" si="13"/>
        <v>0</v>
      </c>
      <c r="AL117" s="1">
        <f t="shared" si="14"/>
        <v>0</v>
      </c>
      <c r="AM117" s="1">
        <f t="shared" si="15"/>
        <v>0</v>
      </c>
      <c r="AN117" s="1">
        <f t="shared" si="16"/>
        <v>0</v>
      </c>
      <c r="AO117" s="1">
        <f t="shared" si="17"/>
        <v>0</v>
      </c>
      <c r="AP117" s="1">
        <f t="shared" si="18"/>
        <v>0</v>
      </c>
      <c r="AQ117" s="1">
        <f t="shared" si="19"/>
        <v>0</v>
      </c>
      <c r="AR117" s="1">
        <f t="shared" si="20"/>
        <v>0</v>
      </c>
      <c r="AS117" s="1"/>
      <c r="AT117" s="1">
        <f t="shared" si="21"/>
        <v>0</v>
      </c>
    </row>
    <row r="118" spans="1:46" ht="60" customHeight="1" x14ac:dyDescent="0.25">
      <c r="A118" s="1"/>
      <c r="B118" s="2"/>
      <c r="C118" s="2"/>
      <c r="D118" s="2"/>
      <c r="E118" s="1">
        <v>10</v>
      </c>
      <c r="F118" s="1">
        <v>10</v>
      </c>
      <c r="G118" s="1">
        <v>10</v>
      </c>
      <c r="H118" s="1">
        <v>10</v>
      </c>
      <c r="I118" s="1">
        <v>10</v>
      </c>
      <c r="J118" s="1" t="s">
        <v>20</v>
      </c>
      <c r="K118" s="1">
        <v>10</v>
      </c>
      <c r="L118" s="1">
        <v>10</v>
      </c>
      <c r="M118" s="1">
        <v>10</v>
      </c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>
        <f t="shared" si="12"/>
        <v>0</v>
      </c>
      <c r="AK118" s="1">
        <f t="shared" si="13"/>
        <v>0</v>
      </c>
      <c r="AL118" s="1">
        <f t="shared" si="14"/>
        <v>0</v>
      </c>
      <c r="AM118" s="1">
        <f t="shared" si="15"/>
        <v>0</v>
      </c>
      <c r="AN118" s="1">
        <f t="shared" si="16"/>
        <v>0</v>
      </c>
      <c r="AO118" s="1">
        <f t="shared" si="17"/>
        <v>0</v>
      </c>
      <c r="AP118" s="1">
        <f t="shared" si="18"/>
        <v>0</v>
      </c>
      <c r="AQ118" s="1">
        <f t="shared" si="19"/>
        <v>0</v>
      </c>
      <c r="AR118" s="1">
        <f t="shared" si="20"/>
        <v>0</v>
      </c>
      <c r="AS118" s="1"/>
      <c r="AT118" s="1">
        <f t="shared" si="21"/>
        <v>0</v>
      </c>
    </row>
    <row r="119" spans="1:46" ht="60" customHeight="1" x14ac:dyDescent="0.25">
      <c r="A119" s="1"/>
      <c r="B119" s="2"/>
      <c r="C119" s="2"/>
      <c r="D119" s="2"/>
      <c r="E119" s="1">
        <v>10</v>
      </c>
      <c r="F119" s="1">
        <v>10</v>
      </c>
      <c r="G119" s="1">
        <v>10</v>
      </c>
      <c r="H119" s="1">
        <v>10</v>
      </c>
      <c r="I119" s="1">
        <v>10</v>
      </c>
      <c r="J119" s="1" t="s">
        <v>16</v>
      </c>
      <c r="K119" s="1">
        <v>10</v>
      </c>
      <c r="L119" s="1">
        <v>10</v>
      </c>
      <c r="M119" s="1" t="s">
        <v>5</v>
      </c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>
        <f t="shared" si="12"/>
        <v>0</v>
      </c>
      <c r="AK119" s="1">
        <f t="shared" si="13"/>
        <v>1</v>
      </c>
      <c r="AL119" s="1">
        <f t="shared" si="14"/>
        <v>0</v>
      </c>
      <c r="AM119" s="1">
        <f t="shared" si="15"/>
        <v>0</v>
      </c>
      <c r="AN119" s="1">
        <f t="shared" si="16"/>
        <v>0</v>
      </c>
      <c r="AO119" s="1">
        <f t="shared" si="17"/>
        <v>0</v>
      </c>
      <c r="AP119" s="1">
        <f t="shared" si="18"/>
        <v>0</v>
      </c>
      <c r="AQ119" s="1">
        <f t="shared" si="19"/>
        <v>0</v>
      </c>
      <c r="AR119" s="1">
        <f t="shared" si="20"/>
        <v>0</v>
      </c>
      <c r="AS119" s="1"/>
      <c r="AT119" s="1">
        <f t="shared" si="21"/>
        <v>0</v>
      </c>
    </row>
    <row r="120" spans="1:46" ht="60" customHeight="1" x14ac:dyDescent="0.25">
      <c r="A120" s="1"/>
      <c r="B120" s="2"/>
      <c r="C120" s="2"/>
      <c r="D120" s="2"/>
      <c r="E120" s="1">
        <v>10</v>
      </c>
      <c r="F120" s="1">
        <v>10</v>
      </c>
      <c r="G120" s="1">
        <v>10</v>
      </c>
      <c r="H120" s="1">
        <v>10</v>
      </c>
      <c r="I120" s="1">
        <v>10</v>
      </c>
      <c r="J120" s="1" t="s">
        <v>16</v>
      </c>
      <c r="K120" s="1">
        <v>10</v>
      </c>
      <c r="L120" s="1">
        <v>10</v>
      </c>
      <c r="M120" s="1">
        <v>10</v>
      </c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>
        <f t="shared" si="12"/>
        <v>0</v>
      </c>
      <c r="AK120" s="1">
        <f t="shared" si="13"/>
        <v>0</v>
      </c>
      <c r="AL120" s="1">
        <f t="shared" si="14"/>
        <v>0</v>
      </c>
      <c r="AM120" s="1">
        <f t="shared" si="15"/>
        <v>0</v>
      </c>
      <c r="AN120" s="1">
        <f t="shared" si="16"/>
        <v>0</v>
      </c>
      <c r="AO120" s="1">
        <f t="shared" si="17"/>
        <v>0</v>
      </c>
      <c r="AP120" s="1">
        <f t="shared" si="18"/>
        <v>0</v>
      </c>
      <c r="AQ120" s="1">
        <f t="shared" si="19"/>
        <v>0</v>
      </c>
      <c r="AR120" s="1">
        <f t="shared" si="20"/>
        <v>0</v>
      </c>
      <c r="AS120" s="1"/>
      <c r="AT120" s="1">
        <f t="shared" si="21"/>
        <v>0</v>
      </c>
    </row>
    <row r="121" spans="1:46" ht="60" customHeight="1" x14ac:dyDescent="0.25">
      <c r="A121" s="1"/>
      <c r="B121" s="2"/>
      <c r="C121" s="2"/>
      <c r="D121" s="2"/>
      <c r="E121" s="1">
        <v>10</v>
      </c>
      <c r="F121" s="1">
        <v>10</v>
      </c>
      <c r="G121" s="1">
        <v>10</v>
      </c>
      <c r="H121" s="1">
        <v>10</v>
      </c>
      <c r="I121" s="1">
        <v>10</v>
      </c>
      <c r="J121" s="1" t="s">
        <v>20</v>
      </c>
      <c r="K121" s="1">
        <v>10</v>
      </c>
      <c r="L121" s="1">
        <v>10</v>
      </c>
      <c r="M121" s="1">
        <v>10</v>
      </c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>
        <f t="shared" si="12"/>
        <v>0</v>
      </c>
      <c r="AK121" s="1">
        <f t="shared" si="13"/>
        <v>0</v>
      </c>
      <c r="AL121" s="1">
        <f t="shared" si="14"/>
        <v>0</v>
      </c>
      <c r="AM121" s="1">
        <f t="shared" si="15"/>
        <v>0</v>
      </c>
      <c r="AN121" s="1">
        <f t="shared" si="16"/>
        <v>0</v>
      </c>
      <c r="AO121" s="1">
        <f t="shared" si="17"/>
        <v>0</v>
      </c>
      <c r="AP121" s="1">
        <f t="shared" si="18"/>
        <v>0</v>
      </c>
      <c r="AQ121" s="1">
        <f t="shared" si="19"/>
        <v>0</v>
      </c>
      <c r="AR121" s="1">
        <f t="shared" si="20"/>
        <v>0</v>
      </c>
      <c r="AS121" s="1"/>
      <c r="AT121" s="1">
        <f t="shared" si="21"/>
        <v>0</v>
      </c>
    </row>
    <row r="122" spans="1:46" ht="60" customHeight="1" x14ac:dyDescent="0.25">
      <c r="A122" s="1"/>
      <c r="B122" s="2"/>
      <c r="C122" s="2"/>
      <c r="D122" s="2"/>
      <c r="E122" s="1">
        <v>10</v>
      </c>
      <c r="F122" s="1">
        <v>10</v>
      </c>
      <c r="G122" s="1">
        <v>10</v>
      </c>
      <c r="H122" s="1">
        <v>10</v>
      </c>
      <c r="I122" s="1">
        <v>10</v>
      </c>
      <c r="J122" s="1" t="s">
        <v>16</v>
      </c>
      <c r="K122" s="1">
        <v>10</v>
      </c>
      <c r="L122" s="1">
        <v>10</v>
      </c>
      <c r="M122" s="1">
        <v>10</v>
      </c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>
        <f t="shared" si="12"/>
        <v>0</v>
      </c>
      <c r="AK122" s="1">
        <f t="shared" si="13"/>
        <v>0</v>
      </c>
      <c r="AL122" s="1">
        <f t="shared" si="14"/>
        <v>0</v>
      </c>
      <c r="AM122" s="1">
        <f t="shared" si="15"/>
        <v>0</v>
      </c>
      <c r="AN122" s="1">
        <f t="shared" si="16"/>
        <v>0</v>
      </c>
      <c r="AO122" s="1">
        <f t="shared" si="17"/>
        <v>0</v>
      </c>
      <c r="AP122" s="1">
        <f t="shared" si="18"/>
        <v>0</v>
      </c>
      <c r="AQ122" s="1">
        <f t="shared" si="19"/>
        <v>0</v>
      </c>
      <c r="AR122" s="1">
        <f t="shared" si="20"/>
        <v>0</v>
      </c>
      <c r="AS122" s="1"/>
      <c r="AT122" s="1">
        <f t="shared" si="21"/>
        <v>0</v>
      </c>
    </row>
    <row r="123" spans="1:46" ht="60" customHeight="1" x14ac:dyDescent="0.25">
      <c r="A123" s="1"/>
      <c r="B123" s="2"/>
      <c r="C123" s="2"/>
      <c r="D123" s="2"/>
      <c r="E123" s="1">
        <v>10</v>
      </c>
      <c r="F123" s="1">
        <v>10</v>
      </c>
      <c r="G123" s="1">
        <v>10</v>
      </c>
      <c r="H123" s="1">
        <v>10</v>
      </c>
      <c r="I123" s="1">
        <v>10</v>
      </c>
      <c r="J123" s="1" t="s">
        <v>20</v>
      </c>
      <c r="K123" s="1">
        <v>10</v>
      </c>
      <c r="L123" s="1">
        <v>10</v>
      </c>
      <c r="M123" s="1">
        <v>10</v>
      </c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>
        <f t="shared" si="12"/>
        <v>0</v>
      </c>
      <c r="AK123" s="1">
        <f t="shared" si="13"/>
        <v>0</v>
      </c>
      <c r="AL123" s="1">
        <f t="shared" si="14"/>
        <v>0</v>
      </c>
      <c r="AM123" s="1">
        <f t="shared" si="15"/>
        <v>0</v>
      </c>
      <c r="AN123" s="1">
        <f t="shared" si="16"/>
        <v>0</v>
      </c>
      <c r="AO123" s="1">
        <f t="shared" si="17"/>
        <v>0</v>
      </c>
      <c r="AP123" s="1">
        <f t="shared" si="18"/>
        <v>0</v>
      </c>
      <c r="AQ123" s="1">
        <f t="shared" si="19"/>
        <v>0</v>
      </c>
      <c r="AR123" s="1">
        <f t="shared" si="20"/>
        <v>0</v>
      </c>
      <c r="AS123" s="1"/>
      <c r="AT123" s="1">
        <f t="shared" si="21"/>
        <v>0</v>
      </c>
    </row>
    <row r="124" spans="1:46" ht="60" customHeight="1" x14ac:dyDescent="0.25">
      <c r="A124" s="1"/>
      <c r="B124" s="2"/>
      <c r="C124" s="2"/>
      <c r="D124" s="2"/>
      <c r="E124" s="1">
        <v>10</v>
      </c>
      <c r="F124" s="1">
        <v>10</v>
      </c>
      <c r="G124" s="1" t="s">
        <v>5</v>
      </c>
      <c r="H124" s="1">
        <v>10</v>
      </c>
      <c r="I124" s="1">
        <v>10</v>
      </c>
      <c r="J124" s="1" t="s">
        <v>20</v>
      </c>
      <c r="K124" s="21" t="s">
        <v>30</v>
      </c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3"/>
      <c r="AJ124" s="1">
        <f t="shared" si="12"/>
        <v>0</v>
      </c>
      <c r="AK124" s="1">
        <f t="shared" si="13"/>
        <v>1</v>
      </c>
      <c r="AL124" s="1">
        <f t="shared" si="14"/>
        <v>0</v>
      </c>
      <c r="AM124" s="1">
        <f t="shared" si="15"/>
        <v>0</v>
      </c>
      <c r="AN124" s="1">
        <f t="shared" si="16"/>
        <v>0</v>
      </c>
      <c r="AO124" s="1">
        <f t="shared" si="17"/>
        <v>0</v>
      </c>
      <c r="AP124" s="1">
        <f t="shared" si="18"/>
        <v>0</v>
      </c>
      <c r="AQ124" s="1">
        <f t="shared" si="19"/>
        <v>0</v>
      </c>
      <c r="AR124" s="1">
        <f t="shared" si="20"/>
        <v>0</v>
      </c>
      <c r="AS124" s="1" t="s">
        <v>31</v>
      </c>
      <c r="AT124" s="1">
        <f t="shared" si="21"/>
        <v>0</v>
      </c>
    </row>
    <row r="125" spans="1:46" ht="60" customHeight="1" x14ac:dyDescent="0.25">
      <c r="A125" s="8"/>
      <c r="B125" s="8"/>
      <c r="C125" s="8"/>
      <c r="D125" s="8"/>
      <c r="E125" s="8">
        <v>162</v>
      </c>
      <c r="F125" s="8">
        <v>162</v>
      </c>
      <c r="G125" s="8">
        <v>162</v>
      </c>
      <c r="H125" s="8">
        <v>162</v>
      </c>
      <c r="I125" s="8">
        <v>162</v>
      </c>
      <c r="J125" s="9" t="s">
        <v>16</v>
      </c>
      <c r="K125" s="8">
        <v>162</v>
      </c>
      <c r="L125" s="8">
        <v>162</v>
      </c>
      <c r="M125" s="8">
        <v>162</v>
      </c>
      <c r="N125" s="8">
        <v>162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1">
        <f t="shared" si="12"/>
        <v>0</v>
      </c>
      <c r="AK125" s="1">
        <f t="shared" si="13"/>
        <v>0</v>
      </c>
      <c r="AL125" s="1">
        <f t="shared" si="14"/>
        <v>0</v>
      </c>
      <c r="AM125" s="1">
        <f t="shared" si="15"/>
        <v>0</v>
      </c>
      <c r="AN125" s="1">
        <f t="shared" si="16"/>
        <v>0</v>
      </c>
      <c r="AO125" s="1">
        <f t="shared" si="17"/>
        <v>0</v>
      </c>
      <c r="AP125" s="1">
        <f t="shared" si="18"/>
        <v>0</v>
      </c>
      <c r="AQ125" s="1">
        <f t="shared" si="19"/>
        <v>0</v>
      </c>
      <c r="AR125" s="1">
        <f t="shared" si="20"/>
        <v>0</v>
      </c>
      <c r="AS125" s="1"/>
      <c r="AT125" s="1">
        <f t="shared" si="21"/>
        <v>0</v>
      </c>
    </row>
    <row r="126" spans="1:46" ht="60" customHeight="1" x14ac:dyDescent="0.25">
      <c r="A126" s="1"/>
      <c r="B126" s="2"/>
      <c r="C126" s="2"/>
      <c r="D126" s="2"/>
      <c r="E126" s="1" t="s">
        <v>21</v>
      </c>
      <c r="F126" s="1" t="s">
        <v>21</v>
      </c>
      <c r="G126" s="1" t="s">
        <v>21</v>
      </c>
      <c r="H126" s="1" t="s">
        <v>21</v>
      </c>
      <c r="I126" s="1" t="s">
        <v>21</v>
      </c>
      <c r="J126" s="1" t="s">
        <v>16</v>
      </c>
      <c r="K126" s="1" t="s">
        <v>20</v>
      </c>
      <c r="L126" s="1" t="s">
        <v>20</v>
      </c>
      <c r="M126" s="1" t="s">
        <v>20</v>
      </c>
      <c r="N126" s="1" t="s">
        <v>20</v>
      </c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>
        <f t="shared" si="12"/>
        <v>0</v>
      </c>
      <c r="AK126" s="1">
        <f t="shared" si="13"/>
        <v>0</v>
      </c>
      <c r="AL126" s="1">
        <f t="shared" si="14"/>
        <v>0</v>
      </c>
      <c r="AM126" s="1">
        <f t="shared" si="15"/>
        <v>0</v>
      </c>
      <c r="AN126" s="1">
        <f t="shared" si="16"/>
        <v>0</v>
      </c>
      <c r="AO126" s="1">
        <f t="shared" si="17"/>
        <v>0</v>
      </c>
      <c r="AP126" s="1">
        <f t="shared" si="18"/>
        <v>0</v>
      </c>
      <c r="AQ126" s="1">
        <f t="shared" si="19"/>
        <v>0</v>
      </c>
      <c r="AR126" s="1">
        <f t="shared" si="20"/>
        <v>0</v>
      </c>
      <c r="AS126" s="1"/>
      <c r="AT126" s="1">
        <f t="shared" si="21"/>
        <v>0</v>
      </c>
    </row>
    <row r="127" spans="1:46" ht="60" customHeight="1" x14ac:dyDescent="0.25">
      <c r="A127" s="1"/>
      <c r="B127" s="15"/>
      <c r="C127" s="15"/>
      <c r="D127" s="15"/>
      <c r="E127" s="1" t="s">
        <v>21</v>
      </c>
      <c r="F127" s="1" t="s">
        <v>21</v>
      </c>
      <c r="G127" s="1" t="s">
        <v>21</v>
      </c>
      <c r="H127" s="1" t="s">
        <v>21</v>
      </c>
      <c r="I127" s="1" t="s">
        <v>21</v>
      </c>
      <c r="J127" s="1" t="s">
        <v>16</v>
      </c>
      <c r="K127" s="1" t="s">
        <v>20</v>
      </c>
      <c r="L127" s="1" t="s">
        <v>20</v>
      </c>
      <c r="M127" s="1" t="s">
        <v>20</v>
      </c>
      <c r="N127" s="1" t="s">
        <v>20</v>
      </c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>
        <f t="shared" si="12"/>
        <v>0</v>
      </c>
      <c r="AK127" s="1">
        <f t="shared" si="13"/>
        <v>0</v>
      </c>
      <c r="AL127" s="1">
        <f t="shared" si="14"/>
        <v>0</v>
      </c>
      <c r="AM127" s="1">
        <f t="shared" si="15"/>
        <v>0</v>
      </c>
      <c r="AN127" s="1">
        <f t="shared" si="16"/>
        <v>0</v>
      </c>
      <c r="AO127" s="1">
        <f t="shared" si="17"/>
        <v>0</v>
      </c>
      <c r="AP127" s="1">
        <f t="shared" si="18"/>
        <v>0</v>
      </c>
      <c r="AQ127" s="1">
        <f t="shared" si="19"/>
        <v>0</v>
      </c>
      <c r="AR127" s="1">
        <f t="shared" si="20"/>
        <v>0</v>
      </c>
      <c r="AS127" s="1"/>
      <c r="AT127" s="1">
        <f t="shared" si="21"/>
        <v>0</v>
      </c>
    </row>
    <row r="128" spans="1:46" ht="60" customHeight="1" x14ac:dyDescent="0.25">
      <c r="A128" s="1"/>
      <c r="B128" s="2"/>
      <c r="C128" s="2"/>
      <c r="D128" s="2"/>
      <c r="E128" s="1" t="s">
        <v>21</v>
      </c>
      <c r="F128" s="1" t="s">
        <v>21</v>
      </c>
      <c r="G128" s="1" t="s">
        <v>21</v>
      </c>
      <c r="H128" s="1" t="s">
        <v>21</v>
      </c>
      <c r="I128" s="1" t="s">
        <v>21</v>
      </c>
      <c r="J128" s="1" t="s">
        <v>16</v>
      </c>
      <c r="K128" s="1" t="s">
        <v>20</v>
      </c>
      <c r="L128" s="1" t="s">
        <v>20</v>
      </c>
      <c r="M128" s="1" t="s">
        <v>20</v>
      </c>
      <c r="N128" s="1" t="s">
        <v>20</v>
      </c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>
        <f t="shared" si="12"/>
        <v>0</v>
      </c>
      <c r="AK128" s="1">
        <f t="shared" si="13"/>
        <v>0</v>
      </c>
      <c r="AL128" s="1">
        <f t="shared" si="14"/>
        <v>0</v>
      </c>
      <c r="AM128" s="1">
        <f t="shared" si="15"/>
        <v>0</v>
      </c>
      <c r="AN128" s="1">
        <f t="shared" si="16"/>
        <v>0</v>
      </c>
      <c r="AO128" s="1">
        <f t="shared" si="17"/>
        <v>0</v>
      </c>
      <c r="AP128" s="1">
        <f t="shared" si="18"/>
        <v>0</v>
      </c>
      <c r="AQ128" s="1">
        <f t="shared" si="19"/>
        <v>0</v>
      </c>
      <c r="AR128" s="1">
        <f t="shared" si="20"/>
        <v>0</v>
      </c>
      <c r="AS128" s="1"/>
      <c r="AT128" s="1">
        <f t="shared" si="21"/>
        <v>0</v>
      </c>
    </row>
    <row r="129" spans="1:46" ht="60" customHeight="1" x14ac:dyDescent="0.25">
      <c r="A129" s="1"/>
      <c r="B129" s="2"/>
      <c r="C129" s="2"/>
      <c r="D129" s="2"/>
      <c r="E129" s="1" t="s">
        <v>21</v>
      </c>
      <c r="F129" s="1" t="s">
        <v>21</v>
      </c>
      <c r="G129" s="1" t="s">
        <v>21</v>
      </c>
      <c r="H129" s="1" t="s">
        <v>21</v>
      </c>
      <c r="I129" s="1" t="s">
        <v>21</v>
      </c>
      <c r="J129" s="1" t="s">
        <v>16</v>
      </c>
      <c r="K129" s="1" t="s">
        <v>20</v>
      </c>
      <c r="L129" s="1" t="s">
        <v>20</v>
      </c>
      <c r="M129" s="1" t="s">
        <v>20</v>
      </c>
      <c r="N129" s="1" t="s">
        <v>20</v>
      </c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>
        <f t="shared" si="12"/>
        <v>0</v>
      </c>
      <c r="AK129" s="1">
        <f t="shared" si="13"/>
        <v>0</v>
      </c>
      <c r="AL129" s="1">
        <f t="shared" si="14"/>
        <v>0</v>
      </c>
      <c r="AM129" s="1">
        <f t="shared" si="15"/>
        <v>0</v>
      </c>
      <c r="AN129" s="1">
        <f t="shared" si="16"/>
        <v>0</v>
      </c>
      <c r="AO129" s="1">
        <f t="shared" si="17"/>
        <v>0</v>
      </c>
      <c r="AP129" s="1">
        <f t="shared" si="18"/>
        <v>0</v>
      </c>
      <c r="AQ129" s="1">
        <f t="shared" si="19"/>
        <v>0</v>
      </c>
      <c r="AR129" s="1">
        <f t="shared" si="20"/>
        <v>0</v>
      </c>
      <c r="AS129" s="1"/>
      <c r="AT129" s="1">
        <f t="shared" si="21"/>
        <v>0</v>
      </c>
    </row>
    <row r="130" spans="1:46" ht="60" customHeight="1" x14ac:dyDescent="0.25">
      <c r="A130" s="1"/>
      <c r="B130" s="2"/>
      <c r="C130" s="2"/>
      <c r="D130" s="2"/>
      <c r="E130" s="1" t="s">
        <v>21</v>
      </c>
      <c r="F130" s="1" t="s">
        <v>21</v>
      </c>
      <c r="G130" s="1" t="s">
        <v>21</v>
      </c>
      <c r="H130" s="1" t="s">
        <v>32</v>
      </c>
      <c r="I130" s="1" t="s">
        <v>32</v>
      </c>
      <c r="J130" s="1" t="s">
        <v>16</v>
      </c>
      <c r="K130" s="1" t="s">
        <v>20</v>
      </c>
      <c r="L130" s="1" t="s">
        <v>20</v>
      </c>
      <c r="M130" s="1" t="s">
        <v>20</v>
      </c>
      <c r="N130" s="1" t="s">
        <v>20</v>
      </c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>
        <f t="shared" si="12"/>
        <v>0</v>
      </c>
      <c r="AK130" s="1">
        <f t="shared" si="13"/>
        <v>0</v>
      </c>
      <c r="AL130" s="1">
        <f t="shared" si="14"/>
        <v>0</v>
      </c>
      <c r="AM130" s="1">
        <f t="shared" si="15"/>
        <v>2</v>
      </c>
      <c r="AN130" s="1">
        <f t="shared" si="16"/>
        <v>0</v>
      </c>
      <c r="AO130" s="1">
        <f t="shared" si="17"/>
        <v>0</v>
      </c>
      <c r="AP130" s="1">
        <f t="shared" si="18"/>
        <v>0</v>
      </c>
      <c r="AQ130" s="1">
        <f t="shared" si="19"/>
        <v>0</v>
      </c>
      <c r="AR130" s="1">
        <f t="shared" si="20"/>
        <v>0</v>
      </c>
      <c r="AS130" s="1"/>
      <c r="AT130" s="1">
        <f t="shared" si="21"/>
        <v>0</v>
      </c>
    </row>
    <row r="131" spans="1:46" ht="60" customHeight="1" x14ac:dyDescent="0.25">
      <c r="A131" s="1"/>
      <c r="B131" s="2"/>
      <c r="C131" s="2"/>
      <c r="D131" s="2"/>
      <c r="E131" s="1" t="s">
        <v>21</v>
      </c>
      <c r="F131" s="1" t="s">
        <v>21</v>
      </c>
      <c r="G131" s="1" t="s">
        <v>21</v>
      </c>
      <c r="H131" s="1" t="s">
        <v>21</v>
      </c>
      <c r="I131" s="1" t="s">
        <v>21</v>
      </c>
      <c r="J131" s="1" t="s">
        <v>16</v>
      </c>
      <c r="K131" s="1" t="s">
        <v>20</v>
      </c>
      <c r="L131" s="1" t="s">
        <v>20</v>
      </c>
      <c r="M131" s="1" t="s">
        <v>20</v>
      </c>
      <c r="N131" s="1" t="s">
        <v>20</v>
      </c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>
        <f t="shared" si="12"/>
        <v>0</v>
      </c>
      <c r="AK131" s="1">
        <f t="shared" si="13"/>
        <v>0</v>
      </c>
      <c r="AL131" s="1">
        <f t="shared" si="14"/>
        <v>0</v>
      </c>
      <c r="AM131" s="1">
        <f t="shared" si="15"/>
        <v>0</v>
      </c>
      <c r="AN131" s="1">
        <f t="shared" si="16"/>
        <v>0</v>
      </c>
      <c r="AO131" s="1">
        <f t="shared" si="17"/>
        <v>0</v>
      </c>
      <c r="AP131" s="1">
        <f t="shared" si="18"/>
        <v>0</v>
      </c>
      <c r="AQ131" s="1">
        <f t="shared" si="19"/>
        <v>0</v>
      </c>
      <c r="AR131" s="1">
        <f t="shared" si="20"/>
        <v>0</v>
      </c>
      <c r="AS131" s="1"/>
      <c r="AT131" s="1">
        <f t="shared" si="21"/>
        <v>0</v>
      </c>
    </row>
    <row r="132" spans="1:46" ht="60" customHeight="1" x14ac:dyDescent="0.25">
      <c r="A132" s="1"/>
      <c r="B132" s="2"/>
      <c r="C132" s="2"/>
      <c r="D132" s="2"/>
      <c r="E132" s="1" t="s">
        <v>21</v>
      </c>
      <c r="F132" s="1" t="s">
        <v>21</v>
      </c>
      <c r="G132" s="1" t="s">
        <v>21</v>
      </c>
      <c r="H132" s="1" t="s">
        <v>21</v>
      </c>
      <c r="I132" s="1" t="s">
        <v>21</v>
      </c>
      <c r="J132" s="1" t="s">
        <v>16</v>
      </c>
      <c r="K132" s="1" t="s">
        <v>20</v>
      </c>
      <c r="L132" s="1" t="s">
        <v>20</v>
      </c>
      <c r="M132" s="1" t="s">
        <v>20</v>
      </c>
      <c r="N132" s="1" t="s">
        <v>20</v>
      </c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>
        <f t="shared" si="12"/>
        <v>0</v>
      </c>
      <c r="AK132" s="1">
        <f t="shared" si="13"/>
        <v>0</v>
      </c>
      <c r="AL132" s="1">
        <f t="shared" si="14"/>
        <v>0</v>
      </c>
      <c r="AM132" s="1">
        <f t="shared" si="15"/>
        <v>0</v>
      </c>
      <c r="AN132" s="1">
        <f t="shared" si="16"/>
        <v>0</v>
      </c>
      <c r="AO132" s="1">
        <f t="shared" si="17"/>
        <v>0</v>
      </c>
      <c r="AP132" s="1">
        <f t="shared" si="18"/>
        <v>0</v>
      </c>
      <c r="AQ132" s="1">
        <f t="shared" si="19"/>
        <v>0</v>
      </c>
      <c r="AR132" s="1">
        <f t="shared" si="20"/>
        <v>0</v>
      </c>
      <c r="AS132" s="1"/>
      <c r="AT132" s="1">
        <f t="shared" si="21"/>
        <v>0</v>
      </c>
    </row>
    <row r="133" spans="1:46" ht="60" customHeight="1" x14ac:dyDescent="0.25">
      <c r="A133" s="1"/>
      <c r="B133" s="2"/>
      <c r="C133" s="2"/>
      <c r="D133" s="2"/>
      <c r="E133" s="1" t="s">
        <v>21</v>
      </c>
      <c r="F133" s="1" t="s">
        <v>21</v>
      </c>
      <c r="G133" s="1" t="s">
        <v>21</v>
      </c>
      <c r="H133" s="1" t="s">
        <v>21</v>
      </c>
      <c r="I133" s="1" t="s">
        <v>6</v>
      </c>
      <c r="J133" s="1" t="s">
        <v>16</v>
      </c>
      <c r="K133" s="1" t="s">
        <v>20</v>
      </c>
      <c r="L133" s="1" t="s">
        <v>20</v>
      </c>
      <c r="M133" s="1" t="s">
        <v>12</v>
      </c>
      <c r="N133" s="1" t="s">
        <v>12</v>
      </c>
      <c r="O133" s="1" t="s">
        <v>12</v>
      </c>
      <c r="P133" s="1" t="s">
        <v>12</v>
      </c>
      <c r="Q133" s="1" t="s">
        <v>12</v>
      </c>
      <c r="R133" s="1" t="s">
        <v>29</v>
      </c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>
        <f t="shared" si="12"/>
        <v>0</v>
      </c>
      <c r="AK133" s="1">
        <f t="shared" si="13"/>
        <v>0</v>
      </c>
      <c r="AL133" s="1">
        <f t="shared" si="14"/>
        <v>1</v>
      </c>
      <c r="AM133" s="1">
        <f t="shared" si="15"/>
        <v>0</v>
      </c>
      <c r="AN133" s="1">
        <f t="shared" si="16"/>
        <v>0</v>
      </c>
      <c r="AO133" s="1">
        <f t="shared" si="17"/>
        <v>0</v>
      </c>
      <c r="AP133" s="1">
        <f t="shared" si="18"/>
        <v>0</v>
      </c>
      <c r="AQ133" s="1">
        <f t="shared" si="19"/>
        <v>0</v>
      </c>
      <c r="AR133" s="1">
        <f t="shared" si="20"/>
        <v>5</v>
      </c>
      <c r="AS133" s="1"/>
      <c r="AT133" s="1">
        <f t="shared" si="21"/>
        <v>0</v>
      </c>
    </row>
    <row r="134" spans="1:46" ht="60" customHeight="1" x14ac:dyDescent="0.25">
      <c r="A134" s="1"/>
      <c r="B134" s="2"/>
      <c r="C134" s="2"/>
      <c r="D134" s="2"/>
      <c r="E134" s="1" t="s">
        <v>21</v>
      </c>
      <c r="F134" s="1" t="s">
        <v>21</v>
      </c>
      <c r="G134" s="1" t="s">
        <v>21</v>
      </c>
      <c r="H134" s="1" t="s">
        <v>21</v>
      </c>
      <c r="I134" s="1" t="s">
        <v>21</v>
      </c>
      <c r="J134" s="1" t="s">
        <v>16</v>
      </c>
      <c r="K134" s="1" t="s">
        <v>20</v>
      </c>
      <c r="L134" s="1" t="s">
        <v>20</v>
      </c>
      <c r="M134" s="1" t="s">
        <v>20</v>
      </c>
      <c r="N134" s="1" t="s">
        <v>20</v>
      </c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>
        <f t="shared" si="12"/>
        <v>0</v>
      </c>
      <c r="AK134" s="1">
        <f t="shared" si="13"/>
        <v>0</v>
      </c>
      <c r="AL134" s="1">
        <f t="shared" si="14"/>
        <v>0</v>
      </c>
      <c r="AM134" s="1">
        <f t="shared" si="15"/>
        <v>0</v>
      </c>
      <c r="AN134" s="1">
        <f t="shared" si="16"/>
        <v>0</v>
      </c>
      <c r="AO134" s="1">
        <f t="shared" si="17"/>
        <v>0</v>
      </c>
      <c r="AP134" s="1">
        <f t="shared" si="18"/>
        <v>0</v>
      </c>
      <c r="AQ134" s="1">
        <f t="shared" si="19"/>
        <v>0</v>
      </c>
      <c r="AR134" s="1">
        <f t="shared" si="20"/>
        <v>0</v>
      </c>
      <c r="AS134" s="1"/>
      <c r="AT134" s="1">
        <f t="shared" si="21"/>
        <v>0</v>
      </c>
    </row>
    <row r="135" spans="1:46" ht="60" customHeight="1" x14ac:dyDescent="0.25">
      <c r="A135" s="1"/>
      <c r="B135" s="2"/>
      <c r="C135" s="2"/>
      <c r="D135" s="2"/>
      <c r="E135" s="1" t="s">
        <v>21</v>
      </c>
      <c r="F135" s="1" t="s">
        <v>21</v>
      </c>
      <c r="G135" s="1" t="s">
        <v>21</v>
      </c>
      <c r="H135" s="1" t="s">
        <v>21</v>
      </c>
      <c r="I135" s="1" t="s">
        <v>21</v>
      </c>
      <c r="J135" s="1" t="s">
        <v>16</v>
      </c>
      <c r="K135" s="1" t="s">
        <v>33</v>
      </c>
      <c r="L135" s="1" t="s">
        <v>33</v>
      </c>
      <c r="M135" s="1" t="s">
        <v>33</v>
      </c>
      <c r="N135" s="1" t="s">
        <v>33</v>
      </c>
      <c r="O135" s="1" t="s">
        <v>33</v>
      </c>
      <c r="P135" s="1" t="s">
        <v>33</v>
      </c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>
        <f t="shared" ref="AJ135:AJ193" si="22">+COUNTIF(E135:AI135,"GREVE")</f>
        <v>0</v>
      </c>
      <c r="AK135" s="1">
        <f t="shared" ref="AK135:AK193" si="23">COUNTIF(E135:AI135,"ABS")</f>
        <v>0</v>
      </c>
      <c r="AL135" s="1">
        <f t="shared" ref="AL135:AL193" si="24">COUNTIF(E135:AI135,"aa")</f>
        <v>0</v>
      </c>
      <c r="AM135" s="1">
        <f t="shared" ref="AM135:AM193" si="25">COUNTIF(E135:AI135,"cm")</f>
        <v>0</v>
      </c>
      <c r="AN135" s="1">
        <f t="shared" ref="AN135:AN193" si="26">COUNTIF(E135:AI135,"at")</f>
        <v>0</v>
      </c>
      <c r="AO135" s="1">
        <f t="shared" ref="AO135:AO193" si="27">COUNTIF(E135:AI135,"cd")</f>
        <v>0</v>
      </c>
      <c r="AP135" s="1">
        <f t="shared" ref="AP135:AP193" si="28">COUNTIF(E135:AI135,"cn")</f>
        <v>0</v>
      </c>
      <c r="AQ135" s="1">
        <f t="shared" ref="AQ135:AQ193" si="29">COUNTIF(E135:AI135,"C/Mariage")</f>
        <v>0</v>
      </c>
      <c r="AR135" s="1">
        <f t="shared" ref="AR135:AR193" si="30">COUNTIF(E135:AI135,"ca")</f>
        <v>0</v>
      </c>
      <c r="AS135" s="1"/>
      <c r="AT135" s="1">
        <f t="shared" ref="AT135:AT193" si="31">COUNTIF(E135:AI135,"det")</f>
        <v>0</v>
      </c>
    </row>
    <row r="136" spans="1:46" ht="60" customHeight="1" x14ac:dyDescent="0.25">
      <c r="A136" s="1"/>
      <c r="B136" s="2"/>
      <c r="C136" s="2"/>
      <c r="D136" s="2"/>
      <c r="E136" s="1" t="s">
        <v>34</v>
      </c>
      <c r="F136" s="1" t="s">
        <v>34</v>
      </c>
      <c r="G136" s="1" t="s">
        <v>34</v>
      </c>
      <c r="H136" s="1" t="s">
        <v>34</v>
      </c>
      <c r="I136" s="1" t="s">
        <v>34</v>
      </c>
      <c r="J136" s="1" t="s">
        <v>34</v>
      </c>
      <c r="K136" s="1" t="s">
        <v>34</v>
      </c>
      <c r="L136" s="1" t="s">
        <v>34</v>
      </c>
      <c r="M136" s="1" t="s">
        <v>34</v>
      </c>
      <c r="N136" s="1" t="s">
        <v>34</v>
      </c>
      <c r="O136" s="1" t="s">
        <v>34</v>
      </c>
      <c r="P136" s="1" t="s">
        <v>34</v>
      </c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>
        <f t="shared" si="22"/>
        <v>0</v>
      </c>
      <c r="AK136" s="1">
        <f t="shared" si="23"/>
        <v>0</v>
      </c>
      <c r="AL136" s="1">
        <f t="shared" si="24"/>
        <v>0</v>
      </c>
      <c r="AM136" s="1">
        <f t="shared" si="25"/>
        <v>0</v>
      </c>
      <c r="AN136" s="1">
        <f t="shared" si="26"/>
        <v>12</v>
      </c>
      <c r="AO136" s="1">
        <f t="shared" si="27"/>
        <v>0</v>
      </c>
      <c r="AP136" s="1">
        <f t="shared" si="28"/>
        <v>0</v>
      </c>
      <c r="AQ136" s="1">
        <f t="shared" si="29"/>
        <v>0</v>
      </c>
      <c r="AR136" s="1">
        <f t="shared" si="30"/>
        <v>0</v>
      </c>
      <c r="AS136" s="1"/>
      <c r="AT136" s="1">
        <f t="shared" si="31"/>
        <v>0</v>
      </c>
    </row>
    <row r="137" spans="1:46" ht="60" customHeight="1" x14ac:dyDescent="0.25">
      <c r="A137" s="1"/>
      <c r="B137" s="16"/>
      <c r="C137" s="16"/>
      <c r="D137" s="16"/>
      <c r="E137" s="1">
        <v>10</v>
      </c>
      <c r="F137" s="1">
        <v>10</v>
      </c>
      <c r="G137" s="1">
        <v>10</v>
      </c>
      <c r="H137" s="1">
        <v>10</v>
      </c>
      <c r="I137" s="1">
        <v>10</v>
      </c>
      <c r="J137" s="1" t="s">
        <v>16</v>
      </c>
      <c r="K137" s="1" t="s">
        <v>20</v>
      </c>
      <c r="L137" s="1" t="s">
        <v>20</v>
      </c>
      <c r="M137" s="1" t="s">
        <v>20</v>
      </c>
      <c r="N137" s="1" t="s">
        <v>20</v>
      </c>
      <c r="O137" s="1"/>
      <c r="P137" s="1"/>
      <c r="Q137" s="1"/>
      <c r="R137" s="1"/>
      <c r="S137" s="1"/>
      <c r="T137" s="1"/>
      <c r="U137" s="17"/>
      <c r="V137" s="17"/>
      <c r="W137" s="17"/>
      <c r="X137" s="17"/>
      <c r="Y137" s="17"/>
      <c r="Z137" s="17"/>
      <c r="AA137" s="1"/>
      <c r="AB137" s="1"/>
      <c r="AC137" s="1"/>
      <c r="AD137" s="1"/>
      <c r="AE137" s="1"/>
      <c r="AF137" s="1"/>
      <c r="AG137" s="1"/>
      <c r="AH137" s="1"/>
      <c r="AI137" s="1"/>
      <c r="AJ137" s="1">
        <f t="shared" si="22"/>
        <v>0</v>
      </c>
      <c r="AK137" s="1">
        <f t="shared" si="23"/>
        <v>0</v>
      </c>
      <c r="AL137" s="1">
        <f t="shared" si="24"/>
        <v>0</v>
      </c>
      <c r="AM137" s="1">
        <f t="shared" si="25"/>
        <v>0</v>
      </c>
      <c r="AN137" s="1">
        <f t="shared" si="26"/>
        <v>0</v>
      </c>
      <c r="AO137" s="1">
        <f t="shared" si="27"/>
        <v>0</v>
      </c>
      <c r="AP137" s="1">
        <f t="shared" si="28"/>
        <v>0</v>
      </c>
      <c r="AQ137" s="1">
        <f t="shared" si="29"/>
        <v>0</v>
      </c>
      <c r="AR137" s="1">
        <f t="shared" si="30"/>
        <v>0</v>
      </c>
      <c r="AS137" s="1"/>
      <c r="AT137" s="1">
        <f t="shared" si="31"/>
        <v>0</v>
      </c>
    </row>
    <row r="138" spans="1:46" ht="60" customHeight="1" x14ac:dyDescent="0.25">
      <c r="A138" s="8"/>
      <c r="B138" s="8"/>
      <c r="C138" s="8"/>
      <c r="D138" s="8"/>
      <c r="E138" s="8">
        <v>162</v>
      </c>
      <c r="F138" s="8">
        <v>162</v>
      </c>
      <c r="G138" s="8">
        <v>162</v>
      </c>
      <c r="H138" s="8">
        <v>162</v>
      </c>
      <c r="I138" s="8">
        <v>162</v>
      </c>
      <c r="J138" s="9" t="s">
        <v>16</v>
      </c>
      <c r="K138" s="8">
        <v>162</v>
      </c>
      <c r="L138" s="8">
        <v>162</v>
      </c>
      <c r="M138" s="8">
        <v>162</v>
      </c>
      <c r="N138" s="8">
        <v>162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1">
        <f t="shared" si="22"/>
        <v>0</v>
      </c>
      <c r="AK138" s="1">
        <f t="shared" si="23"/>
        <v>0</v>
      </c>
      <c r="AL138" s="1">
        <f t="shared" si="24"/>
        <v>0</v>
      </c>
      <c r="AM138" s="1">
        <f t="shared" si="25"/>
        <v>0</v>
      </c>
      <c r="AN138" s="1">
        <f t="shared" si="26"/>
        <v>0</v>
      </c>
      <c r="AO138" s="1">
        <f t="shared" si="27"/>
        <v>0</v>
      </c>
      <c r="AP138" s="1">
        <f t="shared" si="28"/>
        <v>0</v>
      </c>
      <c r="AQ138" s="1">
        <f t="shared" si="29"/>
        <v>0</v>
      </c>
      <c r="AR138" s="1">
        <f t="shared" si="30"/>
        <v>0</v>
      </c>
      <c r="AS138" s="1"/>
      <c r="AT138" s="1">
        <f t="shared" si="31"/>
        <v>0</v>
      </c>
    </row>
    <row r="139" spans="1:46" ht="60" customHeight="1" x14ac:dyDescent="0.25">
      <c r="A139" s="1"/>
      <c r="B139" s="2"/>
      <c r="C139" s="2"/>
      <c r="D139" s="2"/>
      <c r="E139" s="1">
        <v>10</v>
      </c>
      <c r="F139" s="1">
        <v>10</v>
      </c>
      <c r="G139" s="1">
        <v>10</v>
      </c>
      <c r="H139" s="1">
        <v>10</v>
      </c>
      <c r="I139" s="1">
        <v>10</v>
      </c>
      <c r="J139" s="1" t="s">
        <v>16</v>
      </c>
      <c r="K139" s="1" t="s">
        <v>35</v>
      </c>
      <c r="L139" s="1" t="s">
        <v>21</v>
      </c>
      <c r="M139" s="1" t="s">
        <v>21</v>
      </c>
      <c r="N139" s="1" t="s">
        <v>21</v>
      </c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>
        <f t="shared" si="22"/>
        <v>0</v>
      </c>
      <c r="AK139" s="1">
        <f t="shared" si="23"/>
        <v>0</v>
      </c>
      <c r="AL139" s="1">
        <f t="shared" si="24"/>
        <v>0</v>
      </c>
      <c r="AM139" s="1">
        <f t="shared" si="25"/>
        <v>0</v>
      </c>
      <c r="AN139" s="1">
        <f t="shared" si="26"/>
        <v>0</v>
      </c>
      <c r="AO139" s="1">
        <f t="shared" si="27"/>
        <v>0</v>
      </c>
      <c r="AP139" s="1">
        <f t="shared" si="28"/>
        <v>0</v>
      </c>
      <c r="AQ139" s="1">
        <f t="shared" si="29"/>
        <v>0</v>
      </c>
      <c r="AR139" s="1">
        <f t="shared" si="30"/>
        <v>0</v>
      </c>
      <c r="AS139" s="1"/>
      <c r="AT139" s="1">
        <f t="shared" si="31"/>
        <v>0</v>
      </c>
    </row>
    <row r="140" spans="1:46" ht="60" customHeight="1" x14ac:dyDescent="0.25">
      <c r="A140" s="1"/>
      <c r="B140" s="2"/>
      <c r="C140" s="2"/>
      <c r="D140" s="2"/>
      <c r="E140" s="1">
        <v>10</v>
      </c>
      <c r="F140" s="1">
        <v>10</v>
      </c>
      <c r="G140" s="1">
        <v>10</v>
      </c>
      <c r="H140" s="1">
        <v>10</v>
      </c>
      <c r="I140" s="1">
        <v>10</v>
      </c>
      <c r="J140" s="1" t="s">
        <v>16</v>
      </c>
      <c r="K140" s="1" t="s">
        <v>5</v>
      </c>
      <c r="L140" s="1" t="s">
        <v>21</v>
      </c>
      <c r="M140" s="1" t="s">
        <v>21</v>
      </c>
      <c r="N140" s="1" t="s">
        <v>21</v>
      </c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>
        <f t="shared" si="22"/>
        <v>0</v>
      </c>
      <c r="AK140" s="1">
        <f t="shared" si="23"/>
        <v>1</v>
      </c>
      <c r="AL140" s="1">
        <f t="shared" si="24"/>
        <v>0</v>
      </c>
      <c r="AM140" s="1">
        <f t="shared" si="25"/>
        <v>0</v>
      </c>
      <c r="AN140" s="1">
        <f t="shared" si="26"/>
        <v>0</v>
      </c>
      <c r="AO140" s="1">
        <f t="shared" si="27"/>
        <v>0</v>
      </c>
      <c r="AP140" s="1">
        <f t="shared" si="28"/>
        <v>0</v>
      </c>
      <c r="AQ140" s="1">
        <f t="shared" si="29"/>
        <v>0</v>
      </c>
      <c r="AR140" s="1">
        <f t="shared" si="30"/>
        <v>0</v>
      </c>
      <c r="AS140" s="1"/>
      <c r="AT140" s="1">
        <f t="shared" si="31"/>
        <v>0</v>
      </c>
    </row>
    <row r="141" spans="1:46" ht="60" customHeight="1" x14ac:dyDescent="0.25">
      <c r="A141" s="1"/>
      <c r="B141" s="2"/>
      <c r="C141" s="2"/>
      <c r="D141" s="2"/>
      <c r="E141" s="1">
        <v>10</v>
      </c>
      <c r="F141" s="1">
        <v>10</v>
      </c>
      <c r="G141" s="1">
        <v>10</v>
      </c>
      <c r="H141" s="1">
        <v>10</v>
      </c>
      <c r="I141" s="1">
        <v>10</v>
      </c>
      <c r="J141" s="1" t="s">
        <v>16</v>
      </c>
      <c r="K141" s="1" t="s">
        <v>5</v>
      </c>
      <c r="L141" s="1" t="s">
        <v>21</v>
      </c>
      <c r="M141" s="1" t="s">
        <v>21</v>
      </c>
      <c r="N141" s="1" t="s">
        <v>21</v>
      </c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>
        <f t="shared" si="22"/>
        <v>0</v>
      </c>
      <c r="AK141" s="1">
        <f t="shared" si="23"/>
        <v>1</v>
      </c>
      <c r="AL141" s="1">
        <f t="shared" si="24"/>
        <v>0</v>
      </c>
      <c r="AM141" s="1">
        <f t="shared" si="25"/>
        <v>0</v>
      </c>
      <c r="AN141" s="1">
        <f t="shared" si="26"/>
        <v>0</v>
      </c>
      <c r="AO141" s="1">
        <f t="shared" si="27"/>
        <v>0</v>
      </c>
      <c r="AP141" s="1">
        <f t="shared" si="28"/>
        <v>0</v>
      </c>
      <c r="AQ141" s="1">
        <f t="shared" si="29"/>
        <v>0</v>
      </c>
      <c r="AR141" s="1">
        <f t="shared" si="30"/>
        <v>0</v>
      </c>
      <c r="AS141" s="1"/>
      <c r="AT141" s="1">
        <f t="shared" si="31"/>
        <v>0</v>
      </c>
    </row>
    <row r="142" spans="1:46" ht="60" customHeight="1" x14ac:dyDescent="0.25">
      <c r="A142" s="1"/>
      <c r="B142" s="2"/>
      <c r="C142" s="2"/>
      <c r="D142" s="2"/>
      <c r="E142" s="1">
        <v>10</v>
      </c>
      <c r="F142" s="1">
        <v>10</v>
      </c>
      <c r="G142" s="1">
        <v>10</v>
      </c>
      <c r="H142" s="1">
        <v>10</v>
      </c>
      <c r="I142" s="1" t="s">
        <v>5</v>
      </c>
      <c r="J142" s="1" t="s">
        <v>16</v>
      </c>
      <c r="K142" s="1" t="s">
        <v>21</v>
      </c>
      <c r="L142" s="1" t="s">
        <v>21</v>
      </c>
      <c r="M142" s="1" t="s">
        <v>21</v>
      </c>
      <c r="N142" s="1" t="s">
        <v>21</v>
      </c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>
        <f t="shared" si="22"/>
        <v>0</v>
      </c>
      <c r="AK142" s="1">
        <f t="shared" si="23"/>
        <v>1</v>
      </c>
      <c r="AL142" s="1">
        <f t="shared" si="24"/>
        <v>0</v>
      </c>
      <c r="AM142" s="1">
        <f t="shared" si="25"/>
        <v>0</v>
      </c>
      <c r="AN142" s="1">
        <f t="shared" si="26"/>
        <v>0</v>
      </c>
      <c r="AO142" s="1">
        <f t="shared" si="27"/>
        <v>0</v>
      </c>
      <c r="AP142" s="1">
        <f t="shared" si="28"/>
        <v>0</v>
      </c>
      <c r="AQ142" s="1">
        <f t="shared" si="29"/>
        <v>0</v>
      </c>
      <c r="AR142" s="1">
        <f t="shared" si="30"/>
        <v>0</v>
      </c>
      <c r="AS142" s="1"/>
      <c r="AT142" s="1">
        <f t="shared" si="31"/>
        <v>0</v>
      </c>
    </row>
    <row r="143" spans="1:46" ht="60" customHeight="1" x14ac:dyDescent="0.25">
      <c r="A143" s="1"/>
      <c r="B143" s="2"/>
      <c r="C143" s="2"/>
      <c r="D143" s="2"/>
      <c r="E143" s="1">
        <v>10</v>
      </c>
      <c r="F143" s="1">
        <v>10</v>
      </c>
      <c r="G143" s="1">
        <v>10</v>
      </c>
      <c r="H143" s="1">
        <v>10</v>
      </c>
      <c r="I143" s="1">
        <v>10</v>
      </c>
      <c r="J143" s="1" t="s">
        <v>16</v>
      </c>
      <c r="K143" s="1" t="s">
        <v>12</v>
      </c>
      <c r="L143" s="1" t="s">
        <v>12</v>
      </c>
      <c r="M143" s="1" t="s">
        <v>12</v>
      </c>
      <c r="N143" s="1" t="s">
        <v>12</v>
      </c>
      <c r="O143" s="1" t="s">
        <v>12</v>
      </c>
      <c r="P143" s="1" t="s">
        <v>12</v>
      </c>
      <c r="Q143" s="1" t="s">
        <v>12</v>
      </c>
      <c r="R143" s="1" t="s">
        <v>12</v>
      </c>
      <c r="S143" s="1" t="s">
        <v>29</v>
      </c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>
        <f t="shared" si="22"/>
        <v>0</v>
      </c>
      <c r="AK143" s="1">
        <f t="shared" si="23"/>
        <v>0</v>
      </c>
      <c r="AL143" s="1">
        <f t="shared" si="24"/>
        <v>0</v>
      </c>
      <c r="AM143" s="1">
        <f t="shared" si="25"/>
        <v>0</v>
      </c>
      <c r="AN143" s="1">
        <f t="shared" si="26"/>
        <v>0</v>
      </c>
      <c r="AO143" s="1">
        <f t="shared" si="27"/>
        <v>0</v>
      </c>
      <c r="AP143" s="1">
        <f t="shared" si="28"/>
        <v>0</v>
      </c>
      <c r="AQ143" s="1">
        <f t="shared" si="29"/>
        <v>0</v>
      </c>
      <c r="AR143" s="1">
        <f t="shared" si="30"/>
        <v>8</v>
      </c>
      <c r="AS143" s="1"/>
      <c r="AT143" s="1">
        <f t="shared" si="31"/>
        <v>0</v>
      </c>
    </row>
    <row r="144" spans="1:46" ht="60" customHeight="1" x14ac:dyDescent="0.25">
      <c r="A144" s="1"/>
      <c r="B144" s="2"/>
      <c r="C144" s="2"/>
      <c r="D144" s="2"/>
      <c r="E144" s="1">
        <v>10</v>
      </c>
      <c r="F144" s="1" t="s">
        <v>5</v>
      </c>
      <c r="G144" s="1">
        <v>10</v>
      </c>
      <c r="H144" s="1" t="s">
        <v>5</v>
      </c>
      <c r="I144" s="1">
        <v>10</v>
      </c>
      <c r="J144" s="1" t="s">
        <v>16</v>
      </c>
      <c r="K144" s="1" t="s">
        <v>5</v>
      </c>
      <c r="L144" s="1" t="s">
        <v>21</v>
      </c>
      <c r="M144" s="1" t="s">
        <v>5</v>
      </c>
      <c r="N144" s="1" t="s">
        <v>21</v>
      </c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>
        <f t="shared" si="22"/>
        <v>0</v>
      </c>
      <c r="AK144" s="1">
        <f t="shared" si="23"/>
        <v>4</v>
      </c>
      <c r="AL144" s="1">
        <f t="shared" si="24"/>
        <v>0</v>
      </c>
      <c r="AM144" s="1">
        <f t="shared" si="25"/>
        <v>0</v>
      </c>
      <c r="AN144" s="1">
        <f t="shared" si="26"/>
        <v>0</v>
      </c>
      <c r="AO144" s="1">
        <f t="shared" si="27"/>
        <v>0</v>
      </c>
      <c r="AP144" s="1">
        <f t="shared" si="28"/>
        <v>0</v>
      </c>
      <c r="AQ144" s="1">
        <f t="shared" si="29"/>
        <v>0</v>
      </c>
      <c r="AR144" s="1">
        <f t="shared" si="30"/>
        <v>0</v>
      </c>
      <c r="AS144" s="1"/>
      <c r="AT144" s="1">
        <f t="shared" si="31"/>
        <v>0</v>
      </c>
    </row>
    <row r="145" spans="1:46" ht="60" customHeight="1" x14ac:dyDescent="0.25">
      <c r="A145" s="1"/>
      <c r="B145" s="2"/>
      <c r="C145" s="2"/>
      <c r="D145" s="2"/>
      <c r="E145" s="1" t="s">
        <v>5</v>
      </c>
      <c r="F145" s="1">
        <v>10</v>
      </c>
      <c r="G145" s="1">
        <v>10</v>
      </c>
      <c r="H145" s="1">
        <v>10</v>
      </c>
      <c r="I145" s="1">
        <v>10</v>
      </c>
      <c r="J145" s="1" t="s">
        <v>16</v>
      </c>
      <c r="K145" s="1" t="s">
        <v>5</v>
      </c>
      <c r="L145" s="1" t="s">
        <v>21</v>
      </c>
      <c r="M145" s="1" t="s">
        <v>21</v>
      </c>
      <c r="N145" s="1" t="s">
        <v>21</v>
      </c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>
        <f t="shared" si="22"/>
        <v>0</v>
      </c>
      <c r="AK145" s="1">
        <f t="shared" si="23"/>
        <v>2</v>
      </c>
      <c r="AL145" s="1">
        <f t="shared" si="24"/>
        <v>0</v>
      </c>
      <c r="AM145" s="1">
        <f t="shared" si="25"/>
        <v>0</v>
      </c>
      <c r="AN145" s="1">
        <f t="shared" si="26"/>
        <v>0</v>
      </c>
      <c r="AO145" s="1">
        <f t="shared" si="27"/>
        <v>0</v>
      </c>
      <c r="AP145" s="1">
        <f t="shared" si="28"/>
        <v>0</v>
      </c>
      <c r="AQ145" s="1">
        <f t="shared" si="29"/>
        <v>0</v>
      </c>
      <c r="AR145" s="1">
        <f t="shared" si="30"/>
        <v>0</v>
      </c>
      <c r="AS145" s="1"/>
      <c r="AT145" s="1">
        <f t="shared" si="31"/>
        <v>0</v>
      </c>
    </row>
    <row r="146" spans="1:46" ht="60" customHeight="1" x14ac:dyDescent="0.25">
      <c r="A146" s="1"/>
      <c r="B146" s="2"/>
      <c r="C146" s="2"/>
      <c r="D146" s="2"/>
      <c r="E146" s="1">
        <v>10</v>
      </c>
      <c r="F146" s="1">
        <v>10</v>
      </c>
      <c r="G146" s="1">
        <v>10</v>
      </c>
      <c r="H146" s="1">
        <v>10</v>
      </c>
      <c r="I146" s="1">
        <v>10</v>
      </c>
      <c r="J146" s="1" t="s">
        <v>16</v>
      </c>
      <c r="K146" s="1" t="s">
        <v>21</v>
      </c>
      <c r="L146" s="1" t="s">
        <v>21</v>
      </c>
      <c r="M146" s="1" t="s">
        <v>21</v>
      </c>
      <c r="N146" s="1" t="s">
        <v>21</v>
      </c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>
        <f t="shared" si="22"/>
        <v>0</v>
      </c>
      <c r="AK146" s="1">
        <f t="shared" si="23"/>
        <v>0</v>
      </c>
      <c r="AL146" s="1">
        <f t="shared" si="24"/>
        <v>0</v>
      </c>
      <c r="AM146" s="1">
        <f t="shared" si="25"/>
        <v>0</v>
      </c>
      <c r="AN146" s="1">
        <f t="shared" si="26"/>
        <v>0</v>
      </c>
      <c r="AO146" s="1">
        <f t="shared" si="27"/>
        <v>0</v>
      </c>
      <c r="AP146" s="1">
        <f t="shared" si="28"/>
        <v>0</v>
      </c>
      <c r="AQ146" s="1">
        <f t="shared" si="29"/>
        <v>0</v>
      </c>
      <c r="AR146" s="1">
        <f t="shared" si="30"/>
        <v>0</v>
      </c>
      <c r="AS146" s="1"/>
      <c r="AT146" s="1">
        <f t="shared" si="31"/>
        <v>0</v>
      </c>
    </row>
    <row r="147" spans="1:46" ht="60" customHeight="1" x14ac:dyDescent="0.25">
      <c r="A147" s="1"/>
      <c r="B147" s="2"/>
      <c r="C147" s="2"/>
      <c r="D147" s="2"/>
      <c r="E147" s="1">
        <v>10</v>
      </c>
      <c r="F147" s="1">
        <v>10</v>
      </c>
      <c r="G147" s="1">
        <v>10</v>
      </c>
      <c r="H147" s="1">
        <v>10</v>
      </c>
      <c r="I147" s="1" t="s">
        <v>5</v>
      </c>
      <c r="J147" s="1" t="s">
        <v>16</v>
      </c>
      <c r="K147" s="1" t="s">
        <v>21</v>
      </c>
      <c r="L147" s="1" t="s">
        <v>21</v>
      </c>
      <c r="M147" s="1" t="s">
        <v>21</v>
      </c>
      <c r="N147" s="1" t="s">
        <v>5</v>
      </c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>
        <f t="shared" si="22"/>
        <v>0</v>
      </c>
      <c r="AK147" s="1">
        <f t="shared" si="23"/>
        <v>2</v>
      </c>
      <c r="AL147" s="1">
        <f t="shared" si="24"/>
        <v>0</v>
      </c>
      <c r="AM147" s="1">
        <f t="shared" si="25"/>
        <v>0</v>
      </c>
      <c r="AN147" s="1">
        <f t="shared" si="26"/>
        <v>0</v>
      </c>
      <c r="AO147" s="1">
        <f t="shared" si="27"/>
        <v>0</v>
      </c>
      <c r="AP147" s="1">
        <f t="shared" si="28"/>
        <v>0</v>
      </c>
      <c r="AQ147" s="1">
        <f t="shared" si="29"/>
        <v>0</v>
      </c>
      <c r="AR147" s="1">
        <f t="shared" si="30"/>
        <v>0</v>
      </c>
      <c r="AS147" s="1"/>
      <c r="AT147" s="1">
        <f t="shared" si="31"/>
        <v>0</v>
      </c>
    </row>
    <row r="148" spans="1:46" ht="60" customHeight="1" x14ac:dyDescent="0.25">
      <c r="A148" s="1"/>
      <c r="B148" s="2"/>
      <c r="C148" s="2"/>
      <c r="D148" s="2"/>
      <c r="E148" s="1">
        <v>10</v>
      </c>
      <c r="F148" s="1">
        <v>10</v>
      </c>
      <c r="G148" s="1">
        <v>10</v>
      </c>
      <c r="H148" s="1">
        <v>10</v>
      </c>
      <c r="I148" s="1">
        <v>10</v>
      </c>
      <c r="J148" s="1" t="s">
        <v>16</v>
      </c>
      <c r="K148" s="1" t="s">
        <v>21</v>
      </c>
      <c r="L148" s="1" t="s">
        <v>21</v>
      </c>
      <c r="M148" s="1" t="s">
        <v>21</v>
      </c>
      <c r="N148" s="1" t="s">
        <v>21</v>
      </c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>
        <f t="shared" si="22"/>
        <v>0</v>
      </c>
      <c r="AK148" s="1">
        <f t="shared" si="23"/>
        <v>0</v>
      </c>
      <c r="AL148" s="1">
        <f t="shared" si="24"/>
        <v>0</v>
      </c>
      <c r="AM148" s="1">
        <f t="shared" si="25"/>
        <v>0</v>
      </c>
      <c r="AN148" s="1">
        <f t="shared" si="26"/>
        <v>0</v>
      </c>
      <c r="AO148" s="1">
        <f t="shared" si="27"/>
        <v>0</v>
      </c>
      <c r="AP148" s="1">
        <f t="shared" si="28"/>
        <v>0</v>
      </c>
      <c r="AQ148" s="1">
        <f t="shared" si="29"/>
        <v>0</v>
      </c>
      <c r="AR148" s="1">
        <f t="shared" si="30"/>
        <v>0</v>
      </c>
      <c r="AS148" s="1"/>
      <c r="AT148" s="1">
        <f t="shared" si="31"/>
        <v>0</v>
      </c>
    </row>
    <row r="149" spans="1:46" ht="60" customHeight="1" x14ac:dyDescent="0.25">
      <c r="A149" s="1"/>
      <c r="B149" s="2"/>
      <c r="C149" s="2"/>
      <c r="D149" s="2"/>
      <c r="E149" s="1">
        <v>10</v>
      </c>
      <c r="F149" s="1">
        <v>10</v>
      </c>
      <c r="G149" s="1">
        <v>10</v>
      </c>
      <c r="H149" s="1" t="s">
        <v>5</v>
      </c>
      <c r="I149" s="1">
        <v>10</v>
      </c>
      <c r="J149" s="1" t="s">
        <v>16</v>
      </c>
      <c r="K149" s="1" t="s">
        <v>21</v>
      </c>
      <c r="L149" s="1" t="s">
        <v>21</v>
      </c>
      <c r="M149" s="1" t="s">
        <v>21</v>
      </c>
      <c r="N149" s="1" t="s">
        <v>21</v>
      </c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>
        <f t="shared" si="22"/>
        <v>0</v>
      </c>
      <c r="AK149" s="1">
        <f t="shared" si="23"/>
        <v>1</v>
      </c>
      <c r="AL149" s="1">
        <f t="shared" si="24"/>
        <v>0</v>
      </c>
      <c r="AM149" s="1">
        <f t="shared" si="25"/>
        <v>0</v>
      </c>
      <c r="AN149" s="1">
        <f t="shared" si="26"/>
        <v>0</v>
      </c>
      <c r="AO149" s="1">
        <f t="shared" si="27"/>
        <v>0</v>
      </c>
      <c r="AP149" s="1">
        <f t="shared" si="28"/>
        <v>0</v>
      </c>
      <c r="AQ149" s="1">
        <f t="shared" si="29"/>
        <v>0</v>
      </c>
      <c r="AR149" s="1">
        <f t="shared" si="30"/>
        <v>0</v>
      </c>
      <c r="AS149" s="1"/>
      <c r="AT149" s="1">
        <f t="shared" si="31"/>
        <v>0</v>
      </c>
    </row>
    <row r="150" spans="1:46" ht="60" customHeight="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9" t="s">
        <v>16</v>
      </c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1">
        <f t="shared" si="22"/>
        <v>0</v>
      </c>
      <c r="AK150" s="1">
        <f t="shared" si="23"/>
        <v>0</v>
      </c>
      <c r="AL150" s="1">
        <f t="shared" si="24"/>
        <v>0</v>
      </c>
      <c r="AM150" s="1">
        <f t="shared" si="25"/>
        <v>0</v>
      </c>
      <c r="AN150" s="1">
        <f t="shared" si="26"/>
        <v>0</v>
      </c>
      <c r="AO150" s="1">
        <f t="shared" si="27"/>
        <v>0</v>
      </c>
      <c r="AP150" s="1">
        <f t="shared" si="28"/>
        <v>0</v>
      </c>
      <c r="AQ150" s="1">
        <f t="shared" si="29"/>
        <v>0</v>
      </c>
      <c r="AR150" s="1">
        <f t="shared" si="30"/>
        <v>0</v>
      </c>
      <c r="AS150" s="1"/>
      <c r="AT150" s="1">
        <f t="shared" si="31"/>
        <v>0</v>
      </c>
    </row>
    <row r="151" spans="1:46" ht="60" customHeight="1" x14ac:dyDescent="0.25">
      <c r="A151" s="1"/>
      <c r="B151" s="2"/>
      <c r="C151" s="2"/>
      <c r="D151" s="2"/>
      <c r="E151" s="1">
        <v>10</v>
      </c>
      <c r="F151" s="1">
        <v>10</v>
      </c>
      <c r="G151" s="1">
        <v>10</v>
      </c>
      <c r="H151" s="1">
        <v>10</v>
      </c>
      <c r="I151" s="1">
        <v>10</v>
      </c>
      <c r="J151" s="1" t="s">
        <v>20</v>
      </c>
      <c r="K151" s="1">
        <v>10</v>
      </c>
      <c r="L151" s="1">
        <v>10</v>
      </c>
      <c r="M151" s="1">
        <v>10</v>
      </c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>
        <f t="shared" si="22"/>
        <v>0</v>
      </c>
      <c r="AK151" s="1">
        <f t="shared" si="23"/>
        <v>0</v>
      </c>
      <c r="AL151" s="1">
        <f t="shared" si="24"/>
        <v>0</v>
      </c>
      <c r="AM151" s="1">
        <f t="shared" si="25"/>
        <v>0</v>
      </c>
      <c r="AN151" s="1">
        <f t="shared" si="26"/>
        <v>0</v>
      </c>
      <c r="AO151" s="1">
        <f t="shared" si="27"/>
        <v>0</v>
      </c>
      <c r="AP151" s="1">
        <f t="shared" si="28"/>
        <v>0</v>
      </c>
      <c r="AQ151" s="1">
        <f t="shared" si="29"/>
        <v>0</v>
      </c>
      <c r="AR151" s="1">
        <f t="shared" si="30"/>
        <v>0</v>
      </c>
      <c r="AS151" s="1"/>
      <c r="AT151" s="1">
        <f t="shared" si="31"/>
        <v>0</v>
      </c>
    </row>
    <row r="152" spans="1:46" ht="60" customHeight="1" x14ac:dyDescent="0.25">
      <c r="A152" s="1"/>
      <c r="B152" s="2"/>
      <c r="C152" s="2"/>
      <c r="D152" s="2"/>
      <c r="E152" s="1">
        <v>10</v>
      </c>
      <c r="F152" s="1">
        <v>10</v>
      </c>
      <c r="G152" s="1">
        <v>10</v>
      </c>
      <c r="H152" s="1">
        <v>10</v>
      </c>
      <c r="I152" s="1">
        <v>10</v>
      </c>
      <c r="J152" s="1" t="s">
        <v>16</v>
      </c>
      <c r="K152" s="1" t="s">
        <v>14</v>
      </c>
      <c r="L152" s="1" t="s">
        <v>14</v>
      </c>
      <c r="M152" s="1" t="s">
        <v>14</v>
      </c>
      <c r="N152" s="1" t="s">
        <v>14</v>
      </c>
      <c r="O152" s="1" t="s">
        <v>14</v>
      </c>
      <c r="P152" s="1" t="s">
        <v>14</v>
      </c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>
        <f t="shared" si="22"/>
        <v>0</v>
      </c>
      <c r="AK152" s="1">
        <f t="shared" si="23"/>
        <v>0</v>
      </c>
      <c r="AL152" s="1">
        <f t="shared" si="24"/>
        <v>0</v>
      </c>
      <c r="AM152" s="1">
        <f t="shared" si="25"/>
        <v>0</v>
      </c>
      <c r="AN152" s="1">
        <f t="shared" si="26"/>
        <v>0</v>
      </c>
      <c r="AO152" s="1">
        <f t="shared" si="27"/>
        <v>0</v>
      </c>
      <c r="AP152" s="1">
        <f t="shared" si="28"/>
        <v>0</v>
      </c>
      <c r="AQ152" s="1">
        <f t="shared" si="29"/>
        <v>0</v>
      </c>
      <c r="AR152" s="1">
        <f t="shared" si="30"/>
        <v>0</v>
      </c>
      <c r="AS152" s="1"/>
      <c r="AT152" s="1">
        <f t="shared" si="31"/>
        <v>6</v>
      </c>
    </row>
    <row r="153" spans="1:46" ht="60" customHeight="1" x14ac:dyDescent="0.25">
      <c r="A153" s="1"/>
      <c r="B153" s="2"/>
      <c r="C153" s="2"/>
      <c r="D153" s="2"/>
      <c r="E153" s="1">
        <v>5.5</v>
      </c>
      <c r="F153" s="1" t="s">
        <v>5</v>
      </c>
      <c r="G153" s="1">
        <v>10</v>
      </c>
      <c r="H153" s="1">
        <v>10</v>
      </c>
      <c r="I153" s="1">
        <v>10</v>
      </c>
      <c r="J153" s="1" t="s">
        <v>16</v>
      </c>
      <c r="K153" s="1">
        <v>10</v>
      </c>
      <c r="L153" s="1">
        <v>10</v>
      </c>
      <c r="M153" s="1">
        <v>10</v>
      </c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>
        <f t="shared" si="22"/>
        <v>0</v>
      </c>
      <c r="AK153" s="1">
        <f t="shared" si="23"/>
        <v>1</v>
      </c>
      <c r="AL153" s="1">
        <f t="shared" si="24"/>
        <v>0</v>
      </c>
      <c r="AM153" s="1">
        <f t="shared" si="25"/>
        <v>0</v>
      </c>
      <c r="AN153" s="1">
        <f t="shared" si="26"/>
        <v>0</v>
      </c>
      <c r="AO153" s="1">
        <f t="shared" si="27"/>
        <v>0</v>
      </c>
      <c r="AP153" s="1">
        <f t="shared" si="28"/>
        <v>0</v>
      </c>
      <c r="AQ153" s="1">
        <f t="shared" si="29"/>
        <v>0</v>
      </c>
      <c r="AR153" s="1">
        <f t="shared" si="30"/>
        <v>0</v>
      </c>
      <c r="AS153" s="1"/>
      <c r="AT153" s="1">
        <f t="shared" si="31"/>
        <v>0</v>
      </c>
    </row>
    <row r="154" spans="1:46" ht="60" customHeight="1" x14ac:dyDescent="0.25">
      <c r="A154" s="1"/>
      <c r="B154" s="2"/>
      <c r="C154" s="2"/>
      <c r="D154" s="2"/>
      <c r="E154" s="1" t="s">
        <v>32</v>
      </c>
      <c r="F154" s="1" t="s">
        <v>32</v>
      </c>
      <c r="G154" s="1" t="s">
        <v>32</v>
      </c>
      <c r="H154" s="1" t="s">
        <v>32</v>
      </c>
      <c r="I154" s="1" t="s">
        <v>32</v>
      </c>
      <c r="J154" s="1" t="s">
        <v>32</v>
      </c>
      <c r="K154" s="1" t="s">
        <v>7</v>
      </c>
      <c r="L154" s="1" t="s">
        <v>7</v>
      </c>
      <c r="M154" s="1" t="s">
        <v>7</v>
      </c>
      <c r="N154" s="1" t="s">
        <v>7</v>
      </c>
      <c r="O154" s="1" t="s">
        <v>7</v>
      </c>
      <c r="P154" s="1" t="s">
        <v>29</v>
      </c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>
        <f t="shared" si="22"/>
        <v>0</v>
      </c>
      <c r="AK154" s="1">
        <f t="shared" si="23"/>
        <v>0</v>
      </c>
      <c r="AL154" s="1">
        <f t="shared" si="24"/>
        <v>0</v>
      </c>
      <c r="AM154" s="1">
        <f t="shared" si="25"/>
        <v>11</v>
      </c>
      <c r="AN154" s="1">
        <f t="shared" si="26"/>
        <v>0</v>
      </c>
      <c r="AO154" s="1">
        <f t="shared" si="27"/>
        <v>0</v>
      </c>
      <c r="AP154" s="1">
        <f t="shared" si="28"/>
        <v>0</v>
      </c>
      <c r="AQ154" s="1">
        <f t="shared" si="29"/>
        <v>0</v>
      </c>
      <c r="AR154" s="1">
        <f t="shared" si="30"/>
        <v>0</v>
      </c>
      <c r="AS154" s="1"/>
      <c r="AT154" s="1">
        <f t="shared" si="31"/>
        <v>0</v>
      </c>
    </row>
    <row r="155" spans="1:46" ht="60" customHeight="1" x14ac:dyDescent="0.25">
      <c r="A155" s="1"/>
      <c r="B155" s="2"/>
      <c r="C155" s="2"/>
      <c r="D155" s="2"/>
      <c r="E155" s="1">
        <v>10</v>
      </c>
      <c r="F155" s="1">
        <v>10</v>
      </c>
      <c r="G155" s="1">
        <v>10</v>
      </c>
      <c r="H155" s="1">
        <v>10</v>
      </c>
      <c r="I155" s="1">
        <v>10</v>
      </c>
      <c r="J155" s="1" t="s">
        <v>16</v>
      </c>
      <c r="K155" s="1">
        <v>10</v>
      </c>
      <c r="L155" s="1">
        <v>10</v>
      </c>
      <c r="M155" s="1">
        <v>10</v>
      </c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>
        <f t="shared" si="22"/>
        <v>0</v>
      </c>
      <c r="AK155" s="1">
        <f t="shared" si="23"/>
        <v>0</v>
      </c>
      <c r="AL155" s="1">
        <f t="shared" si="24"/>
        <v>0</v>
      </c>
      <c r="AM155" s="1">
        <f t="shared" si="25"/>
        <v>0</v>
      </c>
      <c r="AN155" s="1">
        <f t="shared" si="26"/>
        <v>0</v>
      </c>
      <c r="AO155" s="1">
        <f t="shared" si="27"/>
        <v>0</v>
      </c>
      <c r="AP155" s="1">
        <f t="shared" si="28"/>
        <v>0</v>
      </c>
      <c r="AQ155" s="1">
        <f t="shared" si="29"/>
        <v>0</v>
      </c>
      <c r="AR155" s="1">
        <f t="shared" si="30"/>
        <v>0</v>
      </c>
      <c r="AS155" s="1"/>
      <c r="AT155" s="1">
        <f t="shared" si="31"/>
        <v>0</v>
      </c>
    </row>
    <row r="156" spans="1:46" ht="60" customHeight="1" x14ac:dyDescent="0.25">
      <c r="A156" s="1"/>
      <c r="B156" s="2"/>
      <c r="C156" s="2"/>
      <c r="D156" s="2"/>
      <c r="E156" s="1">
        <v>10</v>
      </c>
      <c r="F156" s="1" t="s">
        <v>5</v>
      </c>
      <c r="G156" s="1">
        <v>10</v>
      </c>
      <c r="H156" s="1">
        <v>10</v>
      </c>
      <c r="I156" s="1">
        <v>10</v>
      </c>
      <c r="J156" s="1" t="s">
        <v>16</v>
      </c>
      <c r="K156" s="1">
        <v>10</v>
      </c>
      <c r="L156" s="1">
        <v>10</v>
      </c>
      <c r="M156" s="1">
        <v>10</v>
      </c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>
        <f t="shared" si="22"/>
        <v>0</v>
      </c>
      <c r="AK156" s="1">
        <f t="shared" si="23"/>
        <v>1</v>
      </c>
      <c r="AL156" s="1">
        <f t="shared" si="24"/>
        <v>0</v>
      </c>
      <c r="AM156" s="1">
        <f t="shared" si="25"/>
        <v>0</v>
      </c>
      <c r="AN156" s="1">
        <f t="shared" si="26"/>
        <v>0</v>
      </c>
      <c r="AO156" s="1">
        <f t="shared" si="27"/>
        <v>0</v>
      </c>
      <c r="AP156" s="1">
        <f t="shared" si="28"/>
        <v>0</v>
      </c>
      <c r="AQ156" s="1">
        <f t="shared" si="29"/>
        <v>0</v>
      </c>
      <c r="AR156" s="1">
        <f t="shared" si="30"/>
        <v>0</v>
      </c>
      <c r="AS156" s="1"/>
      <c r="AT156" s="1">
        <f t="shared" si="31"/>
        <v>0</v>
      </c>
    </row>
    <row r="157" spans="1:46" ht="60" customHeight="1" x14ac:dyDescent="0.25">
      <c r="A157" s="1"/>
      <c r="B157" s="2"/>
      <c r="C157" s="2"/>
      <c r="D157" s="2"/>
      <c r="E157" s="1">
        <v>10</v>
      </c>
      <c r="F157" s="1">
        <v>10</v>
      </c>
      <c r="G157" s="1">
        <v>10</v>
      </c>
      <c r="H157" s="1" t="s">
        <v>5</v>
      </c>
      <c r="I157" s="1">
        <v>10</v>
      </c>
      <c r="J157" s="1" t="s">
        <v>16</v>
      </c>
      <c r="K157" s="1">
        <v>10</v>
      </c>
      <c r="L157" s="1">
        <v>10</v>
      </c>
      <c r="M157" s="1">
        <v>10</v>
      </c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>
        <f t="shared" si="22"/>
        <v>0</v>
      </c>
      <c r="AK157" s="1">
        <f t="shared" si="23"/>
        <v>1</v>
      </c>
      <c r="AL157" s="1">
        <f t="shared" si="24"/>
        <v>0</v>
      </c>
      <c r="AM157" s="1">
        <f t="shared" si="25"/>
        <v>0</v>
      </c>
      <c r="AN157" s="1">
        <f t="shared" si="26"/>
        <v>0</v>
      </c>
      <c r="AO157" s="1">
        <f t="shared" si="27"/>
        <v>0</v>
      </c>
      <c r="AP157" s="1">
        <f t="shared" si="28"/>
        <v>0</v>
      </c>
      <c r="AQ157" s="1">
        <f t="shared" si="29"/>
        <v>0</v>
      </c>
      <c r="AR157" s="1">
        <f t="shared" si="30"/>
        <v>0</v>
      </c>
      <c r="AS157" s="1"/>
      <c r="AT157" s="1">
        <f t="shared" si="31"/>
        <v>0</v>
      </c>
    </row>
    <row r="158" spans="1:46" ht="60" customHeight="1" x14ac:dyDescent="0.25">
      <c r="A158" s="1"/>
      <c r="B158" s="2"/>
      <c r="C158" s="2"/>
      <c r="D158" s="2"/>
      <c r="E158" s="1">
        <v>10</v>
      </c>
      <c r="F158" s="1">
        <v>10</v>
      </c>
      <c r="G158" s="1">
        <v>10</v>
      </c>
      <c r="H158" s="1">
        <v>10</v>
      </c>
      <c r="I158" s="1">
        <v>10</v>
      </c>
      <c r="J158" s="1" t="s">
        <v>20</v>
      </c>
      <c r="K158" s="1">
        <v>10</v>
      </c>
      <c r="L158" s="1">
        <v>10</v>
      </c>
      <c r="M158" s="1">
        <v>10</v>
      </c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>
        <f t="shared" si="22"/>
        <v>0</v>
      </c>
      <c r="AK158" s="1">
        <f t="shared" si="23"/>
        <v>0</v>
      </c>
      <c r="AL158" s="1">
        <f t="shared" si="24"/>
        <v>0</v>
      </c>
      <c r="AM158" s="1">
        <f t="shared" si="25"/>
        <v>0</v>
      </c>
      <c r="AN158" s="1">
        <f t="shared" si="26"/>
        <v>0</v>
      </c>
      <c r="AO158" s="1">
        <f t="shared" si="27"/>
        <v>0</v>
      </c>
      <c r="AP158" s="1">
        <f t="shared" si="28"/>
        <v>0</v>
      </c>
      <c r="AQ158" s="1">
        <f t="shared" si="29"/>
        <v>0</v>
      </c>
      <c r="AR158" s="1">
        <f t="shared" si="30"/>
        <v>0</v>
      </c>
      <c r="AS158" s="1"/>
      <c r="AT158" s="1">
        <f t="shared" si="31"/>
        <v>0</v>
      </c>
    </row>
    <row r="159" spans="1:46" ht="60" customHeight="1" x14ac:dyDescent="0.25">
      <c r="A159" s="1"/>
      <c r="B159" s="2"/>
      <c r="C159" s="2"/>
      <c r="D159" s="2"/>
      <c r="E159" s="1">
        <v>10</v>
      </c>
      <c r="F159" s="1">
        <v>10</v>
      </c>
      <c r="G159" s="1">
        <v>10</v>
      </c>
      <c r="H159" s="1">
        <v>10</v>
      </c>
      <c r="I159" s="1">
        <v>10</v>
      </c>
      <c r="J159" s="1" t="s">
        <v>20</v>
      </c>
      <c r="K159" s="1">
        <v>10</v>
      </c>
      <c r="L159" s="1">
        <v>10</v>
      </c>
      <c r="M159" s="1">
        <v>10</v>
      </c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>
        <f t="shared" si="22"/>
        <v>0</v>
      </c>
      <c r="AK159" s="1">
        <f t="shared" si="23"/>
        <v>0</v>
      </c>
      <c r="AL159" s="1">
        <f t="shared" si="24"/>
        <v>0</v>
      </c>
      <c r="AM159" s="1">
        <f t="shared" si="25"/>
        <v>0</v>
      </c>
      <c r="AN159" s="1">
        <f t="shared" si="26"/>
        <v>0</v>
      </c>
      <c r="AO159" s="1">
        <f t="shared" si="27"/>
        <v>0</v>
      </c>
      <c r="AP159" s="1">
        <f t="shared" si="28"/>
        <v>0</v>
      </c>
      <c r="AQ159" s="1">
        <f t="shared" si="29"/>
        <v>0</v>
      </c>
      <c r="AR159" s="1">
        <f t="shared" si="30"/>
        <v>0</v>
      </c>
      <c r="AS159" s="1"/>
      <c r="AT159" s="1">
        <f t="shared" si="31"/>
        <v>0</v>
      </c>
    </row>
    <row r="160" spans="1:46" ht="60" customHeight="1" x14ac:dyDescent="0.25">
      <c r="A160" s="8"/>
      <c r="B160" s="8"/>
      <c r="C160" s="8"/>
      <c r="D160" s="8"/>
      <c r="E160" s="8" t="s">
        <v>36</v>
      </c>
      <c r="F160" s="8" t="s">
        <v>36</v>
      </c>
      <c r="G160" s="8" t="s">
        <v>36</v>
      </c>
      <c r="H160" s="8">
        <v>174</v>
      </c>
      <c r="I160" s="8" t="s">
        <v>36</v>
      </c>
      <c r="J160" s="9" t="s">
        <v>16</v>
      </c>
      <c r="K160" s="8" t="s">
        <v>37</v>
      </c>
      <c r="L160" s="8">
        <v>175</v>
      </c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1">
        <f t="shared" si="22"/>
        <v>0</v>
      </c>
      <c r="AK160" s="1">
        <f t="shared" si="23"/>
        <v>0</v>
      </c>
      <c r="AL160" s="1">
        <f t="shared" si="24"/>
        <v>0</v>
      </c>
      <c r="AM160" s="1">
        <f t="shared" si="25"/>
        <v>0</v>
      </c>
      <c r="AN160" s="1">
        <f t="shared" si="26"/>
        <v>0</v>
      </c>
      <c r="AO160" s="1">
        <f t="shared" si="27"/>
        <v>0</v>
      </c>
      <c r="AP160" s="1">
        <f t="shared" si="28"/>
        <v>0</v>
      </c>
      <c r="AQ160" s="1">
        <f t="shared" si="29"/>
        <v>0</v>
      </c>
      <c r="AR160" s="1">
        <f t="shared" si="30"/>
        <v>0</v>
      </c>
      <c r="AS160" s="1"/>
      <c r="AT160" s="1">
        <f t="shared" si="31"/>
        <v>0</v>
      </c>
    </row>
    <row r="161" spans="1:46" ht="60" customHeight="1" x14ac:dyDescent="0.25">
      <c r="A161" s="1"/>
      <c r="B161" s="2"/>
      <c r="C161" s="2"/>
      <c r="D161" s="2"/>
      <c r="E161" s="1" t="s">
        <v>21</v>
      </c>
      <c r="F161" s="1" t="s">
        <v>21</v>
      </c>
      <c r="G161" s="1" t="s">
        <v>21</v>
      </c>
      <c r="H161" s="1" t="s">
        <v>21</v>
      </c>
      <c r="I161" s="1" t="s">
        <v>21</v>
      </c>
      <c r="J161" s="1" t="s">
        <v>16</v>
      </c>
      <c r="K161" s="1" t="s">
        <v>20</v>
      </c>
      <c r="L161" s="1" t="s">
        <v>20</v>
      </c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>
        <f t="shared" si="22"/>
        <v>0</v>
      </c>
      <c r="AK161" s="1">
        <f t="shared" si="23"/>
        <v>0</v>
      </c>
      <c r="AL161" s="1">
        <f t="shared" si="24"/>
        <v>0</v>
      </c>
      <c r="AM161" s="1">
        <f t="shared" si="25"/>
        <v>0</v>
      </c>
      <c r="AN161" s="1">
        <f t="shared" si="26"/>
        <v>0</v>
      </c>
      <c r="AO161" s="1">
        <f t="shared" si="27"/>
        <v>0</v>
      </c>
      <c r="AP161" s="1">
        <f t="shared" si="28"/>
        <v>0</v>
      </c>
      <c r="AQ161" s="1">
        <f t="shared" si="29"/>
        <v>0</v>
      </c>
      <c r="AR161" s="1">
        <f t="shared" si="30"/>
        <v>0</v>
      </c>
      <c r="AS161" s="1"/>
      <c r="AT161" s="1">
        <f t="shared" si="31"/>
        <v>0</v>
      </c>
    </row>
    <row r="162" spans="1:46" ht="60" customHeight="1" x14ac:dyDescent="0.25">
      <c r="A162" s="1"/>
      <c r="B162" s="2"/>
      <c r="C162" s="2"/>
      <c r="D162" s="2"/>
      <c r="E162" s="1" t="s">
        <v>21</v>
      </c>
      <c r="F162" s="1" t="s">
        <v>21</v>
      </c>
      <c r="G162" s="1" t="s">
        <v>21</v>
      </c>
      <c r="H162" s="1" t="s">
        <v>21</v>
      </c>
      <c r="I162" s="1" t="s">
        <v>21</v>
      </c>
      <c r="J162" s="1" t="s">
        <v>16</v>
      </c>
      <c r="K162" s="1" t="s">
        <v>20</v>
      </c>
      <c r="L162" s="1" t="s">
        <v>20</v>
      </c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>
        <f t="shared" si="22"/>
        <v>0</v>
      </c>
      <c r="AK162" s="1">
        <f t="shared" si="23"/>
        <v>0</v>
      </c>
      <c r="AL162" s="1">
        <f t="shared" si="24"/>
        <v>0</v>
      </c>
      <c r="AM162" s="1">
        <f t="shared" si="25"/>
        <v>0</v>
      </c>
      <c r="AN162" s="1">
        <f t="shared" si="26"/>
        <v>0</v>
      </c>
      <c r="AO162" s="1">
        <f t="shared" si="27"/>
        <v>0</v>
      </c>
      <c r="AP162" s="1">
        <f t="shared" si="28"/>
        <v>0</v>
      </c>
      <c r="AQ162" s="1">
        <f t="shared" si="29"/>
        <v>0</v>
      </c>
      <c r="AR162" s="1">
        <f t="shared" si="30"/>
        <v>0</v>
      </c>
      <c r="AS162" s="1"/>
      <c r="AT162" s="1">
        <f t="shared" si="31"/>
        <v>0</v>
      </c>
    </row>
    <row r="163" spans="1:46" ht="60" customHeight="1" x14ac:dyDescent="0.25">
      <c r="A163" s="1"/>
      <c r="B163" s="2"/>
      <c r="C163" s="2"/>
      <c r="D163" s="2"/>
      <c r="E163" s="1" t="s">
        <v>21</v>
      </c>
      <c r="F163" s="1" t="s">
        <v>21</v>
      </c>
      <c r="G163" s="1" t="s">
        <v>21</v>
      </c>
      <c r="H163" s="1" t="s">
        <v>21</v>
      </c>
      <c r="I163" s="1" t="s">
        <v>21</v>
      </c>
      <c r="J163" s="1" t="s">
        <v>16</v>
      </c>
      <c r="K163" s="1" t="s">
        <v>20</v>
      </c>
      <c r="L163" s="1" t="s">
        <v>20</v>
      </c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>
        <f t="shared" si="22"/>
        <v>0</v>
      </c>
      <c r="AK163" s="1">
        <f t="shared" si="23"/>
        <v>0</v>
      </c>
      <c r="AL163" s="1">
        <f t="shared" si="24"/>
        <v>0</v>
      </c>
      <c r="AM163" s="1">
        <f t="shared" si="25"/>
        <v>0</v>
      </c>
      <c r="AN163" s="1">
        <f t="shared" si="26"/>
        <v>0</v>
      </c>
      <c r="AO163" s="1">
        <f t="shared" si="27"/>
        <v>0</v>
      </c>
      <c r="AP163" s="1">
        <f t="shared" si="28"/>
        <v>0</v>
      </c>
      <c r="AQ163" s="1">
        <f t="shared" si="29"/>
        <v>0</v>
      </c>
      <c r="AR163" s="1">
        <f t="shared" si="30"/>
        <v>0</v>
      </c>
      <c r="AS163" s="1"/>
      <c r="AT163" s="1">
        <f t="shared" si="31"/>
        <v>0</v>
      </c>
    </row>
    <row r="164" spans="1:46" ht="60" customHeight="1" x14ac:dyDescent="0.25">
      <c r="A164" s="1"/>
      <c r="B164" s="2"/>
      <c r="C164" s="2"/>
      <c r="D164" s="2"/>
      <c r="E164" s="1" t="s">
        <v>21</v>
      </c>
      <c r="F164" s="1" t="s">
        <v>21</v>
      </c>
      <c r="G164" s="1" t="s">
        <v>21</v>
      </c>
      <c r="H164" s="1" t="s">
        <v>21</v>
      </c>
      <c r="I164" s="1" t="s">
        <v>21</v>
      </c>
      <c r="J164" s="1" t="s">
        <v>16</v>
      </c>
      <c r="K164" s="1" t="s">
        <v>20</v>
      </c>
      <c r="L164" s="1" t="s">
        <v>20</v>
      </c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>
        <f t="shared" si="22"/>
        <v>0</v>
      </c>
      <c r="AK164" s="1">
        <f t="shared" si="23"/>
        <v>0</v>
      </c>
      <c r="AL164" s="1">
        <f t="shared" si="24"/>
        <v>0</v>
      </c>
      <c r="AM164" s="1">
        <f t="shared" si="25"/>
        <v>0</v>
      </c>
      <c r="AN164" s="1">
        <f t="shared" si="26"/>
        <v>0</v>
      </c>
      <c r="AO164" s="1">
        <f t="shared" si="27"/>
        <v>0</v>
      </c>
      <c r="AP164" s="1">
        <f t="shared" si="28"/>
        <v>0</v>
      </c>
      <c r="AQ164" s="1">
        <f t="shared" si="29"/>
        <v>0</v>
      </c>
      <c r="AR164" s="1">
        <f t="shared" si="30"/>
        <v>0</v>
      </c>
      <c r="AS164" s="1"/>
      <c r="AT164" s="1">
        <f t="shared" si="31"/>
        <v>0</v>
      </c>
    </row>
    <row r="165" spans="1:46" ht="60" customHeight="1" x14ac:dyDescent="0.25">
      <c r="A165" s="1"/>
      <c r="B165" s="2"/>
      <c r="C165" s="2"/>
      <c r="D165" s="2"/>
      <c r="E165" s="1" t="s">
        <v>21</v>
      </c>
      <c r="F165" s="1" t="s">
        <v>21</v>
      </c>
      <c r="G165" s="1" t="s">
        <v>21</v>
      </c>
      <c r="H165" s="1" t="s">
        <v>21</v>
      </c>
      <c r="I165" s="1" t="s">
        <v>21</v>
      </c>
      <c r="J165" s="1" t="s">
        <v>16</v>
      </c>
      <c r="K165" s="1" t="s">
        <v>20</v>
      </c>
      <c r="L165" s="1" t="s">
        <v>20</v>
      </c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>
        <f t="shared" si="22"/>
        <v>0</v>
      </c>
      <c r="AK165" s="1">
        <f t="shared" si="23"/>
        <v>0</v>
      </c>
      <c r="AL165" s="1">
        <f t="shared" si="24"/>
        <v>0</v>
      </c>
      <c r="AM165" s="1">
        <f t="shared" si="25"/>
        <v>0</v>
      </c>
      <c r="AN165" s="1">
        <f t="shared" si="26"/>
        <v>0</v>
      </c>
      <c r="AO165" s="1">
        <f t="shared" si="27"/>
        <v>0</v>
      </c>
      <c r="AP165" s="1">
        <f t="shared" si="28"/>
        <v>0</v>
      </c>
      <c r="AQ165" s="1">
        <f t="shared" si="29"/>
        <v>0</v>
      </c>
      <c r="AR165" s="1">
        <f t="shared" si="30"/>
        <v>0</v>
      </c>
      <c r="AS165" s="1"/>
      <c r="AT165" s="1">
        <f t="shared" si="31"/>
        <v>0</v>
      </c>
    </row>
    <row r="166" spans="1:46" ht="60" customHeight="1" x14ac:dyDescent="0.25">
      <c r="A166" s="1"/>
      <c r="B166" s="2"/>
      <c r="C166" s="2"/>
      <c r="D166" s="2"/>
      <c r="E166" s="1" t="s">
        <v>21</v>
      </c>
      <c r="F166" s="1" t="s">
        <v>21</v>
      </c>
      <c r="G166" s="1" t="s">
        <v>21</v>
      </c>
      <c r="H166" s="1" t="s">
        <v>21</v>
      </c>
      <c r="I166" s="1" t="s">
        <v>21</v>
      </c>
      <c r="J166" s="1" t="s">
        <v>16</v>
      </c>
      <c r="K166" s="1" t="s">
        <v>20</v>
      </c>
      <c r="L166" s="1" t="s">
        <v>20</v>
      </c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>
        <f t="shared" si="22"/>
        <v>0</v>
      </c>
      <c r="AK166" s="1">
        <f t="shared" si="23"/>
        <v>0</v>
      </c>
      <c r="AL166" s="1">
        <f t="shared" si="24"/>
        <v>0</v>
      </c>
      <c r="AM166" s="1">
        <f t="shared" si="25"/>
        <v>0</v>
      </c>
      <c r="AN166" s="1">
        <f t="shared" si="26"/>
        <v>0</v>
      </c>
      <c r="AO166" s="1">
        <f t="shared" si="27"/>
        <v>0</v>
      </c>
      <c r="AP166" s="1">
        <f t="shared" si="28"/>
        <v>0</v>
      </c>
      <c r="AQ166" s="1">
        <f t="shared" si="29"/>
        <v>0</v>
      </c>
      <c r="AR166" s="1">
        <f t="shared" si="30"/>
        <v>0</v>
      </c>
      <c r="AS166" s="1"/>
      <c r="AT166" s="1">
        <f t="shared" si="31"/>
        <v>0</v>
      </c>
    </row>
    <row r="167" spans="1:46" ht="60" customHeight="1" x14ac:dyDescent="0.25">
      <c r="A167" s="1"/>
      <c r="B167" s="2"/>
      <c r="C167" s="2"/>
      <c r="D167" s="2"/>
      <c r="E167" s="1" t="s">
        <v>21</v>
      </c>
      <c r="F167" s="1" t="s">
        <v>21</v>
      </c>
      <c r="G167" s="1" t="s">
        <v>21</v>
      </c>
      <c r="H167" s="1" t="s">
        <v>21</v>
      </c>
      <c r="I167" s="1" t="s">
        <v>21</v>
      </c>
      <c r="J167" s="1" t="s">
        <v>16</v>
      </c>
      <c r="K167" s="1" t="s">
        <v>20</v>
      </c>
      <c r="L167" s="1" t="s">
        <v>20</v>
      </c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>
        <f t="shared" si="22"/>
        <v>0</v>
      </c>
      <c r="AK167" s="1">
        <f t="shared" si="23"/>
        <v>0</v>
      </c>
      <c r="AL167" s="1">
        <f t="shared" si="24"/>
        <v>0</v>
      </c>
      <c r="AM167" s="1">
        <f t="shared" si="25"/>
        <v>0</v>
      </c>
      <c r="AN167" s="1">
        <f t="shared" si="26"/>
        <v>0</v>
      </c>
      <c r="AO167" s="1">
        <f t="shared" si="27"/>
        <v>0</v>
      </c>
      <c r="AP167" s="1">
        <f t="shared" si="28"/>
        <v>0</v>
      </c>
      <c r="AQ167" s="1">
        <f t="shared" si="29"/>
        <v>0</v>
      </c>
      <c r="AR167" s="1">
        <f t="shared" si="30"/>
        <v>0</v>
      </c>
      <c r="AS167" s="1"/>
      <c r="AT167" s="1">
        <f t="shared" si="31"/>
        <v>0</v>
      </c>
    </row>
    <row r="168" spans="1:46" ht="60" customHeight="1" x14ac:dyDescent="0.25">
      <c r="A168" s="1"/>
      <c r="B168" s="2"/>
      <c r="C168" s="2"/>
      <c r="D168" s="2"/>
      <c r="E168" s="1" t="s">
        <v>21</v>
      </c>
      <c r="F168" s="1" t="s">
        <v>21</v>
      </c>
      <c r="G168" s="1" t="s">
        <v>21</v>
      </c>
      <c r="H168" s="1" t="s">
        <v>21</v>
      </c>
      <c r="I168" s="1" t="s">
        <v>21</v>
      </c>
      <c r="J168" s="1" t="s">
        <v>16</v>
      </c>
      <c r="K168" s="1" t="s">
        <v>20</v>
      </c>
      <c r="L168" s="1" t="s">
        <v>20</v>
      </c>
      <c r="M168" s="1"/>
      <c r="N168" s="1" t="s">
        <v>7</v>
      </c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>
        <f>+COUNTIF(E168:AI168,"GREVE")</f>
        <v>0</v>
      </c>
      <c r="AK168" s="1">
        <f>COUNTIF(E168:AI168,"ABS")</f>
        <v>0</v>
      </c>
      <c r="AL168" s="1">
        <f>COUNTIF(E168:AI168,"aa")</f>
        <v>0</v>
      </c>
      <c r="AM168" s="1">
        <f>COUNTIF(E168:AI168,"cm")</f>
        <v>1</v>
      </c>
      <c r="AN168" s="1">
        <f>COUNTIF(E168:AI168,"at")</f>
        <v>0</v>
      </c>
      <c r="AO168" s="1">
        <f>COUNTIF(E168:AI168,"cd")</f>
        <v>0</v>
      </c>
      <c r="AP168" s="1">
        <f>COUNTIF(E168:AI168,"cn")</f>
        <v>0</v>
      </c>
      <c r="AQ168" s="1">
        <f>COUNTIF(E168:AI168,"C/Mariage")</f>
        <v>0</v>
      </c>
      <c r="AR168" s="1">
        <f>COUNTIF(E168:AI168,"ca")</f>
        <v>0</v>
      </c>
      <c r="AS168" s="1"/>
      <c r="AT168" s="1">
        <f>COUNTIF(E168:AI168,"det")</f>
        <v>0</v>
      </c>
    </row>
    <row r="169" spans="1:46" ht="60" customHeight="1" x14ac:dyDescent="0.25">
      <c r="A169" s="1"/>
      <c r="B169" s="2"/>
      <c r="C169" s="2"/>
      <c r="D169" s="2"/>
      <c r="E169" s="1" t="s">
        <v>21</v>
      </c>
      <c r="F169" s="1" t="s">
        <v>21</v>
      </c>
      <c r="G169" s="1" t="s">
        <v>21</v>
      </c>
      <c r="H169" s="1" t="s">
        <v>21</v>
      </c>
      <c r="I169" s="1" t="s">
        <v>21</v>
      </c>
      <c r="J169" s="1" t="s">
        <v>16</v>
      </c>
      <c r="K169" s="1" t="s">
        <v>20</v>
      </c>
      <c r="L169" s="1" t="s">
        <v>20</v>
      </c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>
        <f t="shared" si="22"/>
        <v>0</v>
      </c>
      <c r="AK169" s="1">
        <f t="shared" si="23"/>
        <v>0</v>
      </c>
      <c r="AL169" s="1">
        <f t="shared" si="24"/>
        <v>0</v>
      </c>
      <c r="AM169" s="1">
        <f t="shared" si="25"/>
        <v>0</v>
      </c>
      <c r="AN169" s="1">
        <f t="shared" si="26"/>
        <v>0</v>
      </c>
      <c r="AO169" s="1">
        <f t="shared" si="27"/>
        <v>0</v>
      </c>
      <c r="AP169" s="1">
        <f t="shared" si="28"/>
        <v>0</v>
      </c>
      <c r="AQ169" s="1">
        <f t="shared" si="29"/>
        <v>0</v>
      </c>
      <c r="AR169" s="1">
        <f t="shared" si="30"/>
        <v>0</v>
      </c>
      <c r="AS169" s="1"/>
      <c r="AT169" s="1">
        <f t="shared" si="31"/>
        <v>0</v>
      </c>
    </row>
    <row r="170" spans="1:46" ht="60" customHeight="1" x14ac:dyDescent="0.25">
      <c r="A170" s="1"/>
      <c r="B170" s="2"/>
      <c r="C170" s="2"/>
      <c r="D170" s="2"/>
      <c r="E170" s="1" t="s">
        <v>21</v>
      </c>
      <c r="F170" s="1" t="s">
        <v>21</v>
      </c>
      <c r="G170" s="1" t="s">
        <v>21</v>
      </c>
      <c r="H170" s="1" t="s">
        <v>21</v>
      </c>
      <c r="I170" s="1" t="s">
        <v>21</v>
      </c>
      <c r="J170" s="1" t="s">
        <v>16</v>
      </c>
      <c r="K170" s="1" t="s">
        <v>20</v>
      </c>
      <c r="L170" s="1" t="s">
        <v>20</v>
      </c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>
        <f t="shared" si="22"/>
        <v>0</v>
      </c>
      <c r="AK170" s="1">
        <f t="shared" si="23"/>
        <v>0</v>
      </c>
      <c r="AL170" s="1">
        <f t="shared" si="24"/>
        <v>0</v>
      </c>
      <c r="AM170" s="1">
        <f t="shared" si="25"/>
        <v>0</v>
      </c>
      <c r="AN170" s="1">
        <f t="shared" si="26"/>
        <v>0</v>
      </c>
      <c r="AO170" s="1">
        <f t="shared" si="27"/>
        <v>0</v>
      </c>
      <c r="AP170" s="1">
        <f t="shared" si="28"/>
        <v>0</v>
      </c>
      <c r="AQ170" s="1">
        <f t="shared" si="29"/>
        <v>0</v>
      </c>
      <c r="AR170" s="1">
        <f t="shared" si="30"/>
        <v>0</v>
      </c>
      <c r="AS170" s="1"/>
      <c r="AT170" s="1">
        <f t="shared" si="31"/>
        <v>0</v>
      </c>
    </row>
    <row r="171" spans="1:46" ht="60" customHeight="1" x14ac:dyDescent="0.25">
      <c r="A171" s="1"/>
      <c r="B171" s="8"/>
      <c r="C171" s="8"/>
      <c r="D171" s="8"/>
      <c r="E171" s="8">
        <v>174</v>
      </c>
      <c r="F171" s="9">
        <v>174</v>
      </c>
      <c r="G171" s="8">
        <v>174</v>
      </c>
      <c r="H171" s="8">
        <v>174</v>
      </c>
      <c r="I171" s="8">
        <v>174</v>
      </c>
      <c r="J171" s="9" t="s">
        <v>16</v>
      </c>
      <c r="K171" s="8">
        <v>174</v>
      </c>
      <c r="L171" s="8">
        <v>174</v>
      </c>
      <c r="M171" s="9"/>
      <c r="N171" s="8"/>
      <c r="O171" s="8"/>
      <c r="P171" s="8"/>
      <c r="Q171" s="8"/>
      <c r="R171" s="8"/>
      <c r="S171" s="8"/>
      <c r="T171" s="9"/>
      <c r="U171" s="8"/>
      <c r="V171" s="8"/>
      <c r="W171" s="8"/>
      <c r="X171" s="8"/>
      <c r="Y171" s="8"/>
      <c r="Z171" s="8"/>
      <c r="AA171" s="9"/>
      <c r="AB171" s="8"/>
      <c r="AC171" s="8"/>
      <c r="AD171" s="8"/>
      <c r="AE171" s="8"/>
      <c r="AF171" s="8"/>
      <c r="AG171" s="8"/>
      <c r="AH171" s="9"/>
      <c r="AI171" s="8"/>
      <c r="AJ171" s="1">
        <f t="shared" si="22"/>
        <v>0</v>
      </c>
      <c r="AK171" s="1">
        <f t="shared" si="23"/>
        <v>0</v>
      </c>
      <c r="AL171" s="1">
        <f t="shared" si="24"/>
        <v>0</v>
      </c>
      <c r="AM171" s="1">
        <f t="shared" si="25"/>
        <v>0</v>
      </c>
      <c r="AN171" s="1">
        <f t="shared" si="26"/>
        <v>0</v>
      </c>
      <c r="AO171" s="1">
        <f t="shared" si="27"/>
        <v>0</v>
      </c>
      <c r="AP171" s="1">
        <f t="shared" si="28"/>
        <v>0</v>
      </c>
      <c r="AQ171" s="1">
        <f t="shared" si="29"/>
        <v>0</v>
      </c>
      <c r="AR171" s="1">
        <f t="shared" si="30"/>
        <v>0</v>
      </c>
      <c r="AS171" s="1"/>
      <c r="AT171" s="1">
        <f t="shared" si="31"/>
        <v>0</v>
      </c>
    </row>
    <row r="172" spans="1:46" ht="60" customHeight="1" x14ac:dyDescent="0.25">
      <c r="A172" s="1"/>
      <c r="B172" s="2"/>
      <c r="C172" s="2"/>
      <c r="D172" s="2"/>
      <c r="E172" s="1" t="s">
        <v>38</v>
      </c>
      <c r="F172" s="1" t="s">
        <v>21</v>
      </c>
      <c r="G172" s="1" t="s">
        <v>38</v>
      </c>
      <c r="H172" s="1" t="s">
        <v>38</v>
      </c>
      <c r="I172" s="1" t="s">
        <v>38</v>
      </c>
      <c r="J172" s="1" t="s">
        <v>20</v>
      </c>
      <c r="K172" s="1" t="s">
        <v>20</v>
      </c>
      <c r="L172" s="1" t="s">
        <v>20</v>
      </c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>
        <f t="shared" si="22"/>
        <v>0</v>
      </c>
      <c r="AK172" s="1">
        <f t="shared" si="23"/>
        <v>0</v>
      </c>
      <c r="AL172" s="1">
        <f t="shared" si="24"/>
        <v>0</v>
      </c>
      <c r="AM172" s="1">
        <f t="shared" si="25"/>
        <v>0</v>
      </c>
      <c r="AN172" s="1">
        <f t="shared" si="26"/>
        <v>0</v>
      </c>
      <c r="AO172" s="1">
        <f t="shared" si="27"/>
        <v>0</v>
      </c>
      <c r="AP172" s="1">
        <f t="shared" si="28"/>
        <v>0</v>
      </c>
      <c r="AQ172" s="1">
        <f t="shared" si="29"/>
        <v>0</v>
      </c>
      <c r="AR172" s="1">
        <f t="shared" si="30"/>
        <v>0</v>
      </c>
      <c r="AS172" s="1"/>
      <c r="AT172" s="1">
        <f t="shared" si="31"/>
        <v>0</v>
      </c>
    </row>
    <row r="173" spans="1:46" ht="60" customHeight="1" x14ac:dyDescent="0.25">
      <c r="A173" s="1"/>
      <c r="B173" s="2"/>
      <c r="C173" s="2"/>
      <c r="D173" s="2"/>
      <c r="E173" s="1" t="s">
        <v>38</v>
      </c>
      <c r="F173" s="1" t="s">
        <v>21</v>
      </c>
      <c r="G173" s="1" t="s">
        <v>21</v>
      </c>
      <c r="H173" s="1" t="s">
        <v>21</v>
      </c>
      <c r="I173" s="1" t="s">
        <v>5</v>
      </c>
      <c r="J173" s="1" t="s">
        <v>16</v>
      </c>
      <c r="K173" s="1" t="s">
        <v>20</v>
      </c>
      <c r="L173" s="1" t="s">
        <v>20</v>
      </c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>
        <f t="shared" si="22"/>
        <v>0</v>
      </c>
      <c r="AK173" s="1">
        <f t="shared" si="23"/>
        <v>1</v>
      </c>
      <c r="AL173" s="1">
        <f t="shared" si="24"/>
        <v>0</v>
      </c>
      <c r="AM173" s="1">
        <f t="shared" si="25"/>
        <v>0</v>
      </c>
      <c r="AN173" s="1">
        <f t="shared" si="26"/>
        <v>0</v>
      </c>
      <c r="AO173" s="1">
        <f t="shared" si="27"/>
        <v>0</v>
      </c>
      <c r="AP173" s="1">
        <f t="shared" si="28"/>
        <v>0</v>
      </c>
      <c r="AQ173" s="1">
        <f t="shared" si="29"/>
        <v>0</v>
      </c>
      <c r="AR173" s="1">
        <f t="shared" si="30"/>
        <v>0</v>
      </c>
      <c r="AS173" s="1"/>
      <c r="AT173" s="1">
        <f t="shared" si="31"/>
        <v>0</v>
      </c>
    </row>
    <row r="174" spans="1:46" ht="60" customHeight="1" x14ac:dyDescent="0.25">
      <c r="A174" s="1"/>
      <c r="B174" s="2"/>
      <c r="C174" s="2"/>
      <c r="D174" s="2"/>
      <c r="E174" s="1" t="s">
        <v>38</v>
      </c>
      <c r="F174" s="1" t="s">
        <v>21</v>
      </c>
      <c r="G174" s="1" t="s">
        <v>21</v>
      </c>
      <c r="H174" s="1" t="s">
        <v>38</v>
      </c>
      <c r="I174" s="1" t="s">
        <v>5</v>
      </c>
      <c r="J174" s="1" t="s">
        <v>16</v>
      </c>
      <c r="K174" s="1" t="s">
        <v>20</v>
      </c>
      <c r="L174" s="1" t="s">
        <v>20</v>
      </c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>
        <f t="shared" si="22"/>
        <v>0</v>
      </c>
      <c r="AK174" s="1">
        <f t="shared" si="23"/>
        <v>1</v>
      </c>
      <c r="AL174" s="1">
        <f t="shared" si="24"/>
        <v>0</v>
      </c>
      <c r="AM174" s="1">
        <f t="shared" si="25"/>
        <v>0</v>
      </c>
      <c r="AN174" s="1">
        <f t="shared" si="26"/>
        <v>0</v>
      </c>
      <c r="AO174" s="1">
        <f t="shared" si="27"/>
        <v>0</v>
      </c>
      <c r="AP174" s="1">
        <f t="shared" si="28"/>
        <v>0</v>
      </c>
      <c r="AQ174" s="1">
        <f t="shared" si="29"/>
        <v>0</v>
      </c>
      <c r="AR174" s="1">
        <f t="shared" si="30"/>
        <v>0</v>
      </c>
      <c r="AS174" s="1"/>
      <c r="AT174" s="1">
        <f t="shared" si="31"/>
        <v>0</v>
      </c>
    </row>
    <row r="175" spans="1:46" ht="60" customHeight="1" x14ac:dyDescent="0.25">
      <c r="A175" s="1"/>
      <c r="B175" s="2"/>
      <c r="C175" s="2"/>
      <c r="D175" s="2"/>
      <c r="E175" s="1" t="s">
        <v>5</v>
      </c>
      <c r="F175" s="1" t="s">
        <v>5</v>
      </c>
      <c r="G175" s="1" t="s">
        <v>5</v>
      </c>
      <c r="H175" s="1" t="s">
        <v>5</v>
      </c>
      <c r="I175" s="1" t="s">
        <v>5</v>
      </c>
      <c r="J175" s="1" t="s">
        <v>16</v>
      </c>
      <c r="K175" s="1" t="s">
        <v>20</v>
      </c>
      <c r="L175" s="1" t="s">
        <v>20</v>
      </c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>
        <f t="shared" si="22"/>
        <v>0</v>
      </c>
      <c r="AK175" s="1">
        <f t="shared" si="23"/>
        <v>5</v>
      </c>
      <c r="AL175" s="1">
        <f t="shared" si="24"/>
        <v>0</v>
      </c>
      <c r="AM175" s="1">
        <f t="shared" si="25"/>
        <v>0</v>
      </c>
      <c r="AN175" s="1">
        <f t="shared" si="26"/>
        <v>0</v>
      </c>
      <c r="AO175" s="1">
        <f t="shared" si="27"/>
        <v>0</v>
      </c>
      <c r="AP175" s="1">
        <f t="shared" si="28"/>
        <v>0</v>
      </c>
      <c r="AQ175" s="1">
        <f t="shared" si="29"/>
        <v>0</v>
      </c>
      <c r="AR175" s="1">
        <f t="shared" si="30"/>
        <v>0</v>
      </c>
      <c r="AS175" s="1"/>
      <c r="AT175" s="1">
        <f t="shared" si="31"/>
        <v>0</v>
      </c>
    </row>
    <row r="176" spans="1:46" ht="60" customHeight="1" x14ac:dyDescent="0.25">
      <c r="A176" s="1"/>
      <c r="B176" s="2"/>
      <c r="C176" s="2"/>
      <c r="D176" s="2"/>
      <c r="E176" s="1" t="s">
        <v>38</v>
      </c>
      <c r="F176" s="1" t="s">
        <v>21</v>
      </c>
      <c r="G176" s="1" t="s">
        <v>38</v>
      </c>
      <c r="H176" s="1" t="s">
        <v>38</v>
      </c>
      <c r="I176" s="1" t="s">
        <v>38</v>
      </c>
      <c r="J176" s="1" t="s">
        <v>16</v>
      </c>
      <c r="K176" s="1" t="s">
        <v>20</v>
      </c>
      <c r="L176" s="1" t="s">
        <v>20</v>
      </c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>
        <f t="shared" si="22"/>
        <v>0</v>
      </c>
      <c r="AK176" s="1">
        <f t="shared" si="23"/>
        <v>0</v>
      </c>
      <c r="AL176" s="1">
        <f t="shared" si="24"/>
        <v>0</v>
      </c>
      <c r="AM176" s="1">
        <f t="shared" si="25"/>
        <v>0</v>
      </c>
      <c r="AN176" s="1">
        <f t="shared" si="26"/>
        <v>0</v>
      </c>
      <c r="AO176" s="1">
        <f t="shared" si="27"/>
        <v>0</v>
      </c>
      <c r="AP176" s="1">
        <f t="shared" si="28"/>
        <v>0</v>
      </c>
      <c r="AQ176" s="1">
        <f t="shared" si="29"/>
        <v>0</v>
      </c>
      <c r="AR176" s="1">
        <f t="shared" si="30"/>
        <v>0</v>
      </c>
      <c r="AS176" s="1"/>
      <c r="AT176" s="1">
        <f t="shared" si="31"/>
        <v>0</v>
      </c>
    </row>
    <row r="177" spans="1:46" ht="60" customHeight="1" x14ac:dyDescent="0.25">
      <c r="A177" s="1"/>
      <c r="B177" s="2"/>
      <c r="C177" s="2"/>
      <c r="D177" s="2"/>
      <c r="E177" s="1" t="s">
        <v>38</v>
      </c>
      <c r="F177" s="1" t="s">
        <v>21</v>
      </c>
      <c r="G177" s="1" t="s">
        <v>21</v>
      </c>
      <c r="H177" s="1" t="s">
        <v>38</v>
      </c>
      <c r="I177" s="1" t="s">
        <v>38</v>
      </c>
      <c r="J177" s="1" t="s">
        <v>16</v>
      </c>
      <c r="K177" s="1" t="s">
        <v>20</v>
      </c>
      <c r="L177" s="1" t="s">
        <v>20</v>
      </c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>
        <f t="shared" si="22"/>
        <v>0</v>
      </c>
      <c r="AK177" s="1">
        <f t="shared" si="23"/>
        <v>0</v>
      </c>
      <c r="AL177" s="1">
        <f t="shared" si="24"/>
        <v>0</v>
      </c>
      <c r="AM177" s="1">
        <f t="shared" si="25"/>
        <v>0</v>
      </c>
      <c r="AN177" s="1">
        <f t="shared" si="26"/>
        <v>0</v>
      </c>
      <c r="AO177" s="1">
        <f t="shared" si="27"/>
        <v>0</v>
      </c>
      <c r="AP177" s="1">
        <f t="shared" si="28"/>
        <v>0</v>
      </c>
      <c r="AQ177" s="1">
        <f t="shared" si="29"/>
        <v>0</v>
      </c>
      <c r="AR177" s="1">
        <f t="shared" si="30"/>
        <v>0</v>
      </c>
      <c r="AS177" s="1"/>
      <c r="AT177" s="1">
        <f t="shared" si="31"/>
        <v>0</v>
      </c>
    </row>
    <row r="178" spans="1:46" ht="60" customHeight="1" x14ac:dyDescent="0.25">
      <c r="A178" s="1"/>
      <c r="B178" s="2"/>
      <c r="C178" s="2"/>
      <c r="D178" s="2"/>
      <c r="E178" s="1" t="s">
        <v>38</v>
      </c>
      <c r="F178" s="1" t="s">
        <v>21</v>
      </c>
      <c r="G178" s="1" t="s">
        <v>21</v>
      </c>
      <c r="H178" s="1" t="s">
        <v>5</v>
      </c>
      <c r="I178" s="1" t="s">
        <v>5</v>
      </c>
      <c r="J178" s="1" t="s">
        <v>16</v>
      </c>
      <c r="K178" s="1" t="s">
        <v>5</v>
      </c>
      <c r="L178" s="1" t="s">
        <v>20</v>
      </c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>
        <f t="shared" si="22"/>
        <v>0</v>
      </c>
      <c r="AK178" s="1">
        <f t="shared" si="23"/>
        <v>3</v>
      </c>
      <c r="AL178" s="1">
        <f t="shared" si="24"/>
        <v>0</v>
      </c>
      <c r="AM178" s="1">
        <f t="shared" si="25"/>
        <v>0</v>
      </c>
      <c r="AN178" s="1">
        <f t="shared" si="26"/>
        <v>0</v>
      </c>
      <c r="AO178" s="1">
        <f t="shared" si="27"/>
        <v>0</v>
      </c>
      <c r="AP178" s="1">
        <f t="shared" si="28"/>
        <v>0</v>
      </c>
      <c r="AQ178" s="1">
        <f t="shared" si="29"/>
        <v>0</v>
      </c>
      <c r="AR178" s="1">
        <f t="shared" si="30"/>
        <v>0</v>
      </c>
      <c r="AS178" s="1"/>
      <c r="AT178" s="1">
        <f t="shared" si="31"/>
        <v>0</v>
      </c>
    </row>
    <row r="179" spans="1:46" ht="60" customHeight="1" x14ac:dyDescent="0.25">
      <c r="A179" s="1"/>
      <c r="B179" s="2"/>
      <c r="C179" s="2"/>
      <c r="D179" s="2"/>
      <c r="E179" s="1" t="s">
        <v>38</v>
      </c>
      <c r="F179" s="1" t="s">
        <v>21</v>
      </c>
      <c r="G179" s="1" t="s">
        <v>21</v>
      </c>
      <c r="H179" s="1" t="s">
        <v>38</v>
      </c>
      <c r="I179" s="1" t="s">
        <v>38</v>
      </c>
      <c r="J179" s="1" t="s">
        <v>16</v>
      </c>
      <c r="K179" s="1" t="s">
        <v>20</v>
      </c>
      <c r="L179" s="1" t="s">
        <v>7</v>
      </c>
      <c r="M179" s="1" t="s">
        <v>7</v>
      </c>
      <c r="N179" s="1" t="s">
        <v>7</v>
      </c>
      <c r="O179" s="1" t="s">
        <v>7</v>
      </c>
      <c r="P179" s="1" t="s">
        <v>7</v>
      </c>
      <c r="Q179" s="1" t="s">
        <v>7</v>
      </c>
      <c r="R179" s="1" t="s">
        <v>7</v>
      </c>
      <c r="S179" s="1" t="s">
        <v>7</v>
      </c>
      <c r="T179" s="1" t="s">
        <v>29</v>
      </c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>
        <f t="shared" si="22"/>
        <v>0</v>
      </c>
      <c r="AK179" s="1">
        <f t="shared" si="23"/>
        <v>0</v>
      </c>
      <c r="AL179" s="1">
        <f t="shared" si="24"/>
        <v>0</v>
      </c>
      <c r="AM179" s="1">
        <f t="shared" si="25"/>
        <v>8</v>
      </c>
      <c r="AN179" s="1">
        <f t="shared" si="26"/>
        <v>0</v>
      </c>
      <c r="AO179" s="1">
        <f t="shared" si="27"/>
        <v>0</v>
      </c>
      <c r="AP179" s="1">
        <f t="shared" si="28"/>
        <v>0</v>
      </c>
      <c r="AQ179" s="1">
        <f t="shared" si="29"/>
        <v>0</v>
      </c>
      <c r="AR179" s="1">
        <f t="shared" si="30"/>
        <v>0</v>
      </c>
      <c r="AS179" s="1"/>
      <c r="AT179" s="1">
        <f t="shared" si="31"/>
        <v>0</v>
      </c>
    </row>
    <row r="180" spans="1:46" ht="60" customHeight="1" x14ac:dyDescent="0.25">
      <c r="A180" s="1"/>
      <c r="B180" s="8"/>
      <c r="C180" s="8"/>
      <c r="D180" s="8"/>
      <c r="E180" s="8">
        <v>174</v>
      </c>
      <c r="F180" s="9">
        <v>174</v>
      </c>
      <c r="G180" s="8">
        <v>174</v>
      </c>
      <c r="H180" s="8">
        <v>174</v>
      </c>
      <c r="I180" s="8">
        <v>174</v>
      </c>
      <c r="J180" s="9" t="s">
        <v>16</v>
      </c>
      <c r="K180" s="8">
        <v>174</v>
      </c>
      <c r="L180" s="8">
        <v>174</v>
      </c>
      <c r="M180" s="9"/>
      <c r="N180" s="8"/>
      <c r="O180" s="8"/>
      <c r="P180" s="8"/>
      <c r="Q180" s="8"/>
      <c r="R180" s="8"/>
      <c r="S180" s="8"/>
      <c r="T180" s="9"/>
      <c r="U180" s="8"/>
      <c r="V180" s="8"/>
      <c r="W180" s="8"/>
      <c r="X180" s="8"/>
      <c r="Y180" s="8"/>
      <c r="Z180" s="8"/>
      <c r="AA180" s="9"/>
      <c r="AB180" s="8"/>
      <c r="AC180" s="8"/>
      <c r="AD180" s="8"/>
      <c r="AE180" s="8"/>
      <c r="AF180" s="8"/>
      <c r="AG180" s="8"/>
      <c r="AH180" s="9"/>
      <c r="AI180" s="8"/>
      <c r="AJ180" s="1">
        <f t="shared" si="22"/>
        <v>0</v>
      </c>
      <c r="AK180" s="1">
        <f t="shared" si="23"/>
        <v>0</v>
      </c>
      <c r="AL180" s="1">
        <f t="shared" si="24"/>
        <v>0</v>
      </c>
      <c r="AM180" s="1">
        <f t="shared" si="25"/>
        <v>0</v>
      </c>
      <c r="AN180" s="1">
        <f t="shared" si="26"/>
        <v>0</v>
      </c>
      <c r="AO180" s="1">
        <f t="shared" si="27"/>
        <v>0</v>
      </c>
      <c r="AP180" s="1">
        <f t="shared" si="28"/>
        <v>0</v>
      </c>
      <c r="AQ180" s="1">
        <f t="shared" si="29"/>
        <v>0</v>
      </c>
      <c r="AR180" s="1">
        <f t="shared" si="30"/>
        <v>0</v>
      </c>
      <c r="AS180" s="1"/>
      <c r="AT180" s="1">
        <f t="shared" si="31"/>
        <v>0</v>
      </c>
    </row>
    <row r="181" spans="1:46" ht="60" customHeight="1" x14ac:dyDescent="0.25">
      <c r="A181" s="1"/>
      <c r="B181" s="2"/>
      <c r="C181" s="2"/>
      <c r="D181" s="2"/>
      <c r="E181" s="1" t="s">
        <v>38</v>
      </c>
      <c r="F181" s="1" t="s">
        <v>21</v>
      </c>
      <c r="G181" s="1" t="s">
        <v>38</v>
      </c>
      <c r="H181" s="1" t="s">
        <v>38</v>
      </c>
      <c r="I181" s="1" t="s">
        <v>38</v>
      </c>
      <c r="J181" s="1" t="s">
        <v>16</v>
      </c>
      <c r="K181" s="1" t="s">
        <v>20</v>
      </c>
      <c r="L181" s="1" t="s">
        <v>20</v>
      </c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>
        <f t="shared" si="22"/>
        <v>0</v>
      </c>
      <c r="AK181" s="1">
        <f t="shared" si="23"/>
        <v>0</v>
      </c>
      <c r="AL181" s="1">
        <f t="shared" si="24"/>
        <v>0</v>
      </c>
      <c r="AM181" s="1">
        <f t="shared" si="25"/>
        <v>0</v>
      </c>
      <c r="AN181" s="1">
        <f t="shared" si="26"/>
        <v>0</v>
      </c>
      <c r="AO181" s="1">
        <f t="shared" si="27"/>
        <v>0</v>
      </c>
      <c r="AP181" s="1">
        <f t="shared" si="28"/>
        <v>0</v>
      </c>
      <c r="AQ181" s="1">
        <f t="shared" si="29"/>
        <v>0</v>
      </c>
      <c r="AR181" s="1">
        <f t="shared" si="30"/>
        <v>0</v>
      </c>
      <c r="AS181" s="1"/>
      <c r="AT181" s="1">
        <f t="shared" si="31"/>
        <v>0</v>
      </c>
    </row>
    <row r="182" spans="1:46" ht="60" customHeight="1" x14ac:dyDescent="0.25">
      <c r="A182" s="1"/>
      <c r="B182" s="2"/>
      <c r="C182" s="2"/>
      <c r="D182" s="2"/>
      <c r="E182" s="1" t="s">
        <v>38</v>
      </c>
      <c r="F182" s="1" t="s">
        <v>21</v>
      </c>
      <c r="G182" s="1" t="s">
        <v>21</v>
      </c>
      <c r="H182" s="1" t="s">
        <v>38</v>
      </c>
      <c r="I182" s="1" t="s">
        <v>38</v>
      </c>
      <c r="J182" s="1" t="s">
        <v>16</v>
      </c>
      <c r="K182" s="1" t="s">
        <v>20</v>
      </c>
      <c r="L182" s="1" t="s">
        <v>20</v>
      </c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>
        <f t="shared" si="22"/>
        <v>0</v>
      </c>
      <c r="AK182" s="1">
        <f t="shared" si="23"/>
        <v>0</v>
      </c>
      <c r="AL182" s="1">
        <f t="shared" si="24"/>
        <v>0</v>
      </c>
      <c r="AM182" s="1">
        <f t="shared" si="25"/>
        <v>0</v>
      </c>
      <c r="AN182" s="1">
        <f t="shared" si="26"/>
        <v>0</v>
      </c>
      <c r="AO182" s="1">
        <f t="shared" si="27"/>
        <v>0</v>
      </c>
      <c r="AP182" s="1">
        <f t="shared" si="28"/>
        <v>0</v>
      </c>
      <c r="AQ182" s="1">
        <f t="shared" si="29"/>
        <v>0</v>
      </c>
      <c r="AR182" s="1">
        <f t="shared" si="30"/>
        <v>0</v>
      </c>
      <c r="AS182" s="1"/>
      <c r="AT182" s="1">
        <f t="shared" si="31"/>
        <v>0</v>
      </c>
    </row>
    <row r="183" spans="1:46" ht="60" customHeight="1" x14ac:dyDescent="0.25">
      <c r="A183" s="1"/>
      <c r="B183" s="2"/>
      <c r="C183" s="2"/>
      <c r="D183" s="2"/>
      <c r="E183" s="1" t="s">
        <v>38</v>
      </c>
      <c r="F183" s="1" t="s">
        <v>21</v>
      </c>
      <c r="G183" s="1" t="s">
        <v>21</v>
      </c>
      <c r="H183" s="1" t="s">
        <v>38</v>
      </c>
      <c r="I183" s="1" t="s">
        <v>38</v>
      </c>
      <c r="J183" s="1" t="s">
        <v>16</v>
      </c>
      <c r="K183" s="1" t="s">
        <v>20</v>
      </c>
      <c r="L183" s="1" t="s">
        <v>20</v>
      </c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>
        <f t="shared" si="22"/>
        <v>0</v>
      </c>
      <c r="AK183" s="1">
        <f t="shared" si="23"/>
        <v>0</v>
      </c>
      <c r="AL183" s="1">
        <f t="shared" si="24"/>
        <v>0</v>
      </c>
      <c r="AM183" s="1">
        <f t="shared" si="25"/>
        <v>0</v>
      </c>
      <c r="AN183" s="1">
        <f t="shared" si="26"/>
        <v>0</v>
      </c>
      <c r="AO183" s="1">
        <f t="shared" si="27"/>
        <v>0</v>
      </c>
      <c r="AP183" s="1">
        <f t="shared" si="28"/>
        <v>0</v>
      </c>
      <c r="AQ183" s="1">
        <f t="shared" si="29"/>
        <v>0</v>
      </c>
      <c r="AR183" s="1">
        <f t="shared" si="30"/>
        <v>0</v>
      </c>
      <c r="AS183" s="1"/>
      <c r="AT183" s="1">
        <f t="shared" si="31"/>
        <v>0</v>
      </c>
    </row>
    <row r="184" spans="1:46" ht="60" customHeight="1" x14ac:dyDescent="0.25">
      <c r="A184" s="1"/>
      <c r="B184" s="2"/>
      <c r="C184" s="2"/>
      <c r="D184" s="2"/>
      <c r="E184" s="1" t="s">
        <v>38</v>
      </c>
      <c r="F184" s="1" t="s">
        <v>21</v>
      </c>
      <c r="G184" s="1" t="s">
        <v>21</v>
      </c>
      <c r="H184" s="1" t="s">
        <v>38</v>
      </c>
      <c r="I184" s="1" t="s">
        <v>38</v>
      </c>
      <c r="J184" s="1" t="s">
        <v>16</v>
      </c>
      <c r="K184" s="1" t="s">
        <v>20</v>
      </c>
      <c r="L184" s="1" t="s">
        <v>20</v>
      </c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>
        <f t="shared" si="22"/>
        <v>0</v>
      </c>
      <c r="AK184" s="1">
        <f t="shared" si="23"/>
        <v>0</v>
      </c>
      <c r="AL184" s="1">
        <f t="shared" si="24"/>
        <v>0</v>
      </c>
      <c r="AM184" s="1">
        <f t="shared" si="25"/>
        <v>0</v>
      </c>
      <c r="AN184" s="1">
        <f t="shared" si="26"/>
        <v>0</v>
      </c>
      <c r="AO184" s="1">
        <f t="shared" si="27"/>
        <v>0</v>
      </c>
      <c r="AP184" s="1">
        <f t="shared" si="28"/>
        <v>0</v>
      </c>
      <c r="AQ184" s="1">
        <f t="shared" si="29"/>
        <v>0</v>
      </c>
      <c r="AR184" s="1">
        <f t="shared" si="30"/>
        <v>0</v>
      </c>
      <c r="AS184" s="1"/>
      <c r="AT184" s="1">
        <f t="shared" si="31"/>
        <v>0</v>
      </c>
    </row>
    <row r="185" spans="1:46" ht="60" customHeight="1" x14ac:dyDescent="0.25">
      <c r="A185" s="1"/>
      <c r="B185" s="2"/>
      <c r="C185" s="2"/>
      <c r="D185" s="2"/>
      <c r="E185" s="1" t="s">
        <v>38</v>
      </c>
      <c r="F185" s="1" t="s">
        <v>21</v>
      </c>
      <c r="G185" s="1" t="s">
        <v>21</v>
      </c>
      <c r="H185" s="1" t="s">
        <v>38</v>
      </c>
      <c r="I185" s="1" t="s">
        <v>38</v>
      </c>
      <c r="J185" s="1" t="s">
        <v>16</v>
      </c>
      <c r="K185" s="1" t="s">
        <v>20</v>
      </c>
      <c r="L185" s="1" t="s">
        <v>20</v>
      </c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>
        <f t="shared" si="22"/>
        <v>0</v>
      </c>
      <c r="AK185" s="1">
        <f t="shared" si="23"/>
        <v>0</v>
      </c>
      <c r="AL185" s="1">
        <f t="shared" si="24"/>
        <v>0</v>
      </c>
      <c r="AM185" s="1">
        <f t="shared" si="25"/>
        <v>0</v>
      </c>
      <c r="AN185" s="1">
        <f t="shared" si="26"/>
        <v>0</v>
      </c>
      <c r="AO185" s="1">
        <f t="shared" si="27"/>
        <v>0</v>
      </c>
      <c r="AP185" s="1">
        <f t="shared" si="28"/>
        <v>0</v>
      </c>
      <c r="AQ185" s="1">
        <f t="shared" si="29"/>
        <v>0</v>
      </c>
      <c r="AR185" s="1">
        <f t="shared" si="30"/>
        <v>0</v>
      </c>
      <c r="AS185" s="1"/>
      <c r="AT185" s="1">
        <f t="shared" si="31"/>
        <v>0</v>
      </c>
    </row>
    <row r="186" spans="1:46" ht="60" customHeight="1" x14ac:dyDescent="0.25">
      <c r="A186" s="1"/>
      <c r="B186" s="2"/>
      <c r="C186" s="2"/>
      <c r="D186" s="2"/>
      <c r="E186" s="1" t="s">
        <v>38</v>
      </c>
      <c r="F186" s="1" t="s">
        <v>21</v>
      </c>
      <c r="G186" s="1" t="s">
        <v>21</v>
      </c>
      <c r="H186" s="1" t="s">
        <v>38</v>
      </c>
      <c r="I186" s="1" t="s">
        <v>38</v>
      </c>
      <c r="J186" s="1" t="s">
        <v>16</v>
      </c>
      <c r="K186" s="1" t="s">
        <v>20</v>
      </c>
      <c r="L186" s="1" t="s">
        <v>20</v>
      </c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>
        <f t="shared" si="22"/>
        <v>0</v>
      </c>
      <c r="AK186" s="1">
        <f t="shared" si="23"/>
        <v>0</v>
      </c>
      <c r="AL186" s="1">
        <f t="shared" si="24"/>
        <v>0</v>
      </c>
      <c r="AM186" s="1">
        <f t="shared" si="25"/>
        <v>0</v>
      </c>
      <c r="AN186" s="1">
        <f t="shared" si="26"/>
        <v>0</v>
      </c>
      <c r="AO186" s="1">
        <f t="shared" si="27"/>
        <v>0</v>
      </c>
      <c r="AP186" s="1">
        <f t="shared" si="28"/>
        <v>0</v>
      </c>
      <c r="AQ186" s="1">
        <f t="shared" si="29"/>
        <v>0</v>
      </c>
      <c r="AR186" s="1">
        <f t="shared" si="30"/>
        <v>0</v>
      </c>
      <c r="AS186" s="1"/>
      <c r="AT186" s="1">
        <f t="shared" si="31"/>
        <v>0</v>
      </c>
    </row>
    <row r="187" spans="1:46" ht="60" customHeight="1" x14ac:dyDescent="0.25">
      <c r="A187" s="1"/>
      <c r="B187" s="2"/>
      <c r="C187" s="2"/>
      <c r="D187" s="2"/>
      <c r="E187" s="1" t="s">
        <v>38</v>
      </c>
      <c r="F187" s="1" t="s">
        <v>21</v>
      </c>
      <c r="G187" s="1" t="s">
        <v>21</v>
      </c>
      <c r="H187" s="1" t="s">
        <v>38</v>
      </c>
      <c r="I187" s="1" t="s">
        <v>38</v>
      </c>
      <c r="J187" s="1" t="s">
        <v>16</v>
      </c>
      <c r="K187" s="1" t="s">
        <v>20</v>
      </c>
      <c r="L187" s="1" t="s">
        <v>20</v>
      </c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>
        <f t="shared" si="22"/>
        <v>0</v>
      </c>
      <c r="AK187" s="1">
        <f t="shared" si="23"/>
        <v>0</v>
      </c>
      <c r="AL187" s="1">
        <f t="shared" si="24"/>
        <v>0</v>
      </c>
      <c r="AM187" s="1">
        <f t="shared" si="25"/>
        <v>0</v>
      </c>
      <c r="AN187" s="1">
        <f t="shared" si="26"/>
        <v>0</v>
      </c>
      <c r="AO187" s="1">
        <f t="shared" si="27"/>
        <v>0</v>
      </c>
      <c r="AP187" s="1">
        <f t="shared" si="28"/>
        <v>0</v>
      </c>
      <c r="AQ187" s="1">
        <f t="shared" si="29"/>
        <v>0</v>
      </c>
      <c r="AR187" s="1">
        <f t="shared" si="30"/>
        <v>0</v>
      </c>
      <c r="AS187" s="1"/>
      <c r="AT187" s="1">
        <f t="shared" si="31"/>
        <v>0</v>
      </c>
    </row>
    <row r="188" spans="1:46" ht="60" customHeight="1" x14ac:dyDescent="0.25">
      <c r="A188" s="1"/>
      <c r="B188" s="2"/>
      <c r="C188" s="2"/>
      <c r="D188" s="2"/>
      <c r="E188" s="1" t="s">
        <v>38</v>
      </c>
      <c r="F188" s="1" t="s">
        <v>21</v>
      </c>
      <c r="G188" s="1" t="s">
        <v>21</v>
      </c>
      <c r="H188" s="1" t="s">
        <v>38</v>
      </c>
      <c r="I188" s="1" t="s">
        <v>38</v>
      </c>
      <c r="J188" s="1" t="s">
        <v>16</v>
      </c>
      <c r="K188" s="1" t="s">
        <v>20</v>
      </c>
      <c r="L188" s="1" t="s">
        <v>20</v>
      </c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>
        <f t="shared" si="22"/>
        <v>0</v>
      </c>
      <c r="AK188" s="1">
        <f t="shared" si="23"/>
        <v>0</v>
      </c>
      <c r="AL188" s="1">
        <f t="shared" si="24"/>
        <v>0</v>
      </c>
      <c r="AM188" s="1">
        <f t="shared" si="25"/>
        <v>0</v>
      </c>
      <c r="AN188" s="1">
        <f t="shared" si="26"/>
        <v>0</v>
      </c>
      <c r="AO188" s="1">
        <f t="shared" si="27"/>
        <v>0</v>
      </c>
      <c r="AP188" s="1">
        <f t="shared" si="28"/>
        <v>0</v>
      </c>
      <c r="AQ188" s="1">
        <f t="shared" si="29"/>
        <v>0</v>
      </c>
      <c r="AR188" s="1">
        <f t="shared" si="30"/>
        <v>0</v>
      </c>
      <c r="AS188" s="1"/>
      <c r="AT188" s="1">
        <f t="shared" si="31"/>
        <v>0</v>
      </c>
    </row>
    <row r="189" spans="1:46" ht="60" customHeight="1" x14ac:dyDescent="0.25">
      <c r="A189" s="1"/>
      <c r="B189" s="2"/>
      <c r="C189" s="2"/>
      <c r="D189" s="2"/>
      <c r="E189" s="1" t="s">
        <v>38</v>
      </c>
      <c r="F189" s="1" t="s">
        <v>21</v>
      </c>
      <c r="G189" s="1" t="s">
        <v>5</v>
      </c>
      <c r="H189" s="1" t="s">
        <v>21</v>
      </c>
      <c r="I189" s="1" t="s">
        <v>38</v>
      </c>
      <c r="J189" s="1" t="s">
        <v>16</v>
      </c>
      <c r="K189" s="1" t="s">
        <v>39</v>
      </c>
      <c r="L189" s="1" t="s">
        <v>5</v>
      </c>
      <c r="M189" s="1" t="s">
        <v>5</v>
      </c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>
        <f t="shared" si="22"/>
        <v>0</v>
      </c>
      <c r="AK189" s="1">
        <f t="shared" si="23"/>
        <v>3</v>
      </c>
      <c r="AL189" s="1">
        <f t="shared" si="24"/>
        <v>0</v>
      </c>
      <c r="AM189" s="1">
        <f t="shared" si="25"/>
        <v>0</v>
      </c>
      <c r="AN189" s="1">
        <f t="shared" si="26"/>
        <v>0</v>
      </c>
      <c r="AO189" s="1">
        <f t="shared" si="27"/>
        <v>0</v>
      </c>
      <c r="AP189" s="1">
        <f t="shared" si="28"/>
        <v>0</v>
      </c>
      <c r="AQ189" s="1">
        <f t="shared" si="29"/>
        <v>0</v>
      </c>
      <c r="AR189" s="1">
        <f t="shared" si="30"/>
        <v>0</v>
      </c>
      <c r="AS189" s="1"/>
      <c r="AT189" s="1">
        <f t="shared" si="31"/>
        <v>0</v>
      </c>
    </row>
    <row r="190" spans="1:46" ht="60" customHeight="1" x14ac:dyDescent="0.25">
      <c r="A190" s="1"/>
      <c r="B190" s="2"/>
      <c r="C190" s="2"/>
      <c r="D190" s="2"/>
      <c r="E190" s="1" t="s">
        <v>38</v>
      </c>
      <c r="F190" s="1" t="s">
        <v>21</v>
      </c>
      <c r="G190" s="1" t="s">
        <v>21</v>
      </c>
      <c r="H190" s="1" t="s">
        <v>21</v>
      </c>
      <c r="I190" s="1" t="s">
        <v>38</v>
      </c>
      <c r="J190" s="1" t="s">
        <v>16</v>
      </c>
      <c r="K190" s="1" t="s">
        <v>39</v>
      </c>
      <c r="L190" s="1" t="s">
        <v>5</v>
      </c>
      <c r="M190" s="1" t="s">
        <v>5</v>
      </c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>
        <f t="shared" si="22"/>
        <v>0</v>
      </c>
      <c r="AK190" s="1">
        <f t="shared" si="23"/>
        <v>2</v>
      </c>
      <c r="AL190" s="1">
        <f t="shared" si="24"/>
        <v>0</v>
      </c>
      <c r="AM190" s="1">
        <f t="shared" si="25"/>
        <v>0</v>
      </c>
      <c r="AN190" s="1">
        <f t="shared" si="26"/>
        <v>0</v>
      </c>
      <c r="AO190" s="1">
        <f t="shared" si="27"/>
        <v>0</v>
      </c>
      <c r="AP190" s="1">
        <f t="shared" si="28"/>
        <v>0</v>
      </c>
      <c r="AQ190" s="1">
        <f t="shared" si="29"/>
        <v>0</v>
      </c>
      <c r="AR190" s="1">
        <f t="shared" si="30"/>
        <v>0</v>
      </c>
      <c r="AS190" s="1"/>
      <c r="AT190" s="1">
        <f t="shared" si="31"/>
        <v>0</v>
      </c>
    </row>
    <row r="191" spans="1:46" ht="60" customHeight="1" x14ac:dyDescent="0.25">
      <c r="A191" s="1"/>
      <c r="B191" s="2"/>
      <c r="C191" s="2"/>
      <c r="D191" s="2"/>
      <c r="E191" s="1" t="s">
        <v>21</v>
      </c>
      <c r="F191" s="1" t="s">
        <v>21</v>
      </c>
      <c r="G191" s="1" t="s">
        <v>21</v>
      </c>
      <c r="H191" s="1" t="s">
        <v>21</v>
      </c>
      <c r="I191" s="1" t="s">
        <v>21</v>
      </c>
      <c r="J191" s="1" t="s">
        <v>16</v>
      </c>
      <c r="K191" s="1" t="s">
        <v>20</v>
      </c>
      <c r="L191" s="1" t="s">
        <v>20</v>
      </c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>
        <f>+COUNTIF(E191:AI191,"GREVE")</f>
        <v>0</v>
      </c>
      <c r="AK191" s="1">
        <f>COUNTIF(E191:AI191,"ABS")</f>
        <v>0</v>
      </c>
      <c r="AL191" s="1">
        <f>COUNTIF(E191:AI191,"aa")</f>
        <v>0</v>
      </c>
      <c r="AM191" s="1">
        <f>COUNTIF(E191:AI191,"cm")</f>
        <v>0</v>
      </c>
      <c r="AN191" s="1">
        <f>COUNTIF(E191:AI191,"at")</f>
        <v>0</v>
      </c>
      <c r="AO191" s="1">
        <f>COUNTIF(E191:AI191,"cd")</f>
        <v>0</v>
      </c>
      <c r="AP191" s="1">
        <f>COUNTIF(E191:AI191,"cn")</f>
        <v>0</v>
      </c>
      <c r="AQ191" s="1">
        <f>COUNTIF(E191:AI191,"C/Mariage")</f>
        <v>0</v>
      </c>
      <c r="AR191" s="1">
        <f>COUNTIF(E191:AI191,"ca")</f>
        <v>0</v>
      </c>
      <c r="AS191" s="1"/>
      <c r="AT191" s="1">
        <f>COUNTIF(E191:AI191,"det")</f>
        <v>0</v>
      </c>
    </row>
    <row r="192" spans="1:46" ht="60" customHeight="1" x14ac:dyDescent="0.25">
      <c r="A192" s="1"/>
      <c r="B192" s="2"/>
      <c r="C192" s="2"/>
      <c r="D192" s="2"/>
      <c r="E192" s="1" t="s">
        <v>21</v>
      </c>
      <c r="F192" s="1" t="s">
        <v>21</v>
      </c>
      <c r="G192" s="1" t="s">
        <v>21</v>
      </c>
      <c r="H192" s="1" t="s">
        <v>21</v>
      </c>
      <c r="I192" s="1" t="s">
        <v>21</v>
      </c>
      <c r="J192" s="1" t="s">
        <v>16</v>
      </c>
      <c r="K192" s="1" t="s">
        <v>20</v>
      </c>
      <c r="L192" s="1" t="s">
        <v>20</v>
      </c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>
        <f t="shared" si="22"/>
        <v>0</v>
      </c>
      <c r="AK192" s="1">
        <f t="shared" si="23"/>
        <v>0</v>
      </c>
      <c r="AL192" s="1">
        <f t="shared" si="24"/>
        <v>0</v>
      </c>
      <c r="AM192" s="1">
        <f t="shared" si="25"/>
        <v>0</v>
      </c>
      <c r="AN192" s="1">
        <f t="shared" si="26"/>
        <v>0</v>
      </c>
      <c r="AO192" s="1">
        <f t="shared" si="27"/>
        <v>0</v>
      </c>
      <c r="AP192" s="1">
        <f t="shared" si="28"/>
        <v>0</v>
      </c>
      <c r="AQ192" s="1">
        <f t="shared" si="29"/>
        <v>0</v>
      </c>
      <c r="AR192" s="1">
        <f t="shared" si="30"/>
        <v>0</v>
      </c>
      <c r="AS192" s="1"/>
      <c r="AT192" s="1">
        <f t="shared" si="31"/>
        <v>0</v>
      </c>
    </row>
    <row r="193" spans="1:46" ht="60" customHeight="1" x14ac:dyDescent="0.25">
      <c r="A193" s="1"/>
      <c r="B193" s="2"/>
      <c r="C193" s="2"/>
      <c r="D193" s="2"/>
      <c r="E193" s="1" t="s">
        <v>21</v>
      </c>
      <c r="F193" s="1" t="s">
        <v>21</v>
      </c>
      <c r="G193" s="1" t="s">
        <v>21</v>
      </c>
      <c r="H193" s="1" t="s">
        <v>21</v>
      </c>
      <c r="I193" s="1" t="s">
        <v>21</v>
      </c>
      <c r="J193" s="1" t="s">
        <v>16</v>
      </c>
      <c r="K193" s="1" t="s">
        <v>20</v>
      </c>
      <c r="L193" s="1" t="s">
        <v>20</v>
      </c>
      <c r="M193" s="1"/>
      <c r="N193" s="1"/>
      <c r="O193" s="2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>
        <f t="shared" si="22"/>
        <v>0</v>
      </c>
      <c r="AK193" s="1">
        <f t="shared" si="23"/>
        <v>0</v>
      </c>
      <c r="AL193" s="1">
        <f t="shared" si="24"/>
        <v>0</v>
      </c>
      <c r="AM193" s="1">
        <f t="shared" si="25"/>
        <v>0</v>
      </c>
      <c r="AN193" s="1">
        <f t="shared" si="26"/>
        <v>0</v>
      </c>
      <c r="AO193" s="1">
        <f t="shared" si="27"/>
        <v>0</v>
      </c>
      <c r="AP193" s="1">
        <f t="shared" si="28"/>
        <v>0</v>
      </c>
      <c r="AQ193" s="1">
        <f t="shared" si="29"/>
        <v>0</v>
      </c>
      <c r="AR193" s="1">
        <f t="shared" si="30"/>
        <v>0</v>
      </c>
      <c r="AS193" s="1"/>
      <c r="AT193" s="1">
        <f t="shared" si="31"/>
        <v>0</v>
      </c>
    </row>
    <row r="194" spans="1:46" ht="60" customHeight="1" x14ac:dyDescent="0.25">
      <c r="A194" s="1"/>
      <c r="B194" s="2"/>
      <c r="C194" s="2"/>
      <c r="D194" s="2"/>
      <c r="E194" s="1" t="s">
        <v>21</v>
      </c>
      <c r="F194" s="1" t="s">
        <v>21</v>
      </c>
      <c r="G194" s="1" t="s">
        <v>21</v>
      </c>
      <c r="H194" s="1" t="s">
        <v>21</v>
      </c>
      <c r="I194" s="1" t="s">
        <v>21</v>
      </c>
      <c r="J194" s="1" t="s">
        <v>16</v>
      </c>
      <c r="K194" s="1" t="s">
        <v>20</v>
      </c>
      <c r="L194" s="1" t="s">
        <v>20</v>
      </c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>
        <f>+COUNTIF(E194:AI194,"GREVE")</f>
        <v>0</v>
      </c>
      <c r="AK194" s="1">
        <f>COUNTIF(E194:AI194,"ABS")</f>
        <v>0</v>
      </c>
      <c r="AL194" s="1">
        <f>COUNTIF(E194:AI194,"aa")</f>
        <v>0</v>
      </c>
      <c r="AM194" s="1">
        <f>COUNTIF(E194:AI194,"cm")</f>
        <v>0</v>
      </c>
      <c r="AN194" s="1">
        <f>COUNTIF(E194:AI194,"at")</f>
        <v>0</v>
      </c>
      <c r="AO194" s="1">
        <f>COUNTIF(E194:AI194,"cd")</f>
        <v>0</v>
      </c>
      <c r="AP194" s="1">
        <f>COUNTIF(E194:AI194,"cn")</f>
        <v>0</v>
      </c>
      <c r="AQ194" s="1">
        <f>COUNTIF(E194:AI194,"C/Mariage")</f>
        <v>0</v>
      </c>
      <c r="AR194" s="1">
        <f>COUNTIF(E194:AI194,"ca")</f>
        <v>0</v>
      </c>
      <c r="AS194" s="1"/>
      <c r="AT194" s="1">
        <f>COUNTIF(E194:AI194,"det")</f>
        <v>0</v>
      </c>
    </row>
    <row r="195" spans="1:46" ht="60" customHeight="1" x14ac:dyDescent="0.25">
      <c r="A195" s="1"/>
      <c r="B195" s="8"/>
      <c r="C195" s="8"/>
      <c r="D195" s="8"/>
      <c r="E195" s="8">
        <v>175</v>
      </c>
      <c r="F195" s="9">
        <v>175</v>
      </c>
      <c r="G195" s="8">
        <v>175</v>
      </c>
      <c r="H195" s="8">
        <v>175</v>
      </c>
      <c r="I195" s="8">
        <v>175</v>
      </c>
      <c r="J195" s="9" t="s">
        <v>16</v>
      </c>
      <c r="K195" s="8">
        <v>175</v>
      </c>
      <c r="L195" s="8">
        <v>175</v>
      </c>
      <c r="M195" s="9"/>
      <c r="N195" s="8"/>
      <c r="O195" s="8"/>
      <c r="P195" s="8"/>
      <c r="Q195" s="8"/>
      <c r="R195" s="8"/>
      <c r="S195" s="8"/>
      <c r="T195" s="9"/>
      <c r="U195" s="8"/>
      <c r="V195" s="8"/>
      <c r="W195" s="8"/>
      <c r="X195" s="8"/>
      <c r="Y195" s="8"/>
      <c r="Z195" s="8"/>
      <c r="AA195" s="9"/>
      <c r="AB195" s="8"/>
      <c r="AC195" s="8"/>
      <c r="AD195" s="8"/>
      <c r="AE195" s="8"/>
      <c r="AF195" s="8"/>
      <c r="AG195" s="8"/>
      <c r="AH195" s="9"/>
      <c r="AI195" s="8"/>
      <c r="AJ195" s="1">
        <f t="shared" ref="AJ195:AJ258" si="32">+COUNTIF(E195:AI195,"GREVE")</f>
        <v>0</v>
      </c>
      <c r="AK195" s="1">
        <f t="shared" ref="AK195:AK258" si="33">COUNTIF(E195:AI195,"ABS")</f>
        <v>0</v>
      </c>
      <c r="AL195" s="1">
        <f t="shared" ref="AL195:AL258" si="34">COUNTIF(E195:AI195,"aa")</f>
        <v>0</v>
      </c>
      <c r="AM195" s="1">
        <f t="shared" ref="AM195:AM258" si="35">COUNTIF(E195:AI195,"cm")</f>
        <v>0</v>
      </c>
      <c r="AN195" s="1">
        <f t="shared" ref="AN195:AN258" si="36">COUNTIF(E195:AI195,"at")</f>
        <v>0</v>
      </c>
      <c r="AO195" s="1">
        <f t="shared" ref="AO195:AO258" si="37">COUNTIF(E195:AI195,"cd")</f>
        <v>0</v>
      </c>
      <c r="AP195" s="1">
        <f t="shared" ref="AP195:AP258" si="38">COUNTIF(E195:AI195,"cn")</f>
        <v>0</v>
      </c>
      <c r="AQ195" s="1">
        <f t="shared" ref="AQ195:AQ258" si="39">COUNTIF(E195:AI195,"C/Mariage")</f>
        <v>0</v>
      </c>
      <c r="AR195" s="1">
        <f t="shared" ref="AR195:AR258" si="40">COUNTIF(E195:AI195,"ca")</f>
        <v>0</v>
      </c>
      <c r="AS195" s="1"/>
      <c r="AT195" s="1">
        <f t="shared" ref="AT195:AT258" si="41">COUNTIF(E195:AI195,"det")</f>
        <v>0</v>
      </c>
    </row>
    <row r="196" spans="1:46" ht="60" customHeight="1" x14ac:dyDescent="0.25">
      <c r="A196" s="1"/>
      <c r="B196" s="2"/>
      <c r="C196" s="2"/>
      <c r="D196" s="2"/>
      <c r="E196" s="1" t="s">
        <v>22</v>
      </c>
      <c r="F196" s="1" t="s">
        <v>22</v>
      </c>
      <c r="G196" s="1" t="s">
        <v>22</v>
      </c>
      <c r="H196" s="1" t="s">
        <v>22</v>
      </c>
      <c r="I196" s="1" t="s">
        <v>22</v>
      </c>
      <c r="J196" s="1" t="s">
        <v>16</v>
      </c>
      <c r="K196" s="1" t="s">
        <v>21</v>
      </c>
      <c r="L196" s="1" t="s">
        <v>21</v>
      </c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>
        <f t="shared" si="32"/>
        <v>0</v>
      </c>
      <c r="AK196" s="1">
        <f t="shared" si="33"/>
        <v>0</v>
      </c>
      <c r="AL196" s="1">
        <f t="shared" si="34"/>
        <v>0</v>
      </c>
      <c r="AM196" s="1">
        <f t="shared" si="35"/>
        <v>0</v>
      </c>
      <c r="AN196" s="1">
        <f t="shared" si="36"/>
        <v>0</v>
      </c>
      <c r="AO196" s="1">
        <f t="shared" si="37"/>
        <v>0</v>
      </c>
      <c r="AP196" s="1">
        <f t="shared" si="38"/>
        <v>0</v>
      </c>
      <c r="AQ196" s="1">
        <f t="shared" si="39"/>
        <v>0</v>
      </c>
      <c r="AR196" s="1">
        <f t="shared" si="40"/>
        <v>0</v>
      </c>
      <c r="AS196" s="1"/>
      <c r="AT196" s="1">
        <f t="shared" si="41"/>
        <v>0</v>
      </c>
    </row>
    <row r="197" spans="1:46" ht="60" customHeight="1" x14ac:dyDescent="0.25">
      <c r="A197" s="1"/>
      <c r="B197" s="2"/>
      <c r="C197" s="2"/>
      <c r="D197" s="2"/>
      <c r="E197" s="1" t="s">
        <v>22</v>
      </c>
      <c r="F197" s="1" t="s">
        <v>22</v>
      </c>
      <c r="G197" s="1" t="s">
        <v>22</v>
      </c>
      <c r="H197" s="1" t="s">
        <v>22</v>
      </c>
      <c r="I197" s="1" t="s">
        <v>22</v>
      </c>
      <c r="J197" s="1" t="s">
        <v>16</v>
      </c>
      <c r="K197" s="1" t="s">
        <v>21</v>
      </c>
      <c r="L197" s="1" t="s">
        <v>21</v>
      </c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>
        <f t="shared" si="32"/>
        <v>0</v>
      </c>
      <c r="AK197" s="1">
        <f t="shared" si="33"/>
        <v>0</v>
      </c>
      <c r="AL197" s="1">
        <f t="shared" si="34"/>
        <v>0</v>
      </c>
      <c r="AM197" s="1">
        <f t="shared" si="35"/>
        <v>0</v>
      </c>
      <c r="AN197" s="1">
        <f t="shared" si="36"/>
        <v>0</v>
      </c>
      <c r="AO197" s="1">
        <f t="shared" si="37"/>
        <v>0</v>
      </c>
      <c r="AP197" s="1">
        <f t="shared" si="38"/>
        <v>0</v>
      </c>
      <c r="AQ197" s="1">
        <f t="shared" si="39"/>
        <v>0</v>
      </c>
      <c r="AR197" s="1">
        <f t="shared" si="40"/>
        <v>0</v>
      </c>
      <c r="AS197" s="1"/>
      <c r="AT197" s="1">
        <f t="shared" si="41"/>
        <v>0</v>
      </c>
    </row>
    <row r="198" spans="1:46" ht="60" customHeight="1" x14ac:dyDescent="0.25">
      <c r="A198" s="1"/>
      <c r="B198" s="2"/>
      <c r="C198" s="2"/>
      <c r="D198" s="2"/>
      <c r="E198" s="1" t="s">
        <v>22</v>
      </c>
      <c r="F198" s="1" t="s">
        <v>22</v>
      </c>
      <c r="G198" s="1" t="s">
        <v>22</v>
      </c>
      <c r="H198" s="1" t="s">
        <v>22</v>
      </c>
      <c r="I198" s="1" t="s">
        <v>22</v>
      </c>
      <c r="J198" s="1" t="s">
        <v>16</v>
      </c>
      <c r="K198" s="1" t="s">
        <v>21</v>
      </c>
      <c r="L198" s="1" t="s">
        <v>21</v>
      </c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>
        <f t="shared" si="32"/>
        <v>0</v>
      </c>
      <c r="AK198" s="1">
        <f t="shared" si="33"/>
        <v>0</v>
      </c>
      <c r="AL198" s="1">
        <f t="shared" si="34"/>
        <v>0</v>
      </c>
      <c r="AM198" s="1">
        <f t="shared" si="35"/>
        <v>0</v>
      </c>
      <c r="AN198" s="1">
        <f t="shared" si="36"/>
        <v>0</v>
      </c>
      <c r="AO198" s="1">
        <f t="shared" si="37"/>
        <v>0</v>
      </c>
      <c r="AP198" s="1">
        <f t="shared" si="38"/>
        <v>0</v>
      </c>
      <c r="AQ198" s="1">
        <f t="shared" si="39"/>
        <v>0</v>
      </c>
      <c r="AR198" s="1">
        <f t="shared" si="40"/>
        <v>0</v>
      </c>
      <c r="AS198" s="1"/>
      <c r="AT198" s="1">
        <f t="shared" si="41"/>
        <v>0</v>
      </c>
    </row>
    <row r="199" spans="1:46" ht="60" customHeight="1" x14ac:dyDescent="0.25">
      <c r="A199" s="1"/>
      <c r="B199" s="2"/>
      <c r="C199" s="2"/>
      <c r="D199" s="2"/>
      <c r="E199" s="1" t="s">
        <v>12</v>
      </c>
      <c r="F199" s="1" t="s">
        <v>12</v>
      </c>
      <c r="G199" s="1" t="s">
        <v>12</v>
      </c>
      <c r="H199" s="1" t="s">
        <v>12</v>
      </c>
      <c r="I199" s="1" t="s">
        <v>12</v>
      </c>
      <c r="J199" s="1" t="s">
        <v>12</v>
      </c>
      <c r="K199" s="1" t="s">
        <v>12</v>
      </c>
      <c r="L199" s="1" t="s">
        <v>21</v>
      </c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>
        <f t="shared" si="32"/>
        <v>0</v>
      </c>
      <c r="AK199" s="1">
        <f t="shared" si="33"/>
        <v>0</v>
      </c>
      <c r="AL199" s="1">
        <f t="shared" si="34"/>
        <v>0</v>
      </c>
      <c r="AM199" s="1">
        <f t="shared" si="35"/>
        <v>0</v>
      </c>
      <c r="AN199" s="1">
        <f t="shared" si="36"/>
        <v>0</v>
      </c>
      <c r="AO199" s="1">
        <f t="shared" si="37"/>
        <v>0</v>
      </c>
      <c r="AP199" s="1">
        <f t="shared" si="38"/>
        <v>0</v>
      </c>
      <c r="AQ199" s="1">
        <f t="shared" si="39"/>
        <v>0</v>
      </c>
      <c r="AR199" s="1">
        <f t="shared" si="40"/>
        <v>7</v>
      </c>
      <c r="AS199" s="1"/>
      <c r="AT199" s="1">
        <f t="shared" si="41"/>
        <v>0</v>
      </c>
    </row>
    <row r="200" spans="1:46" ht="60" customHeight="1" x14ac:dyDescent="0.25">
      <c r="A200" s="1"/>
      <c r="B200" s="2"/>
      <c r="C200" s="2"/>
      <c r="D200" s="2"/>
      <c r="E200" s="1" t="s">
        <v>22</v>
      </c>
      <c r="F200" s="1" t="s">
        <v>22</v>
      </c>
      <c r="G200" s="1" t="s">
        <v>22</v>
      </c>
      <c r="H200" s="1" t="s">
        <v>22</v>
      </c>
      <c r="I200" s="1" t="s">
        <v>22</v>
      </c>
      <c r="J200" s="1" t="s">
        <v>16</v>
      </c>
      <c r="K200" s="1" t="s">
        <v>21</v>
      </c>
      <c r="L200" s="1" t="s">
        <v>21</v>
      </c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>
        <f t="shared" si="32"/>
        <v>0</v>
      </c>
      <c r="AK200" s="1">
        <f t="shared" si="33"/>
        <v>0</v>
      </c>
      <c r="AL200" s="1">
        <f t="shared" si="34"/>
        <v>0</v>
      </c>
      <c r="AM200" s="1">
        <f t="shared" si="35"/>
        <v>0</v>
      </c>
      <c r="AN200" s="1">
        <f t="shared" si="36"/>
        <v>0</v>
      </c>
      <c r="AO200" s="1">
        <f t="shared" si="37"/>
        <v>0</v>
      </c>
      <c r="AP200" s="1">
        <f t="shared" si="38"/>
        <v>0</v>
      </c>
      <c r="AQ200" s="1">
        <f t="shared" si="39"/>
        <v>0</v>
      </c>
      <c r="AR200" s="1">
        <f t="shared" si="40"/>
        <v>0</v>
      </c>
      <c r="AS200" s="1"/>
      <c r="AT200" s="1">
        <f t="shared" si="41"/>
        <v>0</v>
      </c>
    </row>
    <row r="201" spans="1:46" ht="60" customHeight="1" x14ac:dyDescent="0.25">
      <c r="A201" s="1"/>
      <c r="B201" s="2"/>
      <c r="C201" s="2"/>
      <c r="D201" s="2"/>
      <c r="E201" s="1" t="s">
        <v>22</v>
      </c>
      <c r="F201" s="1" t="s">
        <v>22</v>
      </c>
      <c r="G201" s="1" t="s">
        <v>7</v>
      </c>
      <c r="H201" s="1" t="s">
        <v>7</v>
      </c>
      <c r="I201" s="1" t="s">
        <v>7</v>
      </c>
      <c r="J201" s="1" t="s">
        <v>7</v>
      </c>
      <c r="K201" s="1" t="s">
        <v>7</v>
      </c>
      <c r="L201" s="1" t="s">
        <v>5</v>
      </c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>
        <f t="shared" si="32"/>
        <v>0</v>
      </c>
      <c r="AK201" s="1">
        <f t="shared" si="33"/>
        <v>1</v>
      </c>
      <c r="AL201" s="1">
        <f t="shared" si="34"/>
        <v>0</v>
      </c>
      <c r="AM201" s="1">
        <f t="shared" si="35"/>
        <v>5</v>
      </c>
      <c r="AN201" s="1">
        <f t="shared" si="36"/>
        <v>0</v>
      </c>
      <c r="AO201" s="1">
        <f t="shared" si="37"/>
        <v>0</v>
      </c>
      <c r="AP201" s="1">
        <f t="shared" si="38"/>
        <v>0</v>
      </c>
      <c r="AQ201" s="1">
        <f t="shared" si="39"/>
        <v>0</v>
      </c>
      <c r="AR201" s="1">
        <f t="shared" si="40"/>
        <v>0</v>
      </c>
      <c r="AS201" s="1"/>
      <c r="AT201" s="1">
        <f t="shared" si="41"/>
        <v>0</v>
      </c>
    </row>
    <row r="202" spans="1:46" ht="60" customHeight="1" x14ac:dyDescent="0.25">
      <c r="A202" s="1"/>
      <c r="B202" s="2"/>
      <c r="C202" s="2"/>
      <c r="D202" s="2"/>
      <c r="E202" s="1" t="s">
        <v>22</v>
      </c>
      <c r="F202" s="1" t="s">
        <v>22</v>
      </c>
      <c r="G202" s="1" t="s">
        <v>22</v>
      </c>
      <c r="H202" s="1" t="s">
        <v>22</v>
      </c>
      <c r="I202" s="1" t="s">
        <v>22</v>
      </c>
      <c r="J202" s="1" t="s">
        <v>16</v>
      </c>
      <c r="K202" s="1" t="s">
        <v>21</v>
      </c>
      <c r="L202" s="1" t="s">
        <v>21</v>
      </c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>
        <f t="shared" si="32"/>
        <v>0</v>
      </c>
      <c r="AK202" s="1">
        <f t="shared" si="33"/>
        <v>0</v>
      </c>
      <c r="AL202" s="1">
        <f t="shared" si="34"/>
        <v>0</v>
      </c>
      <c r="AM202" s="1">
        <f t="shared" si="35"/>
        <v>0</v>
      </c>
      <c r="AN202" s="1">
        <f t="shared" si="36"/>
        <v>0</v>
      </c>
      <c r="AO202" s="1">
        <f t="shared" si="37"/>
        <v>0</v>
      </c>
      <c r="AP202" s="1">
        <f t="shared" si="38"/>
        <v>0</v>
      </c>
      <c r="AQ202" s="1">
        <f t="shared" si="39"/>
        <v>0</v>
      </c>
      <c r="AR202" s="1">
        <f t="shared" si="40"/>
        <v>0</v>
      </c>
      <c r="AS202" s="1"/>
      <c r="AT202" s="1">
        <f t="shared" si="41"/>
        <v>0</v>
      </c>
    </row>
    <row r="203" spans="1:46" ht="60" customHeight="1" x14ac:dyDescent="0.25">
      <c r="A203" s="1"/>
      <c r="B203" s="2"/>
      <c r="C203" s="2"/>
      <c r="D203" s="2"/>
      <c r="E203" s="1" t="s">
        <v>22</v>
      </c>
      <c r="F203" s="1" t="s">
        <v>22</v>
      </c>
      <c r="G203" s="1" t="s">
        <v>22</v>
      </c>
      <c r="H203" s="1" t="s">
        <v>22</v>
      </c>
      <c r="I203" s="1" t="s">
        <v>22</v>
      </c>
      <c r="J203" s="1" t="s">
        <v>16</v>
      </c>
      <c r="K203" s="1" t="s">
        <v>21</v>
      </c>
      <c r="L203" s="1" t="s">
        <v>21</v>
      </c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>
        <f t="shared" si="32"/>
        <v>0</v>
      </c>
      <c r="AK203" s="1">
        <f t="shared" si="33"/>
        <v>0</v>
      </c>
      <c r="AL203" s="1">
        <f t="shared" si="34"/>
        <v>0</v>
      </c>
      <c r="AM203" s="1">
        <f t="shared" si="35"/>
        <v>0</v>
      </c>
      <c r="AN203" s="1">
        <f t="shared" si="36"/>
        <v>0</v>
      </c>
      <c r="AO203" s="1">
        <f t="shared" si="37"/>
        <v>0</v>
      </c>
      <c r="AP203" s="1">
        <f t="shared" si="38"/>
        <v>0</v>
      </c>
      <c r="AQ203" s="1">
        <f t="shared" si="39"/>
        <v>0</v>
      </c>
      <c r="AR203" s="1">
        <f t="shared" si="40"/>
        <v>0</v>
      </c>
      <c r="AS203" s="1"/>
      <c r="AT203" s="1">
        <f t="shared" si="41"/>
        <v>0</v>
      </c>
    </row>
    <row r="204" spans="1:46" ht="60" customHeight="1" x14ac:dyDescent="0.25">
      <c r="A204" s="1"/>
      <c r="B204" s="2"/>
      <c r="C204" s="2"/>
      <c r="D204" s="2"/>
      <c r="E204" s="1" t="s">
        <v>22</v>
      </c>
      <c r="F204" s="1" t="s">
        <v>22</v>
      </c>
      <c r="G204" s="1" t="s">
        <v>22</v>
      </c>
      <c r="H204" s="1" t="s">
        <v>22</v>
      </c>
      <c r="I204" s="1" t="s">
        <v>22</v>
      </c>
      <c r="J204" s="1" t="s">
        <v>16</v>
      </c>
      <c r="K204" s="1" t="s">
        <v>21</v>
      </c>
      <c r="L204" s="1" t="s">
        <v>21</v>
      </c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>
        <f t="shared" si="32"/>
        <v>0</v>
      </c>
      <c r="AK204" s="1">
        <f t="shared" si="33"/>
        <v>0</v>
      </c>
      <c r="AL204" s="1">
        <f t="shared" si="34"/>
        <v>0</v>
      </c>
      <c r="AM204" s="1">
        <f t="shared" si="35"/>
        <v>0</v>
      </c>
      <c r="AN204" s="1">
        <f t="shared" si="36"/>
        <v>0</v>
      </c>
      <c r="AO204" s="1">
        <f t="shared" si="37"/>
        <v>0</v>
      </c>
      <c r="AP204" s="1">
        <f t="shared" si="38"/>
        <v>0</v>
      </c>
      <c r="AQ204" s="1">
        <f t="shared" si="39"/>
        <v>0</v>
      </c>
      <c r="AR204" s="1">
        <f t="shared" si="40"/>
        <v>0</v>
      </c>
      <c r="AS204" s="1"/>
      <c r="AT204" s="1">
        <f t="shared" si="41"/>
        <v>0</v>
      </c>
    </row>
    <row r="205" spans="1:46" ht="60" customHeight="1" x14ac:dyDescent="0.25">
      <c r="A205" s="1"/>
      <c r="B205" s="2"/>
      <c r="C205" s="2"/>
      <c r="D205" s="2"/>
      <c r="E205" s="1" t="s">
        <v>22</v>
      </c>
      <c r="F205" s="1" t="s">
        <v>22</v>
      </c>
      <c r="G205" s="1" t="s">
        <v>22</v>
      </c>
      <c r="H205" s="1" t="s">
        <v>22</v>
      </c>
      <c r="I205" s="1" t="s">
        <v>22</v>
      </c>
      <c r="J205" s="1" t="s">
        <v>16</v>
      </c>
      <c r="K205" s="1" t="s">
        <v>21</v>
      </c>
      <c r="L205" s="1" t="s">
        <v>21</v>
      </c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>
        <f t="shared" si="32"/>
        <v>0</v>
      </c>
      <c r="AK205" s="1">
        <f t="shared" si="33"/>
        <v>0</v>
      </c>
      <c r="AL205" s="1">
        <f t="shared" si="34"/>
        <v>0</v>
      </c>
      <c r="AM205" s="1">
        <f t="shared" si="35"/>
        <v>0</v>
      </c>
      <c r="AN205" s="1">
        <f t="shared" si="36"/>
        <v>0</v>
      </c>
      <c r="AO205" s="1">
        <f t="shared" si="37"/>
        <v>0</v>
      </c>
      <c r="AP205" s="1">
        <f t="shared" si="38"/>
        <v>0</v>
      </c>
      <c r="AQ205" s="1">
        <f t="shared" si="39"/>
        <v>0</v>
      </c>
      <c r="AR205" s="1">
        <f t="shared" si="40"/>
        <v>0</v>
      </c>
      <c r="AS205" s="1"/>
      <c r="AT205" s="1">
        <f t="shared" si="41"/>
        <v>0</v>
      </c>
    </row>
    <row r="206" spans="1:46" ht="60" customHeight="1" x14ac:dyDescent="0.25">
      <c r="A206" s="1"/>
      <c r="B206" s="2"/>
      <c r="C206" s="2"/>
      <c r="D206" s="2"/>
      <c r="E206" s="1" t="s">
        <v>22</v>
      </c>
      <c r="F206" s="1" t="s">
        <v>6</v>
      </c>
      <c r="G206" s="1" t="s">
        <v>22</v>
      </c>
      <c r="H206" s="1" t="s">
        <v>22</v>
      </c>
      <c r="I206" s="1" t="s">
        <v>22</v>
      </c>
      <c r="J206" s="1" t="s">
        <v>16</v>
      </c>
      <c r="K206" s="1" t="s">
        <v>21</v>
      </c>
      <c r="L206" s="1" t="s">
        <v>7</v>
      </c>
      <c r="M206" s="1" t="s">
        <v>7</v>
      </c>
      <c r="N206" s="1" t="s">
        <v>7</v>
      </c>
      <c r="O206" s="1" t="s">
        <v>29</v>
      </c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>
        <f t="shared" si="32"/>
        <v>0</v>
      </c>
      <c r="AK206" s="1">
        <f t="shared" si="33"/>
        <v>0</v>
      </c>
      <c r="AL206" s="1">
        <f t="shared" si="34"/>
        <v>1</v>
      </c>
      <c r="AM206" s="1">
        <f t="shared" si="35"/>
        <v>3</v>
      </c>
      <c r="AN206" s="1">
        <f t="shared" si="36"/>
        <v>0</v>
      </c>
      <c r="AO206" s="1">
        <f t="shared" si="37"/>
        <v>0</v>
      </c>
      <c r="AP206" s="1">
        <f t="shared" si="38"/>
        <v>0</v>
      </c>
      <c r="AQ206" s="1">
        <f t="shared" si="39"/>
        <v>0</v>
      </c>
      <c r="AR206" s="1">
        <f t="shared" si="40"/>
        <v>0</v>
      </c>
      <c r="AS206" s="1"/>
      <c r="AT206" s="1">
        <f t="shared" si="41"/>
        <v>0</v>
      </c>
    </row>
    <row r="207" spans="1:46" ht="60" customHeight="1" x14ac:dyDescent="0.25">
      <c r="A207" s="1"/>
      <c r="B207" s="2"/>
      <c r="C207" s="2"/>
      <c r="D207" s="2"/>
      <c r="J207" s="19" t="s">
        <v>16</v>
      </c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>
        <f t="shared" si="32"/>
        <v>0</v>
      </c>
      <c r="AK207" s="1">
        <f t="shared" si="33"/>
        <v>0</v>
      </c>
      <c r="AL207" s="1">
        <f t="shared" si="34"/>
        <v>0</v>
      </c>
      <c r="AM207" s="1">
        <f t="shared" si="35"/>
        <v>0</v>
      </c>
      <c r="AN207" s="1">
        <f t="shared" si="36"/>
        <v>0</v>
      </c>
      <c r="AO207" s="1">
        <f t="shared" si="37"/>
        <v>0</v>
      </c>
      <c r="AP207" s="1">
        <f t="shared" si="38"/>
        <v>0</v>
      </c>
      <c r="AQ207" s="1">
        <f t="shared" si="39"/>
        <v>0</v>
      </c>
      <c r="AR207" s="1">
        <f t="shared" si="40"/>
        <v>0</v>
      </c>
      <c r="AS207" s="1"/>
      <c r="AT207" s="1">
        <f t="shared" si="41"/>
        <v>0</v>
      </c>
    </row>
    <row r="208" spans="1:46" ht="60" customHeight="1" x14ac:dyDescent="0.25">
      <c r="A208" s="1"/>
      <c r="B208" s="8"/>
      <c r="C208" s="8"/>
      <c r="D208" s="8"/>
      <c r="E208" s="8" t="s">
        <v>40</v>
      </c>
      <c r="F208" s="9">
        <v>174</v>
      </c>
      <c r="G208" s="12">
        <v>174</v>
      </c>
      <c r="H208" s="8">
        <v>174</v>
      </c>
      <c r="I208" s="12">
        <v>175</v>
      </c>
      <c r="J208" s="13" t="s">
        <v>16</v>
      </c>
      <c r="K208" s="8">
        <v>174</v>
      </c>
      <c r="L208" s="8">
        <v>174</v>
      </c>
      <c r="M208" s="9">
        <v>174</v>
      </c>
      <c r="N208" s="8"/>
      <c r="O208" s="8"/>
      <c r="P208" s="8"/>
      <c r="Q208" s="8"/>
      <c r="R208" s="8"/>
      <c r="S208" s="8"/>
      <c r="T208" s="9"/>
      <c r="U208" s="8"/>
      <c r="V208" s="8"/>
      <c r="W208" s="8"/>
      <c r="X208" s="8"/>
      <c r="Y208" s="8"/>
      <c r="Z208" s="8"/>
      <c r="AA208" s="9"/>
      <c r="AB208" s="8"/>
      <c r="AC208" s="8"/>
      <c r="AD208" s="8"/>
      <c r="AE208" s="8"/>
      <c r="AF208" s="8"/>
      <c r="AG208" s="8"/>
      <c r="AH208" s="9"/>
      <c r="AI208" s="8"/>
      <c r="AJ208" s="1">
        <f t="shared" si="32"/>
        <v>0</v>
      </c>
      <c r="AK208" s="1">
        <f t="shared" si="33"/>
        <v>0</v>
      </c>
      <c r="AL208" s="1">
        <f t="shared" si="34"/>
        <v>0</v>
      </c>
      <c r="AM208" s="1">
        <f t="shared" si="35"/>
        <v>0</v>
      </c>
      <c r="AN208" s="1">
        <f t="shared" si="36"/>
        <v>0</v>
      </c>
      <c r="AO208" s="1">
        <f t="shared" si="37"/>
        <v>0</v>
      </c>
      <c r="AP208" s="1">
        <f t="shared" si="38"/>
        <v>0</v>
      </c>
      <c r="AQ208" s="1">
        <f t="shared" si="39"/>
        <v>0</v>
      </c>
      <c r="AR208" s="1">
        <f t="shared" si="40"/>
        <v>0</v>
      </c>
      <c r="AS208" s="1"/>
      <c r="AT208" s="1">
        <f t="shared" si="41"/>
        <v>0</v>
      </c>
    </row>
    <row r="209" spans="1:46" ht="60" customHeight="1" x14ac:dyDescent="0.25">
      <c r="A209" s="1"/>
      <c r="B209" s="2"/>
      <c r="C209" s="2"/>
      <c r="D209" s="2"/>
      <c r="E209" s="1" t="s">
        <v>14</v>
      </c>
      <c r="F209" s="1" t="s">
        <v>14</v>
      </c>
      <c r="G209" s="1" t="s">
        <v>14</v>
      </c>
      <c r="H209" s="1" t="s">
        <v>14</v>
      </c>
      <c r="I209" s="1" t="s">
        <v>14</v>
      </c>
      <c r="J209" s="1" t="s">
        <v>16</v>
      </c>
      <c r="K209" s="1" t="s">
        <v>38</v>
      </c>
      <c r="L209" s="1" t="s">
        <v>38</v>
      </c>
      <c r="M209" s="1" t="s">
        <v>38</v>
      </c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>
        <f>+COUNTIF(E209:AI209,"GREVE")</f>
        <v>0</v>
      </c>
      <c r="AK209" s="1">
        <f>COUNTIF(E209:AI209,"ABS")</f>
        <v>0</v>
      </c>
      <c r="AL209" s="1">
        <f>COUNTIF(E209:AI209,"aa")</f>
        <v>0</v>
      </c>
      <c r="AM209" s="1">
        <f>COUNTIF(E209:AI209,"cm")</f>
        <v>0</v>
      </c>
      <c r="AN209" s="1">
        <f>COUNTIF(E209:AI209,"at")</f>
        <v>0</v>
      </c>
      <c r="AO209" s="1">
        <f>COUNTIF(E209:AI209,"cd")</f>
        <v>0</v>
      </c>
      <c r="AP209" s="1">
        <f>COUNTIF(E209:AI209,"cn")</f>
        <v>0</v>
      </c>
      <c r="AQ209" s="1">
        <f>COUNTIF(E209:AI209,"C/Mariage")</f>
        <v>0</v>
      </c>
      <c r="AR209" s="1">
        <f>COUNTIF(E209:AI209,"ca")</f>
        <v>0</v>
      </c>
      <c r="AS209" s="1"/>
      <c r="AT209" s="1">
        <f>COUNTIF(E209:AI209,"det")</f>
        <v>5</v>
      </c>
    </row>
    <row r="210" spans="1:46" ht="60" customHeight="1" x14ac:dyDescent="0.25">
      <c r="A210" s="1"/>
      <c r="B210" s="2"/>
      <c r="C210" s="2"/>
      <c r="D210" s="2"/>
      <c r="E210" s="1" t="s">
        <v>22</v>
      </c>
      <c r="F210" s="1" t="s">
        <v>22</v>
      </c>
      <c r="G210" s="1" t="s">
        <v>41</v>
      </c>
      <c r="H210" s="1" t="s">
        <v>41</v>
      </c>
      <c r="I210" s="1" t="s">
        <v>22</v>
      </c>
      <c r="J210" s="1" t="s">
        <v>16</v>
      </c>
      <c r="K210" s="1" t="s">
        <v>38</v>
      </c>
      <c r="L210" s="1" t="s">
        <v>38</v>
      </c>
      <c r="M210" s="1" t="s">
        <v>38</v>
      </c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>
        <f t="shared" si="32"/>
        <v>0</v>
      </c>
      <c r="AK210" s="1">
        <f t="shared" si="33"/>
        <v>0</v>
      </c>
      <c r="AL210" s="1">
        <f t="shared" si="34"/>
        <v>0</v>
      </c>
      <c r="AM210" s="1">
        <f t="shared" si="35"/>
        <v>0</v>
      </c>
      <c r="AN210" s="1">
        <f t="shared" si="36"/>
        <v>0</v>
      </c>
      <c r="AO210" s="1">
        <f t="shared" si="37"/>
        <v>0</v>
      </c>
      <c r="AP210" s="1">
        <f t="shared" si="38"/>
        <v>0</v>
      </c>
      <c r="AQ210" s="1">
        <f t="shared" si="39"/>
        <v>0</v>
      </c>
      <c r="AR210" s="1">
        <f t="shared" si="40"/>
        <v>0</v>
      </c>
      <c r="AS210" s="1"/>
      <c r="AT210" s="1">
        <f t="shared" si="41"/>
        <v>0</v>
      </c>
    </row>
    <row r="211" spans="1:46" ht="60" customHeight="1" x14ac:dyDescent="0.25">
      <c r="A211" s="1"/>
      <c r="B211" s="2"/>
      <c r="C211" s="2"/>
      <c r="D211" s="2"/>
      <c r="E211" s="1" t="s">
        <v>22</v>
      </c>
      <c r="F211" s="1" t="s">
        <v>22</v>
      </c>
      <c r="G211" s="1" t="s">
        <v>17</v>
      </c>
      <c r="H211" s="1" t="s">
        <v>17</v>
      </c>
      <c r="I211" s="1" t="s">
        <v>17</v>
      </c>
      <c r="J211" s="1" t="s">
        <v>17</v>
      </c>
      <c r="K211" s="1" t="s">
        <v>17</v>
      </c>
      <c r="L211" s="1" t="s">
        <v>17</v>
      </c>
      <c r="M211" s="1" t="s">
        <v>38</v>
      </c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>
        <f t="shared" si="32"/>
        <v>0</v>
      </c>
      <c r="AK211" s="1">
        <f t="shared" si="33"/>
        <v>0</v>
      </c>
      <c r="AL211" s="1">
        <f t="shared" si="34"/>
        <v>0</v>
      </c>
      <c r="AM211" s="1">
        <f t="shared" si="35"/>
        <v>0</v>
      </c>
      <c r="AN211" s="1">
        <f t="shared" si="36"/>
        <v>0</v>
      </c>
      <c r="AO211" s="1">
        <f t="shared" si="37"/>
        <v>0</v>
      </c>
      <c r="AP211" s="1">
        <f t="shared" si="38"/>
        <v>0</v>
      </c>
      <c r="AQ211" s="1">
        <f t="shared" si="39"/>
        <v>0</v>
      </c>
      <c r="AR211" s="1">
        <f t="shared" si="40"/>
        <v>6</v>
      </c>
      <c r="AS211" s="1"/>
      <c r="AT211" s="1">
        <f t="shared" si="41"/>
        <v>0</v>
      </c>
    </row>
    <row r="212" spans="1:46" ht="60" customHeight="1" x14ac:dyDescent="0.25">
      <c r="A212" s="1"/>
      <c r="B212" s="2"/>
      <c r="C212" s="2"/>
      <c r="D212" s="2"/>
      <c r="E212" s="1" t="s">
        <v>22</v>
      </c>
      <c r="F212" s="1" t="s">
        <v>41</v>
      </c>
      <c r="G212" s="1" t="s">
        <v>41</v>
      </c>
      <c r="H212" s="1" t="s">
        <v>41</v>
      </c>
      <c r="I212" s="1" t="s">
        <v>22</v>
      </c>
      <c r="J212" s="1" t="s">
        <v>16</v>
      </c>
      <c r="K212" s="1" t="s">
        <v>38</v>
      </c>
      <c r="L212" s="1" t="s">
        <v>38</v>
      </c>
      <c r="M212" s="1" t="s">
        <v>38</v>
      </c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>
        <f t="shared" si="32"/>
        <v>0</v>
      </c>
      <c r="AK212" s="1">
        <f t="shared" si="33"/>
        <v>0</v>
      </c>
      <c r="AL212" s="1">
        <f t="shared" si="34"/>
        <v>0</v>
      </c>
      <c r="AM212" s="1">
        <f t="shared" si="35"/>
        <v>0</v>
      </c>
      <c r="AN212" s="1">
        <f t="shared" si="36"/>
        <v>0</v>
      </c>
      <c r="AO212" s="1">
        <f t="shared" si="37"/>
        <v>0</v>
      </c>
      <c r="AP212" s="1">
        <f t="shared" si="38"/>
        <v>0</v>
      </c>
      <c r="AQ212" s="1">
        <f t="shared" si="39"/>
        <v>0</v>
      </c>
      <c r="AR212" s="1">
        <f t="shared" si="40"/>
        <v>0</v>
      </c>
      <c r="AS212" s="1"/>
      <c r="AT212" s="1">
        <f t="shared" si="41"/>
        <v>0</v>
      </c>
    </row>
    <row r="213" spans="1:46" ht="60" customHeight="1" x14ac:dyDescent="0.25">
      <c r="A213" s="1"/>
      <c r="B213" s="2"/>
      <c r="C213" s="2"/>
      <c r="D213" s="2"/>
      <c r="E213" s="1" t="s">
        <v>22</v>
      </c>
      <c r="F213" s="1" t="s">
        <v>41</v>
      </c>
      <c r="G213" s="1" t="s">
        <v>41</v>
      </c>
      <c r="H213" s="1" t="s">
        <v>41</v>
      </c>
      <c r="I213" s="1" t="s">
        <v>22</v>
      </c>
      <c r="J213" s="1" t="s">
        <v>16</v>
      </c>
      <c r="K213" s="1" t="s">
        <v>38</v>
      </c>
      <c r="L213" s="1" t="s">
        <v>38</v>
      </c>
      <c r="M213" s="1" t="s">
        <v>38</v>
      </c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>
        <f t="shared" si="32"/>
        <v>0</v>
      </c>
      <c r="AK213" s="1">
        <f t="shared" si="33"/>
        <v>0</v>
      </c>
      <c r="AL213" s="1">
        <f t="shared" si="34"/>
        <v>0</v>
      </c>
      <c r="AM213" s="1">
        <f t="shared" si="35"/>
        <v>0</v>
      </c>
      <c r="AN213" s="1">
        <f t="shared" si="36"/>
        <v>0</v>
      </c>
      <c r="AO213" s="1">
        <f t="shared" si="37"/>
        <v>0</v>
      </c>
      <c r="AP213" s="1">
        <f t="shared" si="38"/>
        <v>0</v>
      </c>
      <c r="AQ213" s="1">
        <f t="shared" si="39"/>
        <v>0</v>
      </c>
      <c r="AR213" s="1">
        <f t="shared" si="40"/>
        <v>0</v>
      </c>
      <c r="AS213" s="1"/>
      <c r="AT213" s="1">
        <f t="shared" si="41"/>
        <v>0</v>
      </c>
    </row>
    <row r="214" spans="1:46" ht="60" customHeight="1" x14ac:dyDescent="0.25">
      <c r="A214" s="1"/>
      <c r="B214" s="2"/>
      <c r="C214" s="2"/>
      <c r="D214" s="2"/>
      <c r="E214" s="1" t="s">
        <v>22</v>
      </c>
      <c r="F214" s="1" t="s">
        <v>22</v>
      </c>
      <c r="G214" s="1" t="s">
        <v>41</v>
      </c>
      <c r="H214" s="1" t="s">
        <v>5</v>
      </c>
      <c r="I214" s="1" t="s">
        <v>5</v>
      </c>
      <c r="J214" s="1" t="s">
        <v>16</v>
      </c>
      <c r="K214" s="1" t="s">
        <v>38</v>
      </c>
      <c r="L214" s="1" t="s">
        <v>38</v>
      </c>
      <c r="M214" s="1" t="s">
        <v>38</v>
      </c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>
        <f t="shared" si="32"/>
        <v>0</v>
      </c>
      <c r="AK214" s="1">
        <f t="shared" si="33"/>
        <v>2</v>
      </c>
      <c r="AL214" s="1">
        <f t="shared" si="34"/>
        <v>0</v>
      </c>
      <c r="AM214" s="1">
        <f t="shared" si="35"/>
        <v>0</v>
      </c>
      <c r="AN214" s="1">
        <f t="shared" si="36"/>
        <v>0</v>
      </c>
      <c r="AO214" s="1">
        <f t="shared" si="37"/>
        <v>0</v>
      </c>
      <c r="AP214" s="1">
        <f t="shared" si="38"/>
        <v>0</v>
      </c>
      <c r="AQ214" s="1">
        <f t="shared" si="39"/>
        <v>0</v>
      </c>
      <c r="AR214" s="1">
        <f t="shared" si="40"/>
        <v>0</v>
      </c>
      <c r="AS214" s="1"/>
      <c r="AT214" s="1">
        <f t="shared" si="41"/>
        <v>0</v>
      </c>
    </row>
    <row r="215" spans="1:46" ht="60" customHeight="1" x14ac:dyDescent="0.25">
      <c r="A215" s="1"/>
      <c r="B215" s="2"/>
      <c r="C215" s="2"/>
      <c r="D215" s="2"/>
      <c r="E215" s="1" t="s">
        <v>32</v>
      </c>
      <c r="F215" s="1" t="s">
        <v>22</v>
      </c>
      <c r="G215" s="1" t="s">
        <v>41</v>
      </c>
      <c r="H215" s="1" t="s">
        <v>41</v>
      </c>
      <c r="I215" s="1" t="s">
        <v>22</v>
      </c>
      <c r="J215" s="1" t="s">
        <v>16</v>
      </c>
      <c r="K215" s="1" t="s">
        <v>5</v>
      </c>
      <c r="L215" s="1" t="s">
        <v>38</v>
      </c>
      <c r="M215" s="1" t="s">
        <v>38</v>
      </c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>
        <f t="shared" si="32"/>
        <v>0</v>
      </c>
      <c r="AK215" s="1">
        <f t="shared" si="33"/>
        <v>1</v>
      </c>
      <c r="AL215" s="1">
        <f t="shared" si="34"/>
        <v>0</v>
      </c>
      <c r="AM215" s="1">
        <f t="shared" si="35"/>
        <v>1</v>
      </c>
      <c r="AN215" s="1">
        <f t="shared" si="36"/>
        <v>0</v>
      </c>
      <c r="AO215" s="1">
        <f t="shared" si="37"/>
        <v>0</v>
      </c>
      <c r="AP215" s="1">
        <f t="shared" si="38"/>
        <v>0</v>
      </c>
      <c r="AQ215" s="1">
        <f t="shared" si="39"/>
        <v>0</v>
      </c>
      <c r="AR215" s="1">
        <f t="shared" si="40"/>
        <v>0</v>
      </c>
      <c r="AS215" s="1"/>
      <c r="AT215" s="1">
        <f t="shared" si="41"/>
        <v>0</v>
      </c>
    </row>
    <row r="216" spans="1:46" ht="60" customHeight="1" x14ac:dyDescent="0.25">
      <c r="A216" s="1"/>
      <c r="B216" s="2"/>
      <c r="C216" s="2"/>
      <c r="D216" s="2"/>
      <c r="E216" s="1" t="s">
        <v>5</v>
      </c>
      <c r="F216" s="1" t="s">
        <v>5</v>
      </c>
      <c r="G216" s="1" t="s">
        <v>5</v>
      </c>
      <c r="H216" s="1" t="s">
        <v>5</v>
      </c>
      <c r="I216" s="1" t="s">
        <v>5</v>
      </c>
      <c r="J216" s="1" t="s">
        <v>16</v>
      </c>
      <c r="K216" s="1" t="s">
        <v>5</v>
      </c>
      <c r="L216" s="1" t="s">
        <v>5</v>
      </c>
      <c r="M216" s="1" t="s">
        <v>5</v>
      </c>
      <c r="N216" s="21" t="s">
        <v>30</v>
      </c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3"/>
      <c r="AJ216" s="1">
        <f>+COUNTIF(E216:AI216,"GREVE")</f>
        <v>0</v>
      </c>
      <c r="AK216" s="1">
        <f>COUNTIF(E216:AI216,"ABS")</f>
        <v>8</v>
      </c>
      <c r="AL216" s="1">
        <f>COUNTIF(E216:AI216,"aa")</f>
        <v>0</v>
      </c>
      <c r="AM216" s="1">
        <f>COUNTIF(E216:AI216,"cm")</f>
        <v>0</v>
      </c>
      <c r="AN216" s="1">
        <f>COUNTIF(E216:AI216,"at")</f>
        <v>0</v>
      </c>
      <c r="AO216" s="1">
        <f>COUNTIF(E216:AI216,"cd")</f>
        <v>0</v>
      </c>
      <c r="AP216" s="1">
        <f>COUNTIF(E216:AI216,"cn")</f>
        <v>0</v>
      </c>
      <c r="AQ216" s="1">
        <f>COUNTIF(E216:AI216,"C/Mariage")</f>
        <v>0</v>
      </c>
      <c r="AR216" s="1">
        <f>COUNTIF(E216:AI216,"ca")</f>
        <v>0</v>
      </c>
      <c r="AS216" s="1"/>
      <c r="AT216" s="1">
        <f>COUNTIF(E216:AI216,"det")</f>
        <v>0</v>
      </c>
    </row>
    <row r="217" spans="1:46" ht="60" customHeight="1" x14ac:dyDescent="0.25">
      <c r="A217" s="1"/>
      <c r="B217" s="8"/>
      <c r="C217" s="8"/>
      <c r="D217" s="8"/>
      <c r="E217" s="8" t="s">
        <v>37</v>
      </c>
      <c r="F217" s="9">
        <v>174</v>
      </c>
      <c r="G217" s="8">
        <v>174</v>
      </c>
      <c r="H217" s="8">
        <v>174</v>
      </c>
      <c r="I217" s="8">
        <v>175</v>
      </c>
      <c r="J217" s="9" t="s">
        <v>16</v>
      </c>
      <c r="K217" s="8" t="s">
        <v>42</v>
      </c>
      <c r="L217" s="8">
        <v>174</v>
      </c>
      <c r="M217" s="9"/>
      <c r="N217" s="8"/>
      <c r="O217" s="8"/>
      <c r="P217" s="8"/>
      <c r="Q217" s="8"/>
      <c r="R217" s="8"/>
      <c r="S217" s="8"/>
      <c r="T217" s="9"/>
      <c r="U217" s="8"/>
      <c r="V217" s="8"/>
      <c r="W217" s="8"/>
      <c r="X217" s="8"/>
      <c r="Y217" s="8"/>
      <c r="Z217" s="8"/>
      <c r="AA217" s="9"/>
      <c r="AB217" s="8"/>
      <c r="AC217" s="8"/>
      <c r="AD217" s="8"/>
      <c r="AE217" s="8"/>
      <c r="AF217" s="8"/>
      <c r="AG217" s="8"/>
      <c r="AH217" s="8"/>
      <c r="AI217" s="8"/>
      <c r="AJ217" s="1">
        <f t="shared" si="32"/>
        <v>0</v>
      </c>
      <c r="AK217" s="1">
        <f t="shared" si="33"/>
        <v>0</v>
      </c>
      <c r="AL217" s="1">
        <f t="shared" si="34"/>
        <v>0</v>
      </c>
      <c r="AM217" s="1">
        <f t="shared" si="35"/>
        <v>0</v>
      </c>
      <c r="AN217" s="1">
        <f t="shared" si="36"/>
        <v>0</v>
      </c>
      <c r="AO217" s="1">
        <f t="shared" si="37"/>
        <v>0</v>
      </c>
      <c r="AP217" s="1">
        <f t="shared" si="38"/>
        <v>0</v>
      </c>
      <c r="AQ217" s="1">
        <f t="shared" si="39"/>
        <v>0</v>
      </c>
      <c r="AR217" s="1">
        <f t="shared" si="40"/>
        <v>0</v>
      </c>
      <c r="AS217" s="1"/>
      <c r="AT217" s="1">
        <f t="shared" si="41"/>
        <v>0</v>
      </c>
    </row>
    <row r="218" spans="1:46" ht="60" customHeight="1" x14ac:dyDescent="0.25">
      <c r="A218" s="1"/>
      <c r="B218" s="2"/>
      <c r="C218" s="2"/>
      <c r="D218" s="2"/>
      <c r="E218" s="1" t="s">
        <v>22</v>
      </c>
      <c r="F218" s="1" t="s">
        <v>41</v>
      </c>
      <c r="G218" s="1" t="s">
        <v>41</v>
      </c>
      <c r="H218" s="1" t="s">
        <v>41</v>
      </c>
      <c r="I218" s="1" t="s">
        <v>22</v>
      </c>
      <c r="J218" s="1" t="s">
        <v>16</v>
      </c>
      <c r="K218" s="1" t="s">
        <v>21</v>
      </c>
      <c r="L218" s="1" t="s">
        <v>38</v>
      </c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>
        <f t="shared" si="32"/>
        <v>0</v>
      </c>
      <c r="AK218" s="1">
        <f t="shared" si="33"/>
        <v>0</v>
      </c>
      <c r="AL218" s="1">
        <f t="shared" si="34"/>
        <v>0</v>
      </c>
      <c r="AM218" s="1">
        <f t="shared" si="35"/>
        <v>0</v>
      </c>
      <c r="AN218" s="1">
        <f t="shared" si="36"/>
        <v>0</v>
      </c>
      <c r="AO218" s="1">
        <f t="shared" si="37"/>
        <v>0</v>
      </c>
      <c r="AP218" s="1">
        <f t="shared" si="38"/>
        <v>0</v>
      </c>
      <c r="AQ218" s="1">
        <f t="shared" si="39"/>
        <v>0</v>
      </c>
      <c r="AR218" s="1">
        <f t="shared" si="40"/>
        <v>0</v>
      </c>
      <c r="AS218" s="1"/>
      <c r="AT218" s="1">
        <f t="shared" si="41"/>
        <v>0</v>
      </c>
    </row>
    <row r="219" spans="1:46" ht="60" customHeight="1" x14ac:dyDescent="0.25">
      <c r="A219" s="1"/>
      <c r="B219" s="2"/>
      <c r="C219" s="2"/>
      <c r="D219" s="2"/>
      <c r="E219" s="1" t="s">
        <v>22</v>
      </c>
      <c r="F219" s="1" t="s">
        <v>41</v>
      </c>
      <c r="G219" s="1" t="s">
        <v>41</v>
      </c>
      <c r="H219" s="1" t="s">
        <v>41</v>
      </c>
      <c r="I219" s="1" t="s">
        <v>22</v>
      </c>
      <c r="J219" s="1" t="s">
        <v>16</v>
      </c>
      <c r="K219" s="1" t="s">
        <v>21</v>
      </c>
      <c r="L219" s="1" t="s">
        <v>38</v>
      </c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>
        <f>+COUNTIF(E219:AI219,"GREVE")</f>
        <v>0</v>
      </c>
      <c r="AK219" s="1">
        <f>COUNTIF(E219:AI219,"ABS")</f>
        <v>0</v>
      </c>
      <c r="AL219" s="1">
        <f>COUNTIF(E219:AI219,"aa")</f>
        <v>0</v>
      </c>
      <c r="AM219" s="1">
        <f>COUNTIF(E219:AI219,"cm")</f>
        <v>0</v>
      </c>
      <c r="AN219" s="1">
        <f>COUNTIF(E219:AI219,"at")</f>
        <v>0</v>
      </c>
      <c r="AO219" s="1">
        <f>COUNTIF(E219:AI219,"cd")</f>
        <v>0</v>
      </c>
      <c r="AP219" s="1">
        <f>COUNTIF(E219:AI219,"cn")</f>
        <v>0</v>
      </c>
      <c r="AQ219" s="1">
        <f>COUNTIF(E219:AI219,"C/Mariage")</f>
        <v>0</v>
      </c>
      <c r="AR219" s="1">
        <f>COUNTIF(E219:AI219,"ca")</f>
        <v>0</v>
      </c>
      <c r="AS219" s="1"/>
      <c r="AT219" s="1">
        <f>COUNTIF(E219:AI219,"det")</f>
        <v>0</v>
      </c>
    </row>
    <row r="220" spans="1:46" ht="60" customHeight="1" x14ac:dyDescent="0.25">
      <c r="A220" s="1"/>
      <c r="B220" s="2"/>
      <c r="C220" s="2"/>
      <c r="D220" s="2"/>
      <c r="E220" s="1" t="s">
        <v>22</v>
      </c>
      <c r="F220" s="1" t="s">
        <v>22</v>
      </c>
      <c r="G220" s="1" t="s">
        <v>41</v>
      </c>
      <c r="H220" s="1" t="s">
        <v>41</v>
      </c>
      <c r="I220" s="1" t="s">
        <v>22</v>
      </c>
      <c r="J220" s="1" t="s">
        <v>16</v>
      </c>
      <c r="K220" s="1" t="s">
        <v>21</v>
      </c>
      <c r="L220" s="1" t="s">
        <v>38</v>
      </c>
      <c r="M220" s="1"/>
      <c r="N220" s="1"/>
      <c r="O220" s="1"/>
      <c r="P220" s="1"/>
      <c r="Q220" s="10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>
        <f t="shared" si="32"/>
        <v>0</v>
      </c>
      <c r="AK220" s="1">
        <f t="shared" si="33"/>
        <v>0</v>
      </c>
      <c r="AL220" s="1">
        <f t="shared" si="34"/>
        <v>0</v>
      </c>
      <c r="AM220" s="1">
        <f t="shared" si="35"/>
        <v>0</v>
      </c>
      <c r="AN220" s="1">
        <f t="shared" si="36"/>
        <v>0</v>
      </c>
      <c r="AO220" s="1">
        <f t="shared" si="37"/>
        <v>0</v>
      </c>
      <c r="AP220" s="1">
        <f t="shared" si="38"/>
        <v>0</v>
      </c>
      <c r="AQ220" s="1">
        <f t="shared" si="39"/>
        <v>0</v>
      </c>
      <c r="AR220" s="1">
        <f t="shared" si="40"/>
        <v>0</v>
      </c>
      <c r="AS220" s="1"/>
      <c r="AT220" s="1">
        <f t="shared" si="41"/>
        <v>0</v>
      </c>
    </row>
    <row r="221" spans="1:46" ht="60" customHeight="1" x14ac:dyDescent="0.25">
      <c r="A221" s="1"/>
      <c r="B221" s="2"/>
      <c r="C221" s="2"/>
      <c r="D221" s="2"/>
      <c r="E221" s="1" t="s">
        <v>22</v>
      </c>
      <c r="F221" s="1" t="s">
        <v>22</v>
      </c>
      <c r="G221" s="1" t="s">
        <v>5</v>
      </c>
      <c r="H221" s="1" t="s">
        <v>41</v>
      </c>
      <c r="I221" s="1" t="s">
        <v>22</v>
      </c>
      <c r="J221" s="1" t="s">
        <v>16</v>
      </c>
      <c r="K221" s="1" t="s">
        <v>21</v>
      </c>
      <c r="L221" s="1" t="s">
        <v>38</v>
      </c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>
        <f t="shared" si="32"/>
        <v>0</v>
      </c>
      <c r="AK221" s="1">
        <f t="shared" si="33"/>
        <v>1</v>
      </c>
      <c r="AL221" s="1">
        <f t="shared" si="34"/>
        <v>0</v>
      </c>
      <c r="AM221" s="1">
        <f t="shared" si="35"/>
        <v>0</v>
      </c>
      <c r="AN221" s="1">
        <f t="shared" si="36"/>
        <v>0</v>
      </c>
      <c r="AO221" s="1">
        <f t="shared" si="37"/>
        <v>0</v>
      </c>
      <c r="AP221" s="1">
        <f t="shared" si="38"/>
        <v>0</v>
      </c>
      <c r="AQ221" s="1">
        <f t="shared" si="39"/>
        <v>0</v>
      </c>
      <c r="AR221" s="1">
        <f t="shared" si="40"/>
        <v>0</v>
      </c>
      <c r="AS221" s="1"/>
      <c r="AT221" s="1">
        <f t="shared" si="41"/>
        <v>0</v>
      </c>
    </row>
    <row r="222" spans="1:46" ht="60" customHeight="1" x14ac:dyDescent="0.25">
      <c r="A222" s="1"/>
      <c r="B222" s="2"/>
      <c r="C222" s="2"/>
      <c r="D222" s="2"/>
      <c r="E222" s="1" t="s">
        <v>22</v>
      </c>
      <c r="F222" s="1" t="s">
        <v>5</v>
      </c>
      <c r="G222" s="1" t="s">
        <v>5</v>
      </c>
      <c r="H222" s="1" t="s">
        <v>5</v>
      </c>
      <c r="I222" s="1" t="s">
        <v>22</v>
      </c>
      <c r="J222" s="1" t="s">
        <v>16</v>
      </c>
      <c r="K222" s="1" t="s">
        <v>21</v>
      </c>
      <c r="L222" s="1" t="s">
        <v>21</v>
      </c>
      <c r="M222" s="1"/>
      <c r="N222" s="2"/>
      <c r="O222" s="1"/>
      <c r="P222" s="1"/>
      <c r="Q222" s="2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>
        <f t="shared" si="32"/>
        <v>0</v>
      </c>
      <c r="AK222" s="1">
        <f t="shared" si="33"/>
        <v>3</v>
      </c>
      <c r="AL222" s="1">
        <f t="shared" si="34"/>
        <v>0</v>
      </c>
      <c r="AM222" s="1">
        <f t="shared" si="35"/>
        <v>0</v>
      </c>
      <c r="AN222" s="1">
        <f t="shared" si="36"/>
        <v>0</v>
      </c>
      <c r="AO222" s="1">
        <f t="shared" si="37"/>
        <v>0</v>
      </c>
      <c r="AP222" s="1">
        <f t="shared" si="38"/>
        <v>0</v>
      </c>
      <c r="AQ222" s="1">
        <f t="shared" si="39"/>
        <v>0</v>
      </c>
      <c r="AR222" s="1">
        <f t="shared" si="40"/>
        <v>0</v>
      </c>
      <c r="AS222" s="1"/>
      <c r="AT222" s="1">
        <f t="shared" si="41"/>
        <v>0</v>
      </c>
    </row>
    <row r="223" spans="1:46" ht="60" customHeight="1" x14ac:dyDescent="0.25">
      <c r="A223" s="1"/>
      <c r="B223" s="2"/>
      <c r="C223" s="2"/>
      <c r="D223" s="2"/>
      <c r="E223" s="1" t="s">
        <v>22</v>
      </c>
      <c r="F223" s="1" t="s">
        <v>41</v>
      </c>
      <c r="G223" s="1" t="s">
        <v>41</v>
      </c>
      <c r="H223" s="1" t="s">
        <v>41</v>
      </c>
      <c r="I223" s="1" t="s">
        <v>22</v>
      </c>
      <c r="J223" s="1" t="s">
        <v>16</v>
      </c>
      <c r="K223" s="1" t="s">
        <v>21</v>
      </c>
      <c r="L223" s="1" t="s">
        <v>38</v>
      </c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>
        <f t="shared" si="32"/>
        <v>0</v>
      </c>
      <c r="AK223" s="1">
        <f t="shared" si="33"/>
        <v>0</v>
      </c>
      <c r="AL223" s="1">
        <f t="shared" si="34"/>
        <v>0</v>
      </c>
      <c r="AM223" s="1">
        <f t="shared" si="35"/>
        <v>0</v>
      </c>
      <c r="AN223" s="1">
        <f t="shared" si="36"/>
        <v>0</v>
      </c>
      <c r="AO223" s="1">
        <f t="shared" si="37"/>
        <v>0</v>
      </c>
      <c r="AP223" s="1">
        <f t="shared" si="38"/>
        <v>0</v>
      </c>
      <c r="AQ223" s="1">
        <f t="shared" si="39"/>
        <v>0</v>
      </c>
      <c r="AR223" s="1">
        <f t="shared" si="40"/>
        <v>0</v>
      </c>
      <c r="AS223" s="1"/>
      <c r="AT223" s="1">
        <f t="shared" si="41"/>
        <v>0</v>
      </c>
    </row>
    <row r="224" spans="1:46" ht="60" customHeight="1" x14ac:dyDescent="0.25">
      <c r="A224" s="1"/>
      <c r="B224" s="2"/>
      <c r="C224" s="2"/>
      <c r="D224" s="2"/>
      <c r="E224" s="1" t="s">
        <v>22</v>
      </c>
      <c r="F224" s="1" t="s">
        <v>41</v>
      </c>
      <c r="G224" s="1" t="s">
        <v>41</v>
      </c>
      <c r="H224" s="1" t="s">
        <v>41</v>
      </c>
      <c r="I224" s="1" t="s">
        <v>22</v>
      </c>
      <c r="J224" s="1" t="s">
        <v>16</v>
      </c>
      <c r="K224" s="1" t="s">
        <v>21</v>
      </c>
      <c r="L224" s="1" t="s">
        <v>21</v>
      </c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>
        <f t="shared" si="32"/>
        <v>0</v>
      </c>
      <c r="AK224" s="1">
        <f t="shared" si="33"/>
        <v>0</v>
      </c>
      <c r="AL224" s="1">
        <f t="shared" si="34"/>
        <v>0</v>
      </c>
      <c r="AM224" s="1">
        <f t="shared" si="35"/>
        <v>0</v>
      </c>
      <c r="AN224" s="1">
        <f t="shared" si="36"/>
        <v>0</v>
      </c>
      <c r="AO224" s="1">
        <f t="shared" si="37"/>
        <v>0</v>
      </c>
      <c r="AP224" s="1">
        <f t="shared" si="38"/>
        <v>0</v>
      </c>
      <c r="AQ224" s="1">
        <f t="shared" si="39"/>
        <v>0</v>
      </c>
      <c r="AR224" s="1">
        <f t="shared" si="40"/>
        <v>0</v>
      </c>
      <c r="AS224" s="1"/>
      <c r="AT224" s="1">
        <f t="shared" si="41"/>
        <v>0</v>
      </c>
    </row>
    <row r="225" spans="1:46" ht="60" customHeight="1" x14ac:dyDescent="0.25">
      <c r="A225" s="1"/>
      <c r="B225" s="2"/>
      <c r="C225" s="2"/>
      <c r="D225" s="2"/>
      <c r="E225" s="1" t="s">
        <v>5</v>
      </c>
      <c r="F225" s="1" t="s">
        <v>22</v>
      </c>
      <c r="G225" s="1" t="s">
        <v>41</v>
      </c>
      <c r="H225" s="1" t="s">
        <v>41</v>
      </c>
      <c r="I225" s="1" t="s">
        <v>5</v>
      </c>
      <c r="J225" s="1" t="s">
        <v>16</v>
      </c>
      <c r="K225" s="1" t="s">
        <v>21</v>
      </c>
      <c r="L225" s="1" t="s">
        <v>38</v>
      </c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>
        <f t="shared" si="32"/>
        <v>0</v>
      </c>
      <c r="AK225" s="1">
        <f t="shared" si="33"/>
        <v>2</v>
      </c>
      <c r="AL225" s="1">
        <f t="shared" si="34"/>
        <v>0</v>
      </c>
      <c r="AM225" s="1">
        <f t="shared" si="35"/>
        <v>0</v>
      </c>
      <c r="AN225" s="1">
        <f t="shared" si="36"/>
        <v>0</v>
      </c>
      <c r="AO225" s="1">
        <f t="shared" si="37"/>
        <v>0</v>
      </c>
      <c r="AP225" s="1">
        <f t="shared" si="38"/>
        <v>0</v>
      </c>
      <c r="AQ225" s="1">
        <f t="shared" si="39"/>
        <v>0</v>
      </c>
      <c r="AR225" s="1">
        <f t="shared" si="40"/>
        <v>0</v>
      </c>
      <c r="AS225" s="1"/>
      <c r="AT225" s="1">
        <f t="shared" si="41"/>
        <v>0</v>
      </c>
    </row>
    <row r="226" spans="1:46" ht="60" customHeight="1" x14ac:dyDescent="0.25">
      <c r="A226" s="1"/>
      <c r="B226" s="2"/>
      <c r="C226" s="2"/>
      <c r="D226" s="2"/>
      <c r="E226" s="1" t="s">
        <v>22</v>
      </c>
      <c r="F226" s="1" t="s">
        <v>41</v>
      </c>
      <c r="G226" s="1" t="s">
        <v>41</v>
      </c>
      <c r="H226" s="1" t="s">
        <v>41</v>
      </c>
      <c r="I226" s="1" t="s">
        <v>5</v>
      </c>
      <c r="J226" s="1" t="s">
        <v>16</v>
      </c>
      <c r="K226" s="1" t="s">
        <v>21</v>
      </c>
      <c r="L226" s="1" t="s">
        <v>38</v>
      </c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>
        <f t="shared" si="32"/>
        <v>0</v>
      </c>
      <c r="AK226" s="1">
        <f t="shared" si="33"/>
        <v>1</v>
      </c>
      <c r="AL226" s="1">
        <f t="shared" si="34"/>
        <v>0</v>
      </c>
      <c r="AM226" s="1">
        <f t="shared" si="35"/>
        <v>0</v>
      </c>
      <c r="AN226" s="1">
        <f t="shared" si="36"/>
        <v>0</v>
      </c>
      <c r="AO226" s="1">
        <f t="shared" si="37"/>
        <v>0</v>
      </c>
      <c r="AP226" s="1">
        <f t="shared" si="38"/>
        <v>0</v>
      </c>
      <c r="AQ226" s="1">
        <f t="shared" si="39"/>
        <v>0</v>
      </c>
      <c r="AR226" s="1">
        <f t="shared" si="40"/>
        <v>0</v>
      </c>
      <c r="AS226" s="1"/>
      <c r="AT226" s="1">
        <f t="shared" si="41"/>
        <v>0</v>
      </c>
    </row>
    <row r="227" spans="1:46" ht="60" customHeight="1" x14ac:dyDescent="0.25">
      <c r="A227" s="1"/>
      <c r="B227" s="2"/>
      <c r="C227" s="2"/>
      <c r="D227" s="2"/>
      <c r="E227" s="1" t="s">
        <v>22</v>
      </c>
      <c r="F227" s="1" t="s">
        <v>41</v>
      </c>
      <c r="G227" s="1" t="s">
        <v>41</v>
      </c>
      <c r="H227" s="1" t="s">
        <v>5</v>
      </c>
      <c r="I227" s="1" t="s">
        <v>22</v>
      </c>
      <c r="J227" s="1" t="s">
        <v>16</v>
      </c>
      <c r="K227" s="1" t="s">
        <v>21</v>
      </c>
      <c r="L227" s="1" t="s">
        <v>38</v>
      </c>
      <c r="M227" s="1"/>
      <c r="N227" s="1"/>
      <c r="O227" s="1"/>
      <c r="P227" s="1"/>
      <c r="Q227" s="10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>
        <f t="shared" si="32"/>
        <v>0</v>
      </c>
      <c r="AK227" s="1">
        <f t="shared" si="33"/>
        <v>1</v>
      </c>
      <c r="AL227" s="1">
        <f t="shared" si="34"/>
        <v>0</v>
      </c>
      <c r="AM227" s="1">
        <f t="shared" si="35"/>
        <v>0</v>
      </c>
      <c r="AN227" s="1">
        <f t="shared" si="36"/>
        <v>0</v>
      </c>
      <c r="AO227" s="1">
        <f t="shared" si="37"/>
        <v>0</v>
      </c>
      <c r="AP227" s="1">
        <f t="shared" si="38"/>
        <v>0</v>
      </c>
      <c r="AQ227" s="1">
        <f t="shared" si="39"/>
        <v>0</v>
      </c>
      <c r="AR227" s="1">
        <f t="shared" si="40"/>
        <v>0</v>
      </c>
      <c r="AS227" s="1"/>
      <c r="AT227" s="1">
        <f t="shared" si="41"/>
        <v>0</v>
      </c>
    </row>
    <row r="228" spans="1:46" ht="60" customHeight="1" x14ac:dyDescent="0.25">
      <c r="A228" s="1"/>
      <c r="B228" s="2"/>
      <c r="C228" s="2"/>
      <c r="D228" s="2"/>
      <c r="E228" s="1" t="s">
        <v>22</v>
      </c>
      <c r="F228" s="1" t="s">
        <v>22</v>
      </c>
      <c r="G228" s="1" t="s">
        <v>22</v>
      </c>
      <c r="H228" s="1" t="s">
        <v>5</v>
      </c>
      <c r="I228" s="1" t="s">
        <v>7</v>
      </c>
      <c r="J228" s="1" t="s">
        <v>16</v>
      </c>
      <c r="K228" s="1" t="s">
        <v>21</v>
      </c>
      <c r="L228" s="1" t="s">
        <v>38</v>
      </c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>
        <f t="shared" si="32"/>
        <v>0</v>
      </c>
      <c r="AK228" s="1">
        <f t="shared" si="33"/>
        <v>1</v>
      </c>
      <c r="AL228" s="1">
        <f t="shared" si="34"/>
        <v>0</v>
      </c>
      <c r="AM228" s="1">
        <f t="shared" si="35"/>
        <v>1</v>
      </c>
      <c r="AN228" s="1">
        <f t="shared" si="36"/>
        <v>0</v>
      </c>
      <c r="AO228" s="1">
        <f t="shared" si="37"/>
        <v>0</v>
      </c>
      <c r="AP228" s="1">
        <f t="shared" si="38"/>
        <v>0</v>
      </c>
      <c r="AQ228" s="1">
        <f t="shared" si="39"/>
        <v>0</v>
      </c>
      <c r="AR228" s="1">
        <f t="shared" si="40"/>
        <v>0</v>
      </c>
      <c r="AS228" s="1"/>
      <c r="AT228" s="1">
        <f t="shared" si="41"/>
        <v>0</v>
      </c>
    </row>
    <row r="229" spans="1:46" ht="60" customHeight="1" x14ac:dyDescent="0.25">
      <c r="A229" s="1"/>
      <c r="B229" s="2"/>
      <c r="C229" s="2"/>
      <c r="D229" s="2"/>
      <c r="E229" s="1" t="s">
        <v>22</v>
      </c>
      <c r="F229" s="1" t="s">
        <v>22</v>
      </c>
      <c r="G229" s="1" t="s">
        <v>22</v>
      </c>
      <c r="H229" s="1" t="s">
        <v>22</v>
      </c>
      <c r="I229" s="1" t="s">
        <v>22</v>
      </c>
      <c r="J229" s="1" t="s">
        <v>16</v>
      </c>
      <c r="K229" s="1" t="s">
        <v>21</v>
      </c>
      <c r="L229" s="1" t="s">
        <v>21</v>
      </c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>
        <f t="shared" si="32"/>
        <v>0</v>
      </c>
      <c r="AK229" s="1">
        <f t="shared" si="33"/>
        <v>0</v>
      </c>
      <c r="AL229" s="1">
        <f t="shared" si="34"/>
        <v>0</v>
      </c>
      <c r="AM229" s="1">
        <f t="shared" si="35"/>
        <v>0</v>
      </c>
      <c r="AN229" s="1">
        <f t="shared" si="36"/>
        <v>0</v>
      </c>
      <c r="AO229" s="1">
        <f t="shared" si="37"/>
        <v>0</v>
      </c>
      <c r="AP229" s="1">
        <f t="shared" si="38"/>
        <v>0</v>
      </c>
      <c r="AQ229" s="1">
        <f t="shared" si="39"/>
        <v>0</v>
      </c>
      <c r="AR229" s="1">
        <f t="shared" si="40"/>
        <v>0</v>
      </c>
      <c r="AS229" s="1"/>
      <c r="AT229" s="1">
        <f t="shared" si="41"/>
        <v>0</v>
      </c>
    </row>
    <row r="230" spans="1:46" ht="60" customHeight="1" x14ac:dyDescent="0.25">
      <c r="A230" s="1"/>
      <c r="B230" s="2"/>
      <c r="C230" s="2"/>
      <c r="D230" s="2"/>
      <c r="E230" s="1" t="s">
        <v>22</v>
      </c>
      <c r="F230" s="1" t="s">
        <v>22</v>
      </c>
      <c r="G230" s="1" t="s">
        <v>22</v>
      </c>
      <c r="H230" s="1" t="s">
        <v>22</v>
      </c>
      <c r="I230" s="1" t="s">
        <v>22</v>
      </c>
      <c r="J230" s="1" t="s">
        <v>16</v>
      </c>
      <c r="K230" s="1" t="s">
        <v>21</v>
      </c>
      <c r="L230" s="1" t="s">
        <v>21</v>
      </c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>
        <f t="shared" si="32"/>
        <v>0</v>
      </c>
      <c r="AK230" s="1">
        <f t="shared" si="33"/>
        <v>0</v>
      </c>
      <c r="AL230" s="1">
        <f t="shared" si="34"/>
        <v>0</v>
      </c>
      <c r="AM230" s="1">
        <f t="shared" si="35"/>
        <v>0</v>
      </c>
      <c r="AN230" s="1">
        <f t="shared" si="36"/>
        <v>0</v>
      </c>
      <c r="AO230" s="1">
        <f t="shared" si="37"/>
        <v>0</v>
      </c>
      <c r="AP230" s="1">
        <f t="shared" si="38"/>
        <v>0</v>
      </c>
      <c r="AQ230" s="1">
        <f t="shared" si="39"/>
        <v>0</v>
      </c>
      <c r="AR230" s="1">
        <f t="shared" si="40"/>
        <v>0</v>
      </c>
      <c r="AS230" s="1"/>
      <c r="AT230" s="1">
        <f t="shared" si="41"/>
        <v>0</v>
      </c>
    </row>
    <row r="231" spans="1:46" ht="60" customHeight="1" x14ac:dyDescent="0.25">
      <c r="A231" s="1"/>
      <c r="B231" s="2"/>
      <c r="C231" s="2"/>
      <c r="D231" s="2"/>
      <c r="E231" s="1" t="s">
        <v>22</v>
      </c>
      <c r="F231" s="1" t="s">
        <v>22</v>
      </c>
      <c r="G231" s="1" t="s">
        <v>22</v>
      </c>
      <c r="H231" s="1" t="s">
        <v>22</v>
      </c>
      <c r="I231" s="1" t="s">
        <v>22</v>
      </c>
      <c r="J231" s="1" t="s">
        <v>16</v>
      </c>
      <c r="K231" s="1" t="s">
        <v>5</v>
      </c>
      <c r="L231" s="1" t="s">
        <v>21</v>
      </c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>
        <f t="shared" si="32"/>
        <v>0</v>
      </c>
      <c r="AK231" s="1">
        <f t="shared" si="33"/>
        <v>1</v>
      </c>
      <c r="AL231" s="1">
        <f t="shared" si="34"/>
        <v>0</v>
      </c>
      <c r="AM231" s="1">
        <f t="shared" si="35"/>
        <v>0</v>
      </c>
      <c r="AN231" s="1">
        <f t="shared" si="36"/>
        <v>0</v>
      </c>
      <c r="AO231" s="1">
        <f t="shared" si="37"/>
        <v>0</v>
      </c>
      <c r="AP231" s="1">
        <f t="shared" si="38"/>
        <v>0</v>
      </c>
      <c r="AQ231" s="1">
        <f t="shared" si="39"/>
        <v>0</v>
      </c>
      <c r="AR231" s="1">
        <f t="shared" si="40"/>
        <v>0</v>
      </c>
      <c r="AS231" s="1"/>
      <c r="AT231" s="1">
        <f t="shared" si="41"/>
        <v>0</v>
      </c>
    </row>
    <row r="232" spans="1:46" ht="60" customHeight="1" x14ac:dyDescent="0.25">
      <c r="A232" s="1"/>
      <c r="B232" s="8"/>
      <c r="C232" s="8"/>
      <c r="D232" s="8"/>
      <c r="E232" s="8" t="s">
        <v>37</v>
      </c>
      <c r="F232" s="9" t="s">
        <v>43</v>
      </c>
      <c r="G232" s="8">
        <v>175</v>
      </c>
      <c r="H232" s="8" t="s">
        <v>37</v>
      </c>
      <c r="I232" s="8" t="s">
        <v>37</v>
      </c>
      <c r="J232" s="9" t="s">
        <v>16</v>
      </c>
      <c r="K232" s="8">
        <v>175</v>
      </c>
      <c r="L232" s="8">
        <v>175</v>
      </c>
      <c r="M232" s="9">
        <v>174</v>
      </c>
      <c r="N232" s="8" t="s">
        <v>37</v>
      </c>
      <c r="O232" s="8"/>
      <c r="P232" s="8"/>
      <c r="Q232" s="8"/>
      <c r="R232" s="8"/>
      <c r="S232" s="8"/>
      <c r="T232" s="9"/>
      <c r="U232" s="8"/>
      <c r="V232" s="8"/>
      <c r="W232" s="8"/>
      <c r="X232" s="8"/>
      <c r="Y232" s="8"/>
      <c r="Z232" s="8"/>
      <c r="AA232" s="9"/>
      <c r="AB232" s="8"/>
      <c r="AC232" s="8"/>
      <c r="AD232" s="8"/>
      <c r="AE232" s="8"/>
      <c r="AF232" s="8"/>
      <c r="AG232" s="8"/>
      <c r="AH232" s="9"/>
      <c r="AI232" s="8"/>
      <c r="AJ232" s="1">
        <f t="shared" si="32"/>
        <v>0</v>
      </c>
      <c r="AK232" s="1">
        <f t="shared" si="33"/>
        <v>0</v>
      </c>
      <c r="AL232" s="1">
        <f t="shared" si="34"/>
        <v>0</v>
      </c>
      <c r="AM232" s="1">
        <f t="shared" si="35"/>
        <v>0</v>
      </c>
      <c r="AN232" s="1">
        <f t="shared" si="36"/>
        <v>0</v>
      </c>
      <c r="AO232" s="1">
        <f t="shared" si="37"/>
        <v>0</v>
      </c>
      <c r="AP232" s="1">
        <f t="shared" si="38"/>
        <v>0</v>
      </c>
      <c r="AQ232" s="1">
        <f t="shared" si="39"/>
        <v>0</v>
      </c>
      <c r="AR232" s="1">
        <f t="shared" si="40"/>
        <v>0</v>
      </c>
      <c r="AS232" s="1"/>
      <c r="AT232" s="1">
        <f t="shared" si="41"/>
        <v>0</v>
      </c>
    </row>
    <row r="233" spans="1:46" ht="60" customHeight="1" x14ac:dyDescent="0.25">
      <c r="A233" s="1"/>
      <c r="B233" s="2"/>
      <c r="C233" s="2"/>
      <c r="D233" s="2"/>
      <c r="E233" s="1" t="s">
        <v>12</v>
      </c>
      <c r="F233" s="1" t="s">
        <v>12</v>
      </c>
      <c r="G233" s="1" t="s">
        <v>12</v>
      </c>
      <c r="H233" s="1" t="s">
        <v>12</v>
      </c>
      <c r="I233" s="1" t="s">
        <v>12</v>
      </c>
      <c r="J233" s="1" t="s">
        <v>16</v>
      </c>
      <c r="K233" s="1" t="s">
        <v>21</v>
      </c>
      <c r="L233" s="1" t="s">
        <v>38</v>
      </c>
      <c r="M233" s="1" t="s">
        <v>38</v>
      </c>
      <c r="N233" s="1" t="s">
        <v>22</v>
      </c>
      <c r="O233" s="1"/>
      <c r="P233" s="1"/>
      <c r="Q233" s="1"/>
      <c r="R233" s="2"/>
      <c r="S233" s="2"/>
      <c r="T233" s="1"/>
      <c r="U233" s="2"/>
      <c r="V233" s="2"/>
      <c r="W233" s="2"/>
      <c r="X233" s="2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>
        <f t="shared" si="32"/>
        <v>0</v>
      </c>
      <c r="AK233" s="1">
        <f t="shared" si="33"/>
        <v>0</v>
      </c>
      <c r="AL233" s="1">
        <f t="shared" si="34"/>
        <v>0</v>
      </c>
      <c r="AM233" s="1">
        <f t="shared" si="35"/>
        <v>0</v>
      </c>
      <c r="AN233" s="1">
        <f t="shared" si="36"/>
        <v>0</v>
      </c>
      <c r="AO233" s="1">
        <f t="shared" si="37"/>
        <v>0</v>
      </c>
      <c r="AP233" s="1">
        <f t="shared" si="38"/>
        <v>0</v>
      </c>
      <c r="AQ233" s="1">
        <f t="shared" si="39"/>
        <v>0</v>
      </c>
      <c r="AR233" s="1">
        <f t="shared" si="40"/>
        <v>5</v>
      </c>
      <c r="AS233" s="1"/>
      <c r="AT233" s="1">
        <f t="shared" si="41"/>
        <v>0</v>
      </c>
    </row>
    <row r="234" spans="1:46" ht="60" customHeight="1" x14ac:dyDescent="0.25">
      <c r="A234" s="1"/>
      <c r="B234" s="8"/>
      <c r="C234" s="8"/>
      <c r="D234" s="8"/>
      <c r="E234" s="1" t="s">
        <v>22</v>
      </c>
      <c r="F234" s="1" t="s">
        <v>22</v>
      </c>
      <c r="G234" s="2" t="s">
        <v>22</v>
      </c>
      <c r="H234" s="1" t="s">
        <v>22</v>
      </c>
      <c r="I234" s="2" t="s">
        <v>22</v>
      </c>
      <c r="J234" s="1" t="s">
        <v>16</v>
      </c>
      <c r="K234" s="2" t="s">
        <v>21</v>
      </c>
      <c r="L234" s="2" t="s">
        <v>21</v>
      </c>
      <c r="M234" s="1" t="s">
        <v>21</v>
      </c>
      <c r="N234" s="2" t="s">
        <v>21</v>
      </c>
      <c r="O234" s="1"/>
      <c r="P234" s="2"/>
      <c r="Q234" s="2"/>
      <c r="R234" s="2"/>
      <c r="S234" s="2"/>
      <c r="T234" s="1"/>
      <c r="U234" s="2"/>
      <c r="V234" s="1"/>
      <c r="W234" s="1"/>
      <c r="X234" s="1"/>
      <c r="Y234" s="2"/>
      <c r="Z234" s="2"/>
      <c r="AA234" s="1"/>
      <c r="AB234" s="1"/>
      <c r="AC234" s="1"/>
      <c r="AD234" s="2"/>
      <c r="AE234" s="2"/>
      <c r="AF234" s="2"/>
      <c r="AG234" s="2"/>
      <c r="AH234" s="2"/>
      <c r="AI234" s="2"/>
      <c r="AJ234" s="1">
        <f t="shared" si="32"/>
        <v>0</v>
      </c>
      <c r="AK234" s="1">
        <f t="shared" si="33"/>
        <v>0</v>
      </c>
      <c r="AL234" s="1">
        <f t="shared" si="34"/>
        <v>0</v>
      </c>
      <c r="AM234" s="1">
        <f t="shared" si="35"/>
        <v>0</v>
      </c>
      <c r="AN234" s="1">
        <f t="shared" si="36"/>
        <v>0</v>
      </c>
      <c r="AO234" s="1">
        <f t="shared" si="37"/>
        <v>0</v>
      </c>
      <c r="AP234" s="1">
        <f t="shared" si="38"/>
        <v>0</v>
      </c>
      <c r="AQ234" s="1">
        <f t="shared" si="39"/>
        <v>0</v>
      </c>
      <c r="AR234" s="1">
        <f t="shared" si="40"/>
        <v>0</v>
      </c>
      <c r="AS234" s="1"/>
      <c r="AT234" s="1">
        <f t="shared" si="41"/>
        <v>0</v>
      </c>
    </row>
    <row r="235" spans="1:46" ht="60" customHeight="1" x14ac:dyDescent="0.25">
      <c r="A235" s="1"/>
      <c r="B235" s="2"/>
      <c r="C235" s="2"/>
      <c r="D235" s="2"/>
      <c r="E235" s="1" t="s">
        <v>22</v>
      </c>
      <c r="F235" s="1" t="s">
        <v>22</v>
      </c>
      <c r="G235" s="1" t="s">
        <v>22</v>
      </c>
      <c r="H235" s="1" t="s">
        <v>22</v>
      </c>
      <c r="I235" s="1" t="s">
        <v>22</v>
      </c>
      <c r="J235" s="1" t="s">
        <v>16</v>
      </c>
      <c r="K235" s="1" t="s">
        <v>5</v>
      </c>
      <c r="L235" s="2" t="s">
        <v>7</v>
      </c>
      <c r="M235" s="2" t="s">
        <v>7</v>
      </c>
      <c r="N235" s="2" t="s">
        <v>7</v>
      </c>
      <c r="O235" s="2" t="s">
        <v>7</v>
      </c>
      <c r="P235" s="2" t="s">
        <v>7</v>
      </c>
      <c r="Q235" s="1"/>
      <c r="R235" s="1" t="s">
        <v>29</v>
      </c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>
        <f t="shared" si="32"/>
        <v>0</v>
      </c>
      <c r="AK235" s="1">
        <f t="shared" si="33"/>
        <v>1</v>
      </c>
      <c r="AL235" s="1">
        <f t="shared" si="34"/>
        <v>0</v>
      </c>
      <c r="AM235" s="1">
        <f t="shared" si="35"/>
        <v>5</v>
      </c>
      <c r="AN235" s="1">
        <f t="shared" si="36"/>
        <v>0</v>
      </c>
      <c r="AO235" s="1">
        <f t="shared" si="37"/>
        <v>0</v>
      </c>
      <c r="AP235" s="1">
        <f t="shared" si="38"/>
        <v>0</v>
      </c>
      <c r="AQ235" s="1">
        <f t="shared" si="39"/>
        <v>0</v>
      </c>
      <c r="AR235" s="1">
        <f t="shared" si="40"/>
        <v>0</v>
      </c>
      <c r="AS235" s="1"/>
      <c r="AT235" s="1">
        <f t="shared" si="41"/>
        <v>0</v>
      </c>
    </row>
    <row r="236" spans="1:46" ht="60" customHeight="1" x14ac:dyDescent="0.25">
      <c r="A236" s="1"/>
      <c r="B236" s="2"/>
      <c r="C236" s="2"/>
      <c r="D236" s="2"/>
      <c r="E236" s="1" t="s">
        <v>6</v>
      </c>
      <c r="F236" s="1" t="s">
        <v>6</v>
      </c>
      <c r="G236" s="1" t="s">
        <v>6</v>
      </c>
      <c r="H236" s="1" t="s">
        <v>22</v>
      </c>
      <c r="I236" s="1" t="s">
        <v>22</v>
      </c>
      <c r="J236" s="1" t="s">
        <v>16</v>
      </c>
      <c r="K236" s="1" t="s">
        <v>21</v>
      </c>
      <c r="L236" s="1" t="s">
        <v>21</v>
      </c>
      <c r="M236" s="1" t="s">
        <v>21</v>
      </c>
      <c r="N236" s="1" t="s">
        <v>22</v>
      </c>
      <c r="O236" s="1"/>
      <c r="P236" s="1"/>
      <c r="Q236" s="1"/>
      <c r="R236" s="2"/>
      <c r="S236" s="2"/>
      <c r="T236" s="1"/>
      <c r="U236" s="2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>
        <f t="shared" si="32"/>
        <v>0</v>
      </c>
      <c r="AK236" s="1">
        <f t="shared" si="33"/>
        <v>0</v>
      </c>
      <c r="AL236" s="1">
        <f t="shared" si="34"/>
        <v>3</v>
      </c>
      <c r="AM236" s="1">
        <f t="shared" si="35"/>
        <v>0</v>
      </c>
      <c r="AN236" s="1">
        <f t="shared" si="36"/>
        <v>0</v>
      </c>
      <c r="AO236" s="1">
        <f t="shared" si="37"/>
        <v>0</v>
      </c>
      <c r="AP236" s="1">
        <f t="shared" si="38"/>
        <v>0</v>
      </c>
      <c r="AQ236" s="1">
        <f t="shared" si="39"/>
        <v>0</v>
      </c>
      <c r="AR236" s="1">
        <f t="shared" si="40"/>
        <v>0</v>
      </c>
      <c r="AS236" s="1"/>
      <c r="AT236" s="1">
        <f t="shared" si="41"/>
        <v>0</v>
      </c>
    </row>
    <row r="237" spans="1:46" ht="60" customHeight="1" x14ac:dyDescent="0.25">
      <c r="A237" s="1"/>
      <c r="B237" s="2"/>
      <c r="C237" s="2"/>
      <c r="D237" s="2"/>
      <c r="E237" s="1" t="s">
        <v>22</v>
      </c>
      <c r="F237" s="1" t="s">
        <v>22</v>
      </c>
      <c r="G237" s="1" t="s">
        <v>22</v>
      </c>
      <c r="H237" s="1" t="s">
        <v>22</v>
      </c>
      <c r="I237" s="1" t="s">
        <v>22</v>
      </c>
      <c r="J237" s="1" t="s">
        <v>16</v>
      </c>
      <c r="K237" s="1" t="s">
        <v>21</v>
      </c>
      <c r="L237" s="1" t="s">
        <v>21</v>
      </c>
      <c r="M237" s="1" t="s">
        <v>21</v>
      </c>
      <c r="N237" s="1" t="s">
        <v>21</v>
      </c>
      <c r="O237" s="1"/>
      <c r="P237" s="1"/>
      <c r="Q237" s="1"/>
      <c r="R237" s="2"/>
      <c r="S237" s="2"/>
      <c r="T237" s="1"/>
      <c r="U237" s="2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>
        <f t="shared" si="32"/>
        <v>0</v>
      </c>
      <c r="AK237" s="1">
        <f t="shared" si="33"/>
        <v>0</v>
      </c>
      <c r="AL237" s="1">
        <f t="shared" si="34"/>
        <v>0</v>
      </c>
      <c r="AM237" s="1">
        <f t="shared" si="35"/>
        <v>0</v>
      </c>
      <c r="AN237" s="1">
        <f t="shared" si="36"/>
        <v>0</v>
      </c>
      <c r="AO237" s="1">
        <f t="shared" si="37"/>
        <v>0</v>
      </c>
      <c r="AP237" s="1">
        <f t="shared" si="38"/>
        <v>0</v>
      </c>
      <c r="AQ237" s="1">
        <f t="shared" si="39"/>
        <v>0</v>
      </c>
      <c r="AR237" s="1">
        <f t="shared" si="40"/>
        <v>0</v>
      </c>
      <c r="AS237" s="1"/>
      <c r="AT237" s="1">
        <f t="shared" si="41"/>
        <v>0</v>
      </c>
    </row>
    <row r="238" spans="1:46" ht="60" customHeight="1" x14ac:dyDescent="0.25">
      <c r="A238" s="1"/>
      <c r="B238" s="2"/>
      <c r="C238" s="2"/>
      <c r="D238" s="2"/>
      <c r="E238" s="1" t="s">
        <v>22</v>
      </c>
      <c r="F238" s="1" t="s">
        <v>22</v>
      </c>
      <c r="G238" s="1" t="s">
        <v>22</v>
      </c>
      <c r="H238" s="1" t="s">
        <v>22</v>
      </c>
      <c r="I238" s="1" t="s">
        <v>22</v>
      </c>
      <c r="J238" s="1" t="s">
        <v>16</v>
      </c>
      <c r="K238" s="1" t="s">
        <v>21</v>
      </c>
      <c r="L238" s="1" t="s">
        <v>21</v>
      </c>
      <c r="M238" s="1" t="s">
        <v>21</v>
      </c>
      <c r="N238" s="1" t="s">
        <v>21</v>
      </c>
      <c r="O238" s="1"/>
      <c r="P238" s="1"/>
      <c r="Q238" s="1"/>
      <c r="R238" s="2"/>
      <c r="S238" s="2"/>
      <c r="T238" s="1"/>
      <c r="U238" s="2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>
        <f t="shared" si="32"/>
        <v>0</v>
      </c>
      <c r="AK238" s="1">
        <f t="shared" si="33"/>
        <v>0</v>
      </c>
      <c r="AL238" s="1">
        <f t="shared" si="34"/>
        <v>0</v>
      </c>
      <c r="AM238" s="1">
        <f t="shared" si="35"/>
        <v>0</v>
      </c>
      <c r="AN238" s="1">
        <f t="shared" si="36"/>
        <v>0</v>
      </c>
      <c r="AO238" s="1">
        <f t="shared" si="37"/>
        <v>0</v>
      </c>
      <c r="AP238" s="1">
        <f t="shared" si="38"/>
        <v>0</v>
      </c>
      <c r="AQ238" s="1">
        <f t="shared" si="39"/>
        <v>0</v>
      </c>
      <c r="AR238" s="1">
        <f t="shared" si="40"/>
        <v>0</v>
      </c>
      <c r="AS238" s="1"/>
      <c r="AT238" s="1">
        <f t="shared" si="41"/>
        <v>0</v>
      </c>
    </row>
    <row r="239" spans="1:46" ht="60" customHeight="1" x14ac:dyDescent="0.25">
      <c r="A239" s="1"/>
      <c r="B239" s="2"/>
      <c r="C239" s="2"/>
      <c r="D239" s="2"/>
      <c r="E239" s="1" t="s">
        <v>22</v>
      </c>
      <c r="F239" s="1" t="s">
        <v>22</v>
      </c>
      <c r="G239" s="1" t="s">
        <v>22</v>
      </c>
      <c r="H239" s="1" t="s">
        <v>22</v>
      </c>
      <c r="I239" s="1" t="s">
        <v>22</v>
      </c>
      <c r="J239" s="1" t="s">
        <v>16</v>
      </c>
      <c r="K239" s="1" t="s">
        <v>21</v>
      </c>
      <c r="L239" s="1" t="s">
        <v>21</v>
      </c>
      <c r="M239" s="1" t="s">
        <v>21</v>
      </c>
      <c r="N239" s="1" t="s">
        <v>22</v>
      </c>
      <c r="O239" s="1"/>
      <c r="P239" s="1"/>
      <c r="Q239" s="1"/>
      <c r="R239" s="2"/>
      <c r="S239" s="2"/>
      <c r="T239" s="1"/>
      <c r="U239" s="2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>
        <f t="shared" si="32"/>
        <v>0</v>
      </c>
      <c r="AK239" s="1">
        <f t="shared" si="33"/>
        <v>0</v>
      </c>
      <c r="AL239" s="1">
        <f t="shared" si="34"/>
        <v>0</v>
      </c>
      <c r="AM239" s="1">
        <f t="shared" si="35"/>
        <v>0</v>
      </c>
      <c r="AN239" s="1">
        <f t="shared" si="36"/>
        <v>0</v>
      </c>
      <c r="AO239" s="1">
        <f t="shared" si="37"/>
        <v>0</v>
      </c>
      <c r="AP239" s="1">
        <f t="shared" si="38"/>
        <v>0</v>
      </c>
      <c r="AQ239" s="1">
        <f t="shared" si="39"/>
        <v>0</v>
      </c>
      <c r="AR239" s="1">
        <f t="shared" si="40"/>
        <v>0</v>
      </c>
      <c r="AS239" s="1"/>
      <c r="AT239" s="1">
        <f t="shared" si="41"/>
        <v>0</v>
      </c>
    </row>
    <row r="240" spans="1:46" ht="60" customHeight="1" x14ac:dyDescent="0.25">
      <c r="A240" s="1"/>
      <c r="B240" s="2"/>
      <c r="C240" s="2"/>
      <c r="D240" s="2"/>
      <c r="E240" s="1" t="s">
        <v>22</v>
      </c>
      <c r="F240" s="1" t="s">
        <v>22</v>
      </c>
      <c r="G240" s="1" t="s">
        <v>22</v>
      </c>
      <c r="H240" s="1" t="s">
        <v>22</v>
      </c>
      <c r="I240" s="1" t="s">
        <v>22</v>
      </c>
      <c r="J240" s="1" t="s">
        <v>16</v>
      </c>
      <c r="K240" s="1" t="s">
        <v>21</v>
      </c>
      <c r="L240" s="1" t="s">
        <v>21</v>
      </c>
      <c r="M240" s="1" t="s">
        <v>21</v>
      </c>
      <c r="N240" s="1" t="s">
        <v>21</v>
      </c>
      <c r="O240" s="1"/>
      <c r="P240" s="1"/>
      <c r="Q240" s="1"/>
      <c r="R240" s="2"/>
      <c r="S240" s="2"/>
      <c r="T240" s="1"/>
      <c r="U240" s="2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>
        <f t="shared" si="32"/>
        <v>0</v>
      </c>
      <c r="AK240" s="1">
        <f t="shared" si="33"/>
        <v>0</v>
      </c>
      <c r="AL240" s="1">
        <f t="shared" si="34"/>
        <v>0</v>
      </c>
      <c r="AM240" s="1">
        <f t="shared" si="35"/>
        <v>0</v>
      </c>
      <c r="AN240" s="1">
        <f t="shared" si="36"/>
        <v>0</v>
      </c>
      <c r="AO240" s="1">
        <f t="shared" si="37"/>
        <v>0</v>
      </c>
      <c r="AP240" s="1">
        <f t="shared" si="38"/>
        <v>0</v>
      </c>
      <c r="AQ240" s="1">
        <f t="shared" si="39"/>
        <v>0</v>
      </c>
      <c r="AR240" s="1">
        <f t="shared" si="40"/>
        <v>0</v>
      </c>
      <c r="AS240" s="1"/>
      <c r="AT240" s="1">
        <f t="shared" si="41"/>
        <v>0</v>
      </c>
    </row>
    <row r="241" spans="1:46" ht="60" customHeight="1" x14ac:dyDescent="0.25">
      <c r="A241" s="1"/>
      <c r="B241" s="2"/>
      <c r="C241" s="2"/>
      <c r="D241" s="2"/>
      <c r="E241" s="1" t="s">
        <v>22</v>
      </c>
      <c r="F241" s="1" t="s">
        <v>22</v>
      </c>
      <c r="G241" s="1" t="s">
        <v>22</v>
      </c>
      <c r="H241" s="1" t="s">
        <v>22</v>
      </c>
      <c r="I241" s="1" t="s">
        <v>22</v>
      </c>
      <c r="J241" s="1" t="s">
        <v>16</v>
      </c>
      <c r="K241" s="1" t="s">
        <v>21</v>
      </c>
      <c r="L241" s="1" t="s">
        <v>21</v>
      </c>
      <c r="M241" s="1" t="s">
        <v>21</v>
      </c>
      <c r="N241" s="1" t="s">
        <v>22</v>
      </c>
      <c r="O241" s="1"/>
      <c r="P241" s="1"/>
      <c r="Q241" s="1"/>
      <c r="R241" s="2"/>
      <c r="S241" s="2"/>
      <c r="T241" s="1"/>
      <c r="U241" s="2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>
        <f t="shared" si="32"/>
        <v>0</v>
      </c>
      <c r="AK241" s="1">
        <f t="shared" si="33"/>
        <v>0</v>
      </c>
      <c r="AL241" s="1">
        <f t="shared" si="34"/>
        <v>0</v>
      </c>
      <c r="AM241" s="1">
        <f t="shared" si="35"/>
        <v>0</v>
      </c>
      <c r="AN241" s="1">
        <f t="shared" si="36"/>
        <v>0</v>
      </c>
      <c r="AO241" s="1">
        <f t="shared" si="37"/>
        <v>0</v>
      </c>
      <c r="AP241" s="1">
        <f t="shared" si="38"/>
        <v>0</v>
      </c>
      <c r="AQ241" s="1">
        <f t="shared" si="39"/>
        <v>0</v>
      </c>
      <c r="AR241" s="1">
        <f t="shared" si="40"/>
        <v>0</v>
      </c>
      <c r="AS241" s="1"/>
      <c r="AT241" s="1">
        <f t="shared" si="41"/>
        <v>0</v>
      </c>
    </row>
    <row r="242" spans="1:46" ht="60" customHeight="1" x14ac:dyDescent="0.25">
      <c r="A242" s="1"/>
      <c r="B242" s="2"/>
      <c r="C242" s="2"/>
      <c r="D242" s="2"/>
      <c r="E242" s="1" t="s">
        <v>22</v>
      </c>
      <c r="F242" s="1" t="s">
        <v>22</v>
      </c>
      <c r="G242" s="1" t="s">
        <v>22</v>
      </c>
      <c r="H242" s="1" t="s">
        <v>22</v>
      </c>
      <c r="I242" s="1" t="s">
        <v>22</v>
      </c>
      <c r="J242" s="1" t="s">
        <v>16</v>
      </c>
      <c r="K242" s="1" t="s">
        <v>21</v>
      </c>
      <c r="L242" s="1" t="s">
        <v>21</v>
      </c>
      <c r="M242" s="1" t="s">
        <v>21</v>
      </c>
      <c r="N242" s="1" t="s">
        <v>21</v>
      </c>
      <c r="O242" s="1"/>
      <c r="P242" s="1"/>
      <c r="Q242" s="1"/>
      <c r="R242" s="2"/>
      <c r="S242" s="2"/>
      <c r="T242" s="1"/>
      <c r="U242" s="2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>
        <f t="shared" si="32"/>
        <v>0</v>
      </c>
      <c r="AK242" s="1">
        <f t="shared" si="33"/>
        <v>0</v>
      </c>
      <c r="AL242" s="1">
        <f t="shared" si="34"/>
        <v>0</v>
      </c>
      <c r="AM242" s="1">
        <f t="shared" si="35"/>
        <v>0</v>
      </c>
      <c r="AN242" s="1">
        <f t="shared" si="36"/>
        <v>0</v>
      </c>
      <c r="AO242" s="1">
        <f t="shared" si="37"/>
        <v>0</v>
      </c>
      <c r="AP242" s="1">
        <f t="shared" si="38"/>
        <v>0</v>
      </c>
      <c r="AQ242" s="1">
        <f t="shared" si="39"/>
        <v>0</v>
      </c>
      <c r="AR242" s="1">
        <f t="shared" si="40"/>
        <v>0</v>
      </c>
      <c r="AS242" s="1"/>
      <c r="AT242" s="1">
        <f t="shared" si="41"/>
        <v>0</v>
      </c>
    </row>
    <row r="243" spans="1:46" ht="60" customHeight="1" x14ac:dyDescent="0.25">
      <c r="A243" s="1"/>
      <c r="B243" s="2"/>
      <c r="C243" s="2"/>
      <c r="D243" s="2"/>
      <c r="E243" s="1" t="s">
        <v>22</v>
      </c>
      <c r="F243" s="1" t="s">
        <v>22</v>
      </c>
      <c r="G243" s="1" t="s">
        <v>22</v>
      </c>
      <c r="H243" s="1" t="s">
        <v>22</v>
      </c>
      <c r="I243" s="1" t="s">
        <v>5</v>
      </c>
      <c r="J243" s="1" t="s">
        <v>16</v>
      </c>
      <c r="K243" s="1" t="s">
        <v>21</v>
      </c>
      <c r="L243" s="1" t="s">
        <v>21</v>
      </c>
      <c r="M243" s="1" t="s">
        <v>21</v>
      </c>
      <c r="N243" s="1" t="s">
        <v>22</v>
      </c>
      <c r="O243" s="1"/>
      <c r="P243" s="1"/>
      <c r="Q243" s="1"/>
      <c r="R243" s="2"/>
      <c r="S243" s="2"/>
      <c r="T243" s="1"/>
      <c r="U243" s="2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>
        <f t="shared" si="32"/>
        <v>0</v>
      </c>
      <c r="AK243" s="1">
        <f t="shared" si="33"/>
        <v>1</v>
      </c>
      <c r="AL243" s="1">
        <f t="shared" si="34"/>
        <v>0</v>
      </c>
      <c r="AM243" s="1">
        <f t="shared" si="35"/>
        <v>0</v>
      </c>
      <c r="AN243" s="1">
        <f t="shared" si="36"/>
        <v>0</v>
      </c>
      <c r="AO243" s="1">
        <f t="shared" si="37"/>
        <v>0</v>
      </c>
      <c r="AP243" s="1">
        <f t="shared" si="38"/>
        <v>0</v>
      </c>
      <c r="AQ243" s="1">
        <f t="shared" si="39"/>
        <v>0</v>
      </c>
      <c r="AR243" s="1">
        <f t="shared" si="40"/>
        <v>0</v>
      </c>
      <c r="AS243" s="1"/>
      <c r="AT243" s="1">
        <f t="shared" si="41"/>
        <v>0</v>
      </c>
    </row>
    <row r="244" spans="1:46" ht="60" customHeight="1" x14ac:dyDescent="0.25">
      <c r="A244" s="1"/>
      <c r="B244" s="2"/>
      <c r="C244" s="2"/>
      <c r="D244" s="2"/>
      <c r="E244" s="1" t="s">
        <v>22</v>
      </c>
      <c r="F244" s="1" t="s">
        <v>22</v>
      </c>
      <c r="G244" s="1" t="s">
        <v>22</v>
      </c>
      <c r="H244" s="1" t="s">
        <v>22</v>
      </c>
      <c r="I244" s="1" t="s">
        <v>22</v>
      </c>
      <c r="J244" s="1" t="s">
        <v>16</v>
      </c>
      <c r="K244" s="1" t="s">
        <v>21</v>
      </c>
      <c r="L244" s="1" t="s">
        <v>21</v>
      </c>
      <c r="M244" s="1" t="s">
        <v>21</v>
      </c>
      <c r="N244" s="1" t="s">
        <v>22</v>
      </c>
      <c r="O244" s="1"/>
      <c r="P244" s="1"/>
      <c r="Q244" s="1"/>
      <c r="R244" s="2"/>
      <c r="S244" s="2"/>
      <c r="T244" s="1"/>
      <c r="U244" s="2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>
        <f t="shared" si="32"/>
        <v>0</v>
      </c>
      <c r="AK244" s="1">
        <f t="shared" si="33"/>
        <v>0</v>
      </c>
      <c r="AL244" s="1">
        <f t="shared" si="34"/>
        <v>0</v>
      </c>
      <c r="AM244" s="1">
        <f t="shared" si="35"/>
        <v>0</v>
      </c>
      <c r="AN244" s="1">
        <f t="shared" si="36"/>
        <v>0</v>
      </c>
      <c r="AO244" s="1">
        <f t="shared" si="37"/>
        <v>0</v>
      </c>
      <c r="AP244" s="1">
        <f t="shared" si="38"/>
        <v>0</v>
      </c>
      <c r="AQ244" s="1">
        <f t="shared" si="39"/>
        <v>0</v>
      </c>
      <c r="AR244" s="1">
        <f t="shared" si="40"/>
        <v>0</v>
      </c>
      <c r="AS244" s="1"/>
      <c r="AT244" s="1">
        <f t="shared" si="41"/>
        <v>0</v>
      </c>
    </row>
    <row r="245" spans="1:46" ht="60" customHeight="1" x14ac:dyDescent="0.25">
      <c r="A245" s="1"/>
      <c r="B245" s="2"/>
      <c r="C245" s="2"/>
      <c r="D245" s="2"/>
      <c r="E245" s="1" t="s">
        <v>22</v>
      </c>
      <c r="F245" s="1" t="s">
        <v>22</v>
      </c>
      <c r="G245" s="1" t="s">
        <v>22</v>
      </c>
      <c r="H245" s="1" t="s">
        <v>22</v>
      </c>
      <c r="I245" s="1" t="s">
        <v>22</v>
      </c>
      <c r="J245" s="1" t="s">
        <v>16</v>
      </c>
      <c r="K245" s="1" t="s">
        <v>21</v>
      </c>
      <c r="L245" s="1" t="s">
        <v>21</v>
      </c>
      <c r="M245" s="1" t="s">
        <v>21</v>
      </c>
      <c r="N245" s="1" t="s">
        <v>22</v>
      </c>
      <c r="O245" s="1"/>
      <c r="P245" s="1"/>
      <c r="Q245" s="1"/>
      <c r="R245" s="2"/>
      <c r="S245" s="2"/>
      <c r="T245" s="1"/>
      <c r="U245" s="2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>
        <f t="shared" si="32"/>
        <v>0</v>
      </c>
      <c r="AK245" s="1">
        <f t="shared" si="33"/>
        <v>0</v>
      </c>
      <c r="AL245" s="1">
        <f t="shared" si="34"/>
        <v>0</v>
      </c>
      <c r="AM245" s="1">
        <f t="shared" si="35"/>
        <v>0</v>
      </c>
      <c r="AN245" s="1">
        <f t="shared" si="36"/>
        <v>0</v>
      </c>
      <c r="AO245" s="1">
        <f t="shared" si="37"/>
        <v>0</v>
      </c>
      <c r="AP245" s="1">
        <f t="shared" si="38"/>
        <v>0</v>
      </c>
      <c r="AQ245" s="1">
        <f t="shared" si="39"/>
        <v>0</v>
      </c>
      <c r="AR245" s="1">
        <f t="shared" si="40"/>
        <v>0</v>
      </c>
      <c r="AS245" s="1"/>
      <c r="AT245" s="1">
        <f t="shared" si="41"/>
        <v>0</v>
      </c>
    </row>
    <row r="246" spans="1:46" ht="60" customHeight="1" x14ac:dyDescent="0.25">
      <c r="A246" s="1"/>
      <c r="B246" s="2"/>
      <c r="C246" s="2"/>
      <c r="D246" s="2"/>
      <c r="E246" s="1" t="s">
        <v>22</v>
      </c>
      <c r="F246" s="1" t="s">
        <v>22</v>
      </c>
      <c r="G246" s="1" t="s">
        <v>22</v>
      </c>
      <c r="H246" s="1" t="s">
        <v>22</v>
      </c>
      <c r="I246" s="1" t="s">
        <v>22</v>
      </c>
      <c r="J246" s="1" t="s">
        <v>16</v>
      </c>
      <c r="K246" s="1" t="s">
        <v>21</v>
      </c>
      <c r="L246" s="1" t="s">
        <v>21</v>
      </c>
      <c r="M246" s="1" t="s">
        <v>21</v>
      </c>
      <c r="N246" s="1" t="s">
        <v>21</v>
      </c>
      <c r="O246" s="1"/>
      <c r="P246" s="1"/>
      <c r="Q246" s="1"/>
      <c r="R246" s="1"/>
      <c r="S246" s="1"/>
      <c r="T246" s="1"/>
      <c r="U246" s="2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>
        <f t="shared" si="32"/>
        <v>0</v>
      </c>
      <c r="AK246" s="1">
        <f t="shared" si="33"/>
        <v>0</v>
      </c>
      <c r="AL246" s="1">
        <f t="shared" si="34"/>
        <v>0</v>
      </c>
      <c r="AM246" s="1">
        <f t="shared" si="35"/>
        <v>0</v>
      </c>
      <c r="AN246" s="1">
        <f t="shared" si="36"/>
        <v>0</v>
      </c>
      <c r="AO246" s="1">
        <f t="shared" si="37"/>
        <v>0</v>
      </c>
      <c r="AP246" s="1">
        <f t="shared" si="38"/>
        <v>0</v>
      </c>
      <c r="AQ246" s="1">
        <f t="shared" si="39"/>
        <v>0</v>
      </c>
      <c r="AR246" s="1">
        <f t="shared" si="40"/>
        <v>0</v>
      </c>
      <c r="AS246" s="1"/>
      <c r="AT246" s="1">
        <f t="shared" si="41"/>
        <v>0</v>
      </c>
    </row>
    <row r="247" spans="1:46" ht="60" customHeight="1" x14ac:dyDescent="0.25">
      <c r="A247" s="1"/>
      <c r="B247" s="2"/>
      <c r="C247" s="2"/>
      <c r="D247" s="2"/>
      <c r="E247" s="1" t="s">
        <v>22</v>
      </c>
      <c r="F247" s="1" t="s">
        <v>22</v>
      </c>
      <c r="G247" s="1" t="s">
        <v>22</v>
      </c>
      <c r="H247" s="1" t="s">
        <v>22</v>
      </c>
      <c r="I247" s="1" t="s">
        <v>22</v>
      </c>
      <c r="J247" s="1" t="s">
        <v>16</v>
      </c>
      <c r="K247" s="1" t="s">
        <v>21</v>
      </c>
      <c r="L247" s="1" t="s">
        <v>21</v>
      </c>
      <c r="M247" s="1" t="s">
        <v>21</v>
      </c>
      <c r="N247" s="1" t="s">
        <v>21</v>
      </c>
      <c r="O247" s="1"/>
      <c r="P247" s="1"/>
      <c r="Q247" s="1"/>
      <c r="R247" s="2"/>
      <c r="S247" s="2"/>
      <c r="T247" s="1"/>
      <c r="U247" s="2"/>
      <c r="V247" s="2"/>
      <c r="W247" s="2"/>
      <c r="X247" s="2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>
        <f t="shared" si="32"/>
        <v>0</v>
      </c>
      <c r="AK247" s="1">
        <f t="shared" si="33"/>
        <v>0</v>
      </c>
      <c r="AL247" s="1">
        <f t="shared" si="34"/>
        <v>0</v>
      </c>
      <c r="AM247" s="1">
        <f t="shared" si="35"/>
        <v>0</v>
      </c>
      <c r="AN247" s="1">
        <f t="shared" si="36"/>
        <v>0</v>
      </c>
      <c r="AO247" s="1">
        <f t="shared" si="37"/>
        <v>0</v>
      </c>
      <c r="AP247" s="1">
        <f t="shared" si="38"/>
        <v>0</v>
      </c>
      <c r="AQ247" s="1">
        <f t="shared" si="39"/>
        <v>0</v>
      </c>
      <c r="AR247" s="1">
        <f t="shared" si="40"/>
        <v>0</v>
      </c>
      <c r="AS247" s="1"/>
      <c r="AT247" s="1">
        <f t="shared" si="41"/>
        <v>0</v>
      </c>
    </row>
    <row r="248" spans="1:46" ht="60" customHeight="1" x14ac:dyDescent="0.25">
      <c r="A248" s="1"/>
      <c r="B248" s="2"/>
      <c r="C248" s="2"/>
      <c r="D248" s="2"/>
      <c r="E248" s="1" t="s">
        <v>22</v>
      </c>
      <c r="F248" s="1" t="s">
        <v>22</v>
      </c>
      <c r="G248" s="1" t="s">
        <v>22</v>
      </c>
      <c r="H248" s="1" t="s">
        <v>22</v>
      </c>
      <c r="I248" s="1" t="s">
        <v>22</v>
      </c>
      <c r="J248" s="1" t="s">
        <v>16</v>
      </c>
      <c r="K248" s="1" t="s">
        <v>21</v>
      </c>
      <c r="L248" s="1" t="s">
        <v>21</v>
      </c>
      <c r="M248" s="1" t="s">
        <v>21</v>
      </c>
      <c r="N248" s="1" t="s">
        <v>21</v>
      </c>
      <c r="O248" s="1"/>
      <c r="P248" s="1"/>
      <c r="Q248" s="1"/>
      <c r="R248" s="2"/>
      <c r="S248" s="2"/>
      <c r="T248" s="1"/>
      <c r="U248" s="2"/>
      <c r="V248" s="2"/>
      <c r="W248" s="2"/>
      <c r="X248" s="2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>
        <f t="shared" si="32"/>
        <v>0</v>
      </c>
      <c r="AK248" s="1">
        <f t="shared" si="33"/>
        <v>0</v>
      </c>
      <c r="AL248" s="1">
        <f t="shared" si="34"/>
        <v>0</v>
      </c>
      <c r="AM248" s="1">
        <f t="shared" si="35"/>
        <v>0</v>
      </c>
      <c r="AN248" s="1">
        <f t="shared" si="36"/>
        <v>0</v>
      </c>
      <c r="AO248" s="1">
        <f t="shared" si="37"/>
        <v>0</v>
      </c>
      <c r="AP248" s="1">
        <f t="shared" si="38"/>
        <v>0</v>
      </c>
      <c r="AQ248" s="1">
        <f t="shared" si="39"/>
        <v>0</v>
      </c>
      <c r="AR248" s="1">
        <f t="shared" si="40"/>
        <v>0</v>
      </c>
      <c r="AS248" s="1"/>
      <c r="AT248" s="1">
        <f t="shared" si="41"/>
        <v>0</v>
      </c>
    </row>
    <row r="249" spans="1:46" ht="60" customHeight="1" x14ac:dyDescent="0.25">
      <c r="A249" s="1"/>
      <c r="B249" s="8"/>
      <c r="C249" s="8"/>
      <c r="D249" s="8"/>
      <c r="E249" s="8">
        <v>174</v>
      </c>
      <c r="F249" s="9">
        <v>174</v>
      </c>
      <c r="G249" s="8">
        <v>174</v>
      </c>
      <c r="H249" s="8">
        <v>174</v>
      </c>
      <c r="I249" s="8">
        <v>174</v>
      </c>
      <c r="J249" s="9" t="s">
        <v>16</v>
      </c>
      <c r="K249" s="8">
        <v>174</v>
      </c>
      <c r="L249" s="8">
        <v>175</v>
      </c>
      <c r="M249" s="9">
        <v>174</v>
      </c>
      <c r="N249" s="8">
        <v>174</v>
      </c>
      <c r="O249" s="9"/>
      <c r="P249" s="8"/>
      <c r="Q249" s="8"/>
      <c r="R249" s="8"/>
      <c r="S249" s="8"/>
      <c r="T249" s="9"/>
      <c r="U249" s="8"/>
      <c r="V249" s="8"/>
      <c r="W249" s="8"/>
      <c r="X249" s="8"/>
      <c r="Y249" s="8"/>
      <c r="Z249" s="8"/>
      <c r="AA249" s="9"/>
      <c r="AB249" s="8"/>
      <c r="AC249" s="8"/>
      <c r="AD249" s="8"/>
      <c r="AE249" s="8"/>
      <c r="AF249" s="8"/>
      <c r="AG249" s="8"/>
      <c r="AH249" s="9"/>
      <c r="AI249" s="8"/>
      <c r="AJ249" s="1">
        <f t="shared" si="32"/>
        <v>0</v>
      </c>
      <c r="AK249" s="1">
        <f t="shared" si="33"/>
        <v>0</v>
      </c>
      <c r="AL249" s="1">
        <f t="shared" si="34"/>
        <v>0</v>
      </c>
      <c r="AM249" s="1">
        <f t="shared" si="35"/>
        <v>0</v>
      </c>
      <c r="AN249" s="1">
        <f t="shared" si="36"/>
        <v>0</v>
      </c>
      <c r="AO249" s="1">
        <f t="shared" si="37"/>
        <v>0</v>
      </c>
      <c r="AP249" s="1">
        <f t="shared" si="38"/>
        <v>0</v>
      </c>
      <c r="AQ249" s="1">
        <f t="shared" si="39"/>
        <v>0</v>
      </c>
      <c r="AR249" s="1">
        <f t="shared" si="40"/>
        <v>0</v>
      </c>
      <c r="AS249" s="1"/>
      <c r="AT249" s="1">
        <f t="shared" si="41"/>
        <v>0</v>
      </c>
    </row>
    <row r="250" spans="1:46" ht="60" customHeight="1" x14ac:dyDescent="0.25">
      <c r="A250" s="1"/>
      <c r="B250" s="2"/>
      <c r="C250" s="2"/>
      <c r="D250" s="2"/>
      <c r="E250" s="1" t="s">
        <v>41</v>
      </c>
      <c r="F250" s="1" t="s">
        <v>22</v>
      </c>
      <c r="G250" s="1" t="s">
        <v>41</v>
      </c>
      <c r="H250" s="1" t="s">
        <v>22</v>
      </c>
      <c r="I250" s="1" t="s">
        <v>41</v>
      </c>
      <c r="J250" s="1" t="s">
        <v>16</v>
      </c>
      <c r="K250" s="1" t="s">
        <v>14</v>
      </c>
      <c r="L250" s="1" t="s">
        <v>14</v>
      </c>
      <c r="M250" s="1" t="s">
        <v>14</v>
      </c>
      <c r="N250" s="1" t="s">
        <v>14</v>
      </c>
      <c r="O250" s="1" t="s">
        <v>14</v>
      </c>
      <c r="P250" s="1" t="s">
        <v>14</v>
      </c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>
        <f t="shared" si="32"/>
        <v>0</v>
      </c>
      <c r="AK250" s="1">
        <f t="shared" si="33"/>
        <v>0</v>
      </c>
      <c r="AL250" s="1">
        <f t="shared" si="34"/>
        <v>0</v>
      </c>
      <c r="AM250" s="1">
        <f t="shared" si="35"/>
        <v>0</v>
      </c>
      <c r="AN250" s="1">
        <f t="shared" si="36"/>
        <v>0</v>
      </c>
      <c r="AO250" s="1">
        <f t="shared" si="37"/>
        <v>0</v>
      </c>
      <c r="AP250" s="1">
        <f t="shared" si="38"/>
        <v>0</v>
      </c>
      <c r="AQ250" s="1">
        <f t="shared" si="39"/>
        <v>0</v>
      </c>
      <c r="AR250" s="1">
        <f t="shared" si="40"/>
        <v>0</v>
      </c>
      <c r="AS250" s="1"/>
      <c r="AT250" s="1">
        <f t="shared" si="41"/>
        <v>6</v>
      </c>
    </row>
    <row r="251" spans="1:46" ht="60" customHeight="1" x14ac:dyDescent="0.25">
      <c r="A251" s="1"/>
      <c r="B251" s="2"/>
      <c r="C251" s="2"/>
      <c r="D251" s="2"/>
      <c r="E251" s="1" t="s">
        <v>41</v>
      </c>
      <c r="F251" s="1" t="s">
        <v>22</v>
      </c>
      <c r="G251" s="1" t="s">
        <v>41</v>
      </c>
      <c r="H251" s="1" t="s">
        <v>22</v>
      </c>
      <c r="I251" s="1" t="s">
        <v>41</v>
      </c>
      <c r="J251" s="1" t="s">
        <v>16</v>
      </c>
      <c r="K251" s="1" t="s">
        <v>38</v>
      </c>
      <c r="L251" s="1" t="s">
        <v>21</v>
      </c>
      <c r="M251" s="1" t="s">
        <v>5</v>
      </c>
      <c r="N251" s="1" t="s">
        <v>21</v>
      </c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>
        <f t="shared" si="32"/>
        <v>0</v>
      </c>
      <c r="AK251" s="1">
        <f t="shared" si="33"/>
        <v>1</v>
      </c>
      <c r="AL251" s="1">
        <f t="shared" si="34"/>
        <v>0</v>
      </c>
      <c r="AM251" s="1">
        <f t="shared" si="35"/>
        <v>0</v>
      </c>
      <c r="AN251" s="1">
        <f t="shared" si="36"/>
        <v>0</v>
      </c>
      <c r="AO251" s="1">
        <f t="shared" si="37"/>
        <v>0</v>
      </c>
      <c r="AP251" s="1">
        <f t="shared" si="38"/>
        <v>0</v>
      </c>
      <c r="AQ251" s="1">
        <f t="shared" si="39"/>
        <v>0</v>
      </c>
      <c r="AR251" s="1">
        <f t="shared" si="40"/>
        <v>0</v>
      </c>
      <c r="AS251" s="1"/>
      <c r="AT251" s="1">
        <f t="shared" si="41"/>
        <v>0</v>
      </c>
    </row>
    <row r="252" spans="1:46" ht="60" customHeight="1" x14ac:dyDescent="0.25">
      <c r="A252" s="1"/>
      <c r="B252" s="2"/>
      <c r="C252" s="2"/>
      <c r="D252" s="2"/>
      <c r="E252" s="1" t="s">
        <v>41</v>
      </c>
      <c r="F252" s="1" t="s">
        <v>5</v>
      </c>
      <c r="G252" s="1" t="s">
        <v>41</v>
      </c>
      <c r="H252" s="1" t="s">
        <v>5</v>
      </c>
      <c r="I252" s="1" t="s">
        <v>41</v>
      </c>
      <c r="J252" s="1" t="s">
        <v>16</v>
      </c>
      <c r="K252" s="1" t="s">
        <v>38</v>
      </c>
      <c r="L252" s="1" t="s">
        <v>21</v>
      </c>
      <c r="M252" s="1" t="s">
        <v>21</v>
      </c>
      <c r="N252" s="1" t="s">
        <v>21</v>
      </c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>
        <f t="shared" si="32"/>
        <v>0</v>
      </c>
      <c r="AK252" s="1">
        <f t="shared" si="33"/>
        <v>2</v>
      </c>
      <c r="AL252" s="1">
        <f t="shared" si="34"/>
        <v>0</v>
      </c>
      <c r="AM252" s="1">
        <f t="shared" si="35"/>
        <v>0</v>
      </c>
      <c r="AN252" s="1">
        <f t="shared" si="36"/>
        <v>0</v>
      </c>
      <c r="AO252" s="1">
        <f t="shared" si="37"/>
        <v>0</v>
      </c>
      <c r="AP252" s="1">
        <f t="shared" si="38"/>
        <v>0</v>
      </c>
      <c r="AQ252" s="1">
        <f t="shared" si="39"/>
        <v>0</v>
      </c>
      <c r="AR252" s="1">
        <f t="shared" si="40"/>
        <v>0</v>
      </c>
      <c r="AS252" s="1"/>
      <c r="AT252" s="1">
        <f t="shared" si="41"/>
        <v>0</v>
      </c>
    </row>
    <row r="253" spans="1:46" ht="60" customHeight="1" x14ac:dyDescent="0.25">
      <c r="A253" s="1"/>
      <c r="B253" s="2"/>
      <c r="C253" s="2"/>
      <c r="D253" s="2"/>
      <c r="E253" s="1" t="s">
        <v>41</v>
      </c>
      <c r="F253" s="1" t="s">
        <v>22</v>
      </c>
      <c r="G253" s="1" t="s">
        <v>41</v>
      </c>
      <c r="H253" s="1" t="s">
        <v>44</v>
      </c>
      <c r="I253" s="1" t="s">
        <v>41</v>
      </c>
      <c r="J253" s="1" t="s">
        <v>16</v>
      </c>
      <c r="K253" s="1" t="s">
        <v>21</v>
      </c>
      <c r="L253" s="1" t="s">
        <v>21</v>
      </c>
      <c r="M253" s="1" t="s">
        <v>21</v>
      </c>
      <c r="N253" s="1" t="s">
        <v>21</v>
      </c>
      <c r="O253" s="1"/>
      <c r="P253" s="1"/>
      <c r="Q253" s="2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>
        <f t="shared" si="32"/>
        <v>0</v>
      </c>
      <c r="AK253" s="1">
        <f t="shared" si="33"/>
        <v>0</v>
      </c>
      <c r="AL253" s="1">
        <f t="shared" si="34"/>
        <v>0</v>
      </c>
      <c r="AM253" s="1">
        <f t="shared" si="35"/>
        <v>0</v>
      </c>
      <c r="AN253" s="1">
        <f t="shared" si="36"/>
        <v>0</v>
      </c>
      <c r="AO253" s="1">
        <f t="shared" si="37"/>
        <v>0</v>
      </c>
      <c r="AP253" s="1">
        <f t="shared" si="38"/>
        <v>0</v>
      </c>
      <c r="AQ253" s="1">
        <f t="shared" si="39"/>
        <v>0</v>
      </c>
      <c r="AR253" s="1">
        <f t="shared" si="40"/>
        <v>0</v>
      </c>
      <c r="AS253" s="1"/>
      <c r="AT253" s="1">
        <f t="shared" si="41"/>
        <v>0</v>
      </c>
    </row>
    <row r="254" spans="1:46" ht="60" customHeight="1" x14ac:dyDescent="0.25">
      <c r="A254" s="1"/>
      <c r="B254" s="2"/>
      <c r="C254" s="2"/>
      <c r="D254" s="2"/>
      <c r="E254" s="1" t="s">
        <v>41</v>
      </c>
      <c r="F254" s="1" t="s">
        <v>22</v>
      </c>
      <c r="G254" s="1" t="s">
        <v>41</v>
      </c>
      <c r="H254" s="1" t="s">
        <v>22</v>
      </c>
      <c r="I254" s="1" t="s">
        <v>5</v>
      </c>
      <c r="J254" s="1" t="s">
        <v>16</v>
      </c>
      <c r="K254" s="1" t="s">
        <v>7</v>
      </c>
      <c r="L254" s="1" t="s">
        <v>7</v>
      </c>
      <c r="M254" s="1" t="s">
        <v>7</v>
      </c>
      <c r="N254" s="1" t="s">
        <v>7</v>
      </c>
      <c r="O254" s="1" t="s">
        <v>7</v>
      </c>
      <c r="P254" s="1" t="s">
        <v>7</v>
      </c>
      <c r="Q254" s="1"/>
      <c r="R254" s="1" t="s">
        <v>29</v>
      </c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>
        <f t="shared" si="32"/>
        <v>0</v>
      </c>
      <c r="AK254" s="1">
        <f t="shared" si="33"/>
        <v>1</v>
      </c>
      <c r="AL254" s="1">
        <f t="shared" si="34"/>
        <v>0</v>
      </c>
      <c r="AM254" s="1">
        <f t="shared" si="35"/>
        <v>6</v>
      </c>
      <c r="AN254" s="1">
        <f t="shared" si="36"/>
        <v>0</v>
      </c>
      <c r="AO254" s="1">
        <f t="shared" si="37"/>
        <v>0</v>
      </c>
      <c r="AP254" s="1">
        <f t="shared" si="38"/>
        <v>0</v>
      </c>
      <c r="AQ254" s="1">
        <f t="shared" si="39"/>
        <v>0</v>
      </c>
      <c r="AR254" s="1">
        <f t="shared" si="40"/>
        <v>0</v>
      </c>
      <c r="AS254" s="1"/>
      <c r="AT254" s="1">
        <f t="shared" si="41"/>
        <v>0</v>
      </c>
    </row>
    <row r="255" spans="1:46" ht="60" customHeight="1" x14ac:dyDescent="0.25">
      <c r="A255" s="1"/>
      <c r="B255" s="2"/>
      <c r="C255" s="2"/>
      <c r="D255" s="2"/>
      <c r="E255" s="1" t="s">
        <v>41</v>
      </c>
      <c r="F255" s="1" t="s">
        <v>22</v>
      </c>
      <c r="G255" s="1" t="s">
        <v>5</v>
      </c>
      <c r="H255" s="1" t="s">
        <v>44</v>
      </c>
      <c r="I255" s="1" t="s">
        <v>41</v>
      </c>
      <c r="J255" s="1" t="s">
        <v>16</v>
      </c>
      <c r="K255" s="1" t="s">
        <v>38</v>
      </c>
      <c r="L255" s="1" t="s">
        <v>21</v>
      </c>
      <c r="M255" s="1" t="s">
        <v>21</v>
      </c>
      <c r="N255" s="1" t="s">
        <v>21</v>
      </c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>
        <f t="shared" si="32"/>
        <v>0</v>
      </c>
      <c r="AK255" s="1">
        <f t="shared" si="33"/>
        <v>1</v>
      </c>
      <c r="AL255" s="1">
        <f t="shared" si="34"/>
        <v>0</v>
      </c>
      <c r="AM255" s="1">
        <f t="shared" si="35"/>
        <v>0</v>
      </c>
      <c r="AN255" s="1">
        <f t="shared" si="36"/>
        <v>0</v>
      </c>
      <c r="AO255" s="1">
        <f t="shared" si="37"/>
        <v>0</v>
      </c>
      <c r="AP255" s="1">
        <f t="shared" si="38"/>
        <v>0</v>
      </c>
      <c r="AQ255" s="1">
        <f t="shared" si="39"/>
        <v>0</v>
      </c>
      <c r="AR255" s="1">
        <f t="shared" si="40"/>
        <v>0</v>
      </c>
      <c r="AS255" s="1"/>
      <c r="AT255" s="1">
        <f t="shared" si="41"/>
        <v>0</v>
      </c>
    </row>
    <row r="256" spans="1:46" ht="60" customHeight="1" x14ac:dyDescent="0.25">
      <c r="A256" s="1"/>
      <c r="B256" s="2"/>
      <c r="C256" s="2"/>
      <c r="D256" s="2"/>
      <c r="E256" s="1" t="s">
        <v>41</v>
      </c>
      <c r="F256" s="1" t="s">
        <v>22</v>
      </c>
      <c r="G256" s="1" t="s">
        <v>41</v>
      </c>
      <c r="H256" s="1" t="s">
        <v>22</v>
      </c>
      <c r="I256" s="1" t="s">
        <v>41</v>
      </c>
      <c r="J256" s="1" t="s">
        <v>16</v>
      </c>
      <c r="K256" s="1" t="s">
        <v>38</v>
      </c>
      <c r="L256" s="1" t="s">
        <v>21</v>
      </c>
      <c r="M256" s="1" t="s">
        <v>21</v>
      </c>
      <c r="N256" s="1" t="s">
        <v>21</v>
      </c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>
        <f t="shared" si="32"/>
        <v>0</v>
      </c>
      <c r="AK256" s="1">
        <f t="shared" si="33"/>
        <v>0</v>
      </c>
      <c r="AL256" s="1">
        <f t="shared" si="34"/>
        <v>0</v>
      </c>
      <c r="AM256" s="1">
        <f t="shared" si="35"/>
        <v>0</v>
      </c>
      <c r="AN256" s="1">
        <f t="shared" si="36"/>
        <v>0</v>
      </c>
      <c r="AO256" s="1">
        <f t="shared" si="37"/>
        <v>0</v>
      </c>
      <c r="AP256" s="1">
        <f t="shared" si="38"/>
        <v>0</v>
      </c>
      <c r="AQ256" s="1">
        <f t="shared" si="39"/>
        <v>0</v>
      </c>
      <c r="AR256" s="1">
        <f t="shared" si="40"/>
        <v>0</v>
      </c>
      <c r="AS256" s="1"/>
      <c r="AT256" s="1">
        <f t="shared" si="41"/>
        <v>0</v>
      </c>
    </row>
    <row r="257" spans="1:46" ht="60" customHeight="1" x14ac:dyDescent="0.25">
      <c r="A257" s="1"/>
      <c r="B257" s="2"/>
      <c r="C257" s="2"/>
      <c r="D257" s="2"/>
      <c r="E257" s="1" t="s">
        <v>41</v>
      </c>
      <c r="F257" s="1" t="s">
        <v>22</v>
      </c>
      <c r="G257" s="1" t="s">
        <v>41</v>
      </c>
      <c r="H257" s="1" t="s">
        <v>22</v>
      </c>
      <c r="I257" s="1" t="s">
        <v>41</v>
      </c>
      <c r="J257" s="1" t="s">
        <v>16</v>
      </c>
      <c r="K257" s="1" t="s">
        <v>38</v>
      </c>
      <c r="L257" s="1" t="s">
        <v>21</v>
      </c>
      <c r="M257" s="1" t="s">
        <v>21</v>
      </c>
      <c r="N257" s="1" t="s">
        <v>21</v>
      </c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>
        <f t="shared" si="32"/>
        <v>0</v>
      </c>
      <c r="AK257" s="1">
        <f t="shared" si="33"/>
        <v>0</v>
      </c>
      <c r="AL257" s="1">
        <f t="shared" si="34"/>
        <v>0</v>
      </c>
      <c r="AM257" s="1">
        <f t="shared" si="35"/>
        <v>0</v>
      </c>
      <c r="AN257" s="1">
        <f t="shared" si="36"/>
        <v>0</v>
      </c>
      <c r="AO257" s="1">
        <f t="shared" si="37"/>
        <v>0</v>
      </c>
      <c r="AP257" s="1">
        <f t="shared" si="38"/>
        <v>0</v>
      </c>
      <c r="AQ257" s="1">
        <f t="shared" si="39"/>
        <v>0</v>
      </c>
      <c r="AR257" s="1">
        <f t="shared" si="40"/>
        <v>0</v>
      </c>
      <c r="AS257" s="1"/>
      <c r="AT257" s="1">
        <f t="shared" si="41"/>
        <v>0</v>
      </c>
    </row>
    <row r="258" spans="1:46" ht="60" customHeight="1" x14ac:dyDescent="0.25">
      <c r="A258" s="1"/>
      <c r="B258" s="2"/>
      <c r="C258" s="2"/>
      <c r="D258" s="2"/>
      <c r="E258" s="1" t="s">
        <v>41</v>
      </c>
      <c r="F258" s="1" t="s">
        <v>22</v>
      </c>
      <c r="G258" s="1" t="s">
        <v>41</v>
      </c>
      <c r="H258" s="1" t="s">
        <v>22</v>
      </c>
      <c r="I258" s="1" t="s">
        <v>41</v>
      </c>
      <c r="J258" s="1" t="s">
        <v>16</v>
      </c>
      <c r="K258" s="1" t="s">
        <v>38</v>
      </c>
      <c r="L258" s="1" t="s">
        <v>21</v>
      </c>
      <c r="M258" s="1" t="s">
        <v>21</v>
      </c>
      <c r="N258" s="1" t="s">
        <v>21</v>
      </c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>
        <f t="shared" si="32"/>
        <v>0</v>
      </c>
      <c r="AK258" s="1">
        <f t="shared" si="33"/>
        <v>0</v>
      </c>
      <c r="AL258" s="1">
        <f t="shared" si="34"/>
        <v>0</v>
      </c>
      <c r="AM258" s="1">
        <f t="shared" si="35"/>
        <v>0</v>
      </c>
      <c r="AN258" s="1">
        <f t="shared" si="36"/>
        <v>0</v>
      </c>
      <c r="AO258" s="1">
        <f t="shared" si="37"/>
        <v>0</v>
      </c>
      <c r="AP258" s="1">
        <f t="shared" si="38"/>
        <v>0</v>
      </c>
      <c r="AQ258" s="1">
        <f t="shared" si="39"/>
        <v>0</v>
      </c>
      <c r="AR258" s="1">
        <f t="shared" si="40"/>
        <v>0</v>
      </c>
      <c r="AS258" s="1"/>
      <c r="AT258" s="1">
        <f t="shared" si="41"/>
        <v>0</v>
      </c>
    </row>
    <row r="259" spans="1:46" ht="60" customHeight="1" x14ac:dyDescent="0.25">
      <c r="A259" s="1"/>
      <c r="B259" s="2"/>
      <c r="C259" s="2"/>
      <c r="D259" s="2"/>
      <c r="E259" s="1" t="s">
        <v>41</v>
      </c>
      <c r="F259" s="1" t="s">
        <v>5</v>
      </c>
      <c r="G259" s="1" t="s">
        <v>41</v>
      </c>
      <c r="H259" s="1" t="s">
        <v>22</v>
      </c>
      <c r="I259" s="1" t="s">
        <v>41</v>
      </c>
      <c r="J259" s="1" t="s">
        <v>16</v>
      </c>
      <c r="K259" s="1" t="s">
        <v>38</v>
      </c>
      <c r="L259" s="1" t="s">
        <v>21</v>
      </c>
      <c r="M259" s="1" t="s">
        <v>21</v>
      </c>
      <c r="N259" s="1" t="s">
        <v>21</v>
      </c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>
        <f t="shared" ref="AJ259:AJ269" si="42">+COUNTIF(E259:AI259,"GREVE")</f>
        <v>0</v>
      </c>
      <c r="AK259" s="1">
        <f t="shared" ref="AK259:AK269" si="43">COUNTIF(E259:AI259,"ABS")</f>
        <v>1</v>
      </c>
      <c r="AL259" s="1">
        <f t="shared" ref="AL259:AL269" si="44">COUNTIF(E259:AI259,"aa")</f>
        <v>0</v>
      </c>
      <c r="AM259" s="1">
        <f t="shared" ref="AM259:AM269" si="45">COUNTIF(E259:AI259,"cm")</f>
        <v>0</v>
      </c>
      <c r="AN259" s="1">
        <f t="shared" ref="AN259:AN269" si="46">COUNTIF(E259:AI259,"at")</f>
        <v>0</v>
      </c>
      <c r="AO259" s="1">
        <f t="shared" ref="AO259:AO269" si="47">COUNTIF(E259:AI259,"cd")</f>
        <v>0</v>
      </c>
      <c r="AP259" s="1">
        <f t="shared" ref="AP259:AP269" si="48">COUNTIF(E259:AI259,"cn")</f>
        <v>0</v>
      </c>
      <c r="AQ259" s="1">
        <f t="shared" ref="AQ259:AQ269" si="49">COUNTIF(E259:AI259,"C/Mariage")</f>
        <v>0</v>
      </c>
      <c r="AR259" s="1">
        <f t="shared" ref="AR259:AR269" si="50">COUNTIF(E259:AI259,"ca")</f>
        <v>0</v>
      </c>
      <c r="AS259" s="1"/>
      <c r="AT259" s="1">
        <f t="shared" ref="AT259:AT269" si="51">COUNTIF(E259:AI259,"det")</f>
        <v>0</v>
      </c>
    </row>
    <row r="260" spans="1:46" ht="60" customHeight="1" x14ac:dyDescent="0.25">
      <c r="A260" s="1"/>
      <c r="B260" s="8"/>
      <c r="C260" s="8"/>
      <c r="D260" s="8"/>
      <c r="E260" s="8"/>
      <c r="F260" s="9"/>
      <c r="G260" s="8"/>
      <c r="H260" s="8"/>
      <c r="I260" s="8"/>
      <c r="J260" s="9" t="s">
        <v>16</v>
      </c>
      <c r="K260" s="8"/>
      <c r="L260" s="8"/>
      <c r="M260" s="9"/>
      <c r="N260" s="8"/>
      <c r="O260" s="8"/>
      <c r="P260" s="8"/>
      <c r="Q260" s="8"/>
      <c r="R260" s="8"/>
      <c r="S260" s="8"/>
      <c r="T260" s="9"/>
      <c r="U260" s="8"/>
      <c r="V260" s="8"/>
      <c r="W260" s="8"/>
      <c r="X260" s="8"/>
      <c r="Y260" s="8"/>
      <c r="Z260" s="8"/>
      <c r="AA260" s="9"/>
      <c r="AB260" s="8"/>
      <c r="AC260" s="8"/>
      <c r="AD260" s="8"/>
      <c r="AE260" s="8"/>
      <c r="AF260" s="8"/>
      <c r="AG260" s="8"/>
      <c r="AH260" s="9"/>
      <c r="AI260" s="8"/>
      <c r="AJ260" s="1">
        <f t="shared" si="42"/>
        <v>0</v>
      </c>
      <c r="AK260" s="1">
        <f t="shared" si="43"/>
        <v>0</v>
      </c>
      <c r="AL260" s="1">
        <f t="shared" si="44"/>
        <v>0</v>
      </c>
      <c r="AM260" s="1">
        <f t="shared" si="45"/>
        <v>0</v>
      </c>
      <c r="AN260" s="1">
        <f t="shared" si="46"/>
        <v>0</v>
      </c>
      <c r="AO260" s="1">
        <f t="shared" si="47"/>
        <v>0</v>
      </c>
      <c r="AP260" s="1">
        <f t="shared" si="48"/>
        <v>0</v>
      </c>
      <c r="AQ260" s="1">
        <f t="shared" si="49"/>
        <v>0</v>
      </c>
      <c r="AR260" s="1">
        <f t="shared" si="50"/>
        <v>0</v>
      </c>
      <c r="AS260" s="1"/>
      <c r="AT260" s="1">
        <f t="shared" si="51"/>
        <v>0</v>
      </c>
    </row>
    <row r="261" spans="1:46" ht="60" customHeight="1" x14ac:dyDescent="0.25">
      <c r="A261" s="1"/>
      <c r="B261" s="2"/>
      <c r="C261" s="2"/>
      <c r="D261" s="2"/>
      <c r="E261" s="1"/>
      <c r="F261" s="1"/>
      <c r="G261" s="1"/>
      <c r="H261" s="1"/>
      <c r="I261" s="1"/>
      <c r="J261" s="1" t="s">
        <v>16</v>
      </c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>
        <f t="shared" si="42"/>
        <v>0</v>
      </c>
      <c r="AK261" s="1">
        <f t="shared" si="43"/>
        <v>0</v>
      </c>
      <c r="AL261" s="1">
        <f t="shared" si="44"/>
        <v>0</v>
      </c>
      <c r="AM261" s="1">
        <f t="shared" si="45"/>
        <v>0</v>
      </c>
      <c r="AN261" s="1">
        <f t="shared" si="46"/>
        <v>0</v>
      </c>
      <c r="AO261" s="1">
        <f t="shared" si="47"/>
        <v>0</v>
      </c>
      <c r="AP261" s="1">
        <f t="shared" si="48"/>
        <v>0</v>
      </c>
      <c r="AQ261" s="1">
        <f t="shared" si="49"/>
        <v>0</v>
      </c>
      <c r="AR261" s="1">
        <f t="shared" si="50"/>
        <v>0</v>
      </c>
      <c r="AS261" s="1"/>
      <c r="AT261" s="1">
        <f t="shared" si="51"/>
        <v>0</v>
      </c>
    </row>
    <row r="262" spans="1:46" ht="60" customHeight="1" x14ac:dyDescent="0.25">
      <c r="A262" s="1"/>
      <c r="B262" s="2"/>
      <c r="C262" s="2"/>
      <c r="D262" s="2"/>
      <c r="E262" s="1"/>
      <c r="F262" s="1"/>
      <c r="G262" s="1"/>
      <c r="H262" s="1"/>
      <c r="I262" s="1"/>
      <c r="J262" s="1" t="s">
        <v>16</v>
      </c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>
        <f t="shared" si="42"/>
        <v>0</v>
      </c>
      <c r="AK262" s="1">
        <f t="shared" si="43"/>
        <v>0</v>
      </c>
      <c r="AL262" s="1">
        <f t="shared" si="44"/>
        <v>0</v>
      </c>
      <c r="AM262" s="1">
        <f t="shared" si="45"/>
        <v>0</v>
      </c>
      <c r="AN262" s="1">
        <f t="shared" si="46"/>
        <v>0</v>
      </c>
      <c r="AO262" s="1">
        <f t="shared" si="47"/>
        <v>0</v>
      </c>
      <c r="AP262" s="1">
        <f t="shared" si="48"/>
        <v>0</v>
      </c>
      <c r="AQ262" s="1">
        <f t="shared" si="49"/>
        <v>0</v>
      </c>
      <c r="AR262" s="1">
        <f t="shared" si="50"/>
        <v>0</v>
      </c>
      <c r="AS262" s="1"/>
      <c r="AT262" s="1">
        <f t="shared" si="51"/>
        <v>0</v>
      </c>
    </row>
    <row r="263" spans="1:46" ht="60" customHeight="1" x14ac:dyDescent="0.25">
      <c r="A263" s="1"/>
      <c r="B263" s="2"/>
      <c r="C263" s="2"/>
      <c r="D263" s="2"/>
      <c r="E263" s="1"/>
      <c r="F263" s="1"/>
      <c r="G263" s="1"/>
      <c r="H263" s="1"/>
      <c r="I263" s="1"/>
      <c r="J263" s="1" t="s">
        <v>16</v>
      </c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>
        <f t="shared" si="42"/>
        <v>0</v>
      </c>
      <c r="AK263" s="1">
        <f t="shared" si="43"/>
        <v>0</v>
      </c>
      <c r="AL263" s="1">
        <f t="shared" si="44"/>
        <v>0</v>
      </c>
      <c r="AM263" s="1">
        <f t="shared" si="45"/>
        <v>0</v>
      </c>
      <c r="AN263" s="1">
        <f t="shared" si="46"/>
        <v>0</v>
      </c>
      <c r="AO263" s="1">
        <f t="shared" si="47"/>
        <v>0</v>
      </c>
      <c r="AP263" s="1">
        <f t="shared" si="48"/>
        <v>0</v>
      </c>
      <c r="AQ263" s="1">
        <f t="shared" si="49"/>
        <v>0</v>
      </c>
      <c r="AR263" s="1">
        <f t="shared" si="50"/>
        <v>0</v>
      </c>
      <c r="AS263" s="1"/>
      <c r="AT263" s="1">
        <f t="shared" si="51"/>
        <v>0</v>
      </c>
    </row>
    <row r="264" spans="1:46" ht="60" customHeight="1" x14ac:dyDescent="0.25">
      <c r="A264" s="1"/>
      <c r="B264" s="2"/>
      <c r="C264" s="2"/>
      <c r="D264" s="2"/>
      <c r="E264" s="1"/>
      <c r="F264" s="1"/>
      <c r="G264" s="1"/>
      <c r="H264" s="1"/>
      <c r="I264" s="1"/>
      <c r="J264" s="1" t="s">
        <v>16</v>
      </c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>
        <f t="shared" si="42"/>
        <v>0</v>
      </c>
      <c r="AK264" s="1">
        <f t="shared" si="43"/>
        <v>0</v>
      </c>
      <c r="AL264" s="1">
        <f t="shared" si="44"/>
        <v>0</v>
      </c>
      <c r="AM264" s="1">
        <f t="shared" si="45"/>
        <v>0</v>
      </c>
      <c r="AN264" s="1">
        <f t="shared" si="46"/>
        <v>0</v>
      </c>
      <c r="AO264" s="1">
        <f t="shared" si="47"/>
        <v>0</v>
      </c>
      <c r="AP264" s="1">
        <f t="shared" si="48"/>
        <v>0</v>
      </c>
      <c r="AQ264" s="1">
        <f t="shared" si="49"/>
        <v>0</v>
      </c>
      <c r="AR264" s="1">
        <f t="shared" si="50"/>
        <v>0</v>
      </c>
      <c r="AS264" s="1"/>
      <c r="AT264" s="1">
        <f t="shared" si="51"/>
        <v>0</v>
      </c>
    </row>
    <row r="265" spans="1:46" ht="60" customHeight="1" x14ac:dyDescent="0.25">
      <c r="A265" s="1"/>
      <c r="B265" s="2"/>
      <c r="C265" s="2"/>
      <c r="D265" s="2"/>
      <c r="E265" s="1"/>
      <c r="F265" s="1"/>
      <c r="G265" s="1"/>
      <c r="H265" s="1"/>
      <c r="I265" s="1"/>
      <c r="J265" s="1" t="s">
        <v>16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>
        <f t="shared" si="42"/>
        <v>0</v>
      </c>
      <c r="AK265" s="1">
        <f t="shared" si="43"/>
        <v>0</v>
      </c>
      <c r="AL265" s="1">
        <f t="shared" si="44"/>
        <v>0</v>
      </c>
      <c r="AM265" s="1">
        <f t="shared" si="45"/>
        <v>0</v>
      </c>
      <c r="AN265" s="1">
        <f t="shared" si="46"/>
        <v>0</v>
      </c>
      <c r="AO265" s="1">
        <f t="shared" si="47"/>
        <v>0</v>
      </c>
      <c r="AP265" s="1">
        <f t="shared" si="48"/>
        <v>0</v>
      </c>
      <c r="AQ265" s="1">
        <f t="shared" si="49"/>
        <v>0</v>
      </c>
      <c r="AR265" s="1">
        <f t="shared" si="50"/>
        <v>0</v>
      </c>
      <c r="AS265" s="1"/>
      <c r="AT265" s="1">
        <f t="shared" si="51"/>
        <v>0</v>
      </c>
    </row>
    <row r="266" spans="1:46" ht="60" customHeight="1" x14ac:dyDescent="0.25">
      <c r="A266" s="1"/>
      <c r="B266" s="2"/>
      <c r="C266" s="2"/>
      <c r="D266" s="2"/>
      <c r="E266" s="1"/>
      <c r="F266" s="1"/>
      <c r="G266" s="1"/>
      <c r="H266" s="1"/>
      <c r="I266" s="1"/>
      <c r="J266" s="1" t="s">
        <v>16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>
        <f t="shared" si="42"/>
        <v>0</v>
      </c>
      <c r="AK266" s="1">
        <f t="shared" si="43"/>
        <v>0</v>
      </c>
      <c r="AL266" s="1">
        <f t="shared" si="44"/>
        <v>0</v>
      </c>
      <c r="AM266" s="1">
        <f t="shared" si="45"/>
        <v>0</v>
      </c>
      <c r="AN266" s="1">
        <f t="shared" si="46"/>
        <v>0</v>
      </c>
      <c r="AO266" s="1">
        <f t="shared" si="47"/>
        <v>0</v>
      </c>
      <c r="AP266" s="1">
        <f t="shared" si="48"/>
        <v>0</v>
      </c>
      <c r="AQ266" s="1">
        <f t="shared" si="49"/>
        <v>0</v>
      </c>
      <c r="AR266" s="1">
        <f t="shared" si="50"/>
        <v>0</v>
      </c>
      <c r="AS266" s="1"/>
      <c r="AT266" s="1">
        <f t="shared" si="51"/>
        <v>0</v>
      </c>
    </row>
    <row r="267" spans="1:46" ht="60" customHeight="1" x14ac:dyDescent="0.25">
      <c r="A267" s="1"/>
      <c r="B267" s="2"/>
      <c r="C267" s="2"/>
      <c r="D267" s="2"/>
      <c r="E267" s="1"/>
      <c r="F267" s="1"/>
      <c r="G267" s="1"/>
      <c r="H267" s="1"/>
      <c r="I267" s="1"/>
      <c r="J267" s="1" t="s">
        <v>16</v>
      </c>
      <c r="K267" s="2"/>
      <c r="L267" s="2"/>
      <c r="M267" s="1"/>
      <c r="N267" s="2"/>
      <c r="O267" s="1"/>
      <c r="P267" s="2"/>
      <c r="Q267" s="2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2"/>
      <c r="AJ267" s="1">
        <f t="shared" si="42"/>
        <v>0</v>
      </c>
      <c r="AK267" s="1">
        <f t="shared" si="43"/>
        <v>0</v>
      </c>
      <c r="AL267" s="1">
        <f t="shared" si="44"/>
        <v>0</v>
      </c>
      <c r="AM267" s="1">
        <f t="shared" si="45"/>
        <v>0</v>
      </c>
      <c r="AN267" s="1">
        <f t="shared" si="46"/>
        <v>0</v>
      </c>
      <c r="AO267" s="1">
        <f t="shared" si="47"/>
        <v>0</v>
      </c>
      <c r="AP267" s="1">
        <f t="shared" si="48"/>
        <v>0</v>
      </c>
      <c r="AQ267" s="1">
        <f t="shared" si="49"/>
        <v>0</v>
      </c>
      <c r="AR267" s="1">
        <f t="shared" si="50"/>
        <v>0</v>
      </c>
      <c r="AS267" s="1"/>
      <c r="AT267" s="1">
        <f t="shared" si="51"/>
        <v>0</v>
      </c>
    </row>
    <row r="268" spans="1:46" ht="60" customHeight="1" x14ac:dyDescent="0.25">
      <c r="A268" s="1"/>
      <c r="B268" s="2"/>
      <c r="C268" s="2"/>
      <c r="D268" s="2"/>
      <c r="E268" s="1"/>
      <c r="F268" s="1"/>
      <c r="G268" s="1"/>
      <c r="H268" s="1"/>
      <c r="I268" s="1"/>
      <c r="J268" s="1" t="s">
        <v>16</v>
      </c>
      <c r="K268" s="2"/>
      <c r="L268" s="2"/>
      <c r="M268" s="1"/>
      <c r="N268" s="2"/>
      <c r="O268" s="1"/>
      <c r="P268" s="2"/>
      <c r="Q268" s="2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2"/>
      <c r="AJ268" s="1">
        <f t="shared" si="42"/>
        <v>0</v>
      </c>
      <c r="AK268" s="1">
        <f t="shared" si="43"/>
        <v>0</v>
      </c>
      <c r="AL268" s="1">
        <f t="shared" si="44"/>
        <v>0</v>
      </c>
      <c r="AM268" s="1">
        <f t="shared" si="45"/>
        <v>0</v>
      </c>
      <c r="AN268" s="1">
        <f t="shared" si="46"/>
        <v>0</v>
      </c>
      <c r="AO268" s="1">
        <f t="shared" si="47"/>
        <v>0</v>
      </c>
      <c r="AP268" s="1">
        <f t="shared" si="48"/>
        <v>0</v>
      </c>
      <c r="AQ268" s="1">
        <f t="shared" si="49"/>
        <v>0</v>
      </c>
      <c r="AR268" s="1">
        <f t="shared" si="50"/>
        <v>0</v>
      </c>
      <c r="AS268" s="1"/>
      <c r="AT268" s="1">
        <f t="shared" si="51"/>
        <v>0</v>
      </c>
    </row>
    <row r="269" spans="1:46" ht="60" customHeight="1" x14ac:dyDescent="0.25">
      <c r="A269" s="1"/>
      <c r="B269" s="8"/>
      <c r="C269" s="8"/>
      <c r="D269" s="8"/>
      <c r="E269" s="8"/>
      <c r="F269" s="9"/>
      <c r="G269" s="8"/>
      <c r="H269" s="8"/>
      <c r="I269" s="8"/>
      <c r="J269" s="8"/>
      <c r="K269" s="8"/>
      <c r="L269" s="8"/>
      <c r="M269" s="9"/>
      <c r="N269" s="8"/>
      <c r="O269" s="9"/>
      <c r="P269" s="8"/>
      <c r="Q269" s="8"/>
      <c r="R269" s="8"/>
      <c r="S269" s="8"/>
      <c r="T269" s="9"/>
      <c r="U269" s="8"/>
      <c r="V269" s="8"/>
      <c r="W269" s="8"/>
      <c r="X269" s="8"/>
      <c r="Y269" s="8"/>
      <c r="Z269" s="8"/>
      <c r="AA269" s="9"/>
      <c r="AB269" s="8"/>
      <c r="AC269" s="8"/>
      <c r="AD269" s="8"/>
      <c r="AE269" s="8"/>
      <c r="AF269" s="8"/>
      <c r="AG269" s="8"/>
      <c r="AH269" s="9"/>
      <c r="AI269" s="8"/>
      <c r="AJ269" s="1">
        <f t="shared" si="42"/>
        <v>0</v>
      </c>
      <c r="AK269" s="1">
        <f t="shared" si="43"/>
        <v>0</v>
      </c>
      <c r="AL269" s="1">
        <f t="shared" si="44"/>
        <v>0</v>
      </c>
      <c r="AM269" s="1">
        <f t="shared" si="45"/>
        <v>0</v>
      </c>
      <c r="AN269" s="1">
        <f t="shared" si="46"/>
        <v>0</v>
      </c>
      <c r="AO269" s="1">
        <f t="shared" si="47"/>
        <v>0</v>
      </c>
      <c r="AP269" s="1">
        <f t="shared" si="48"/>
        <v>0</v>
      </c>
      <c r="AQ269" s="1">
        <f t="shared" si="49"/>
        <v>0</v>
      </c>
      <c r="AR269" s="1">
        <f t="shared" si="50"/>
        <v>0</v>
      </c>
      <c r="AS269" s="1"/>
      <c r="AT269" s="1">
        <f t="shared" si="51"/>
        <v>0</v>
      </c>
    </row>
  </sheetData>
  <autoFilter ref="A1:AI269"/>
  <mergeCells count="2">
    <mergeCell ref="K124:AI124"/>
    <mergeCell ref="N216:AI216"/>
  </mergeCells>
  <conditionalFormatting sqref="E3:AI269">
    <cfRule type="cellIs" dxfId="3" priority="1" operator="equal">
      <formula>"V"</formula>
    </cfRule>
    <cfRule type="expression" dxfId="2" priority="2">
      <formula>AND(E3&lt;&gt;"",E3&lt;&gt;10,SEARCH("p",E3,1)&gt;0)</formula>
    </cfRule>
  </conditionalFormatting>
  <pageMargins left="0.70866141732283472" right="0.70866141732283472" top="0.74803149606299213" bottom="0.74803149606299213" header="0.31496062992125984" footer="0.31496062992125984"/>
  <pageSetup paperSize="9" scale="12" orientation="portrait" r:id="rId1"/>
  <headerFooter>
    <oddHeader>&amp;L&amp;A</oddHeader>
  </headerFooter>
  <rowBreaks count="2" manualBreakCount="2">
    <brk id="87" max="20" man="1"/>
    <brk id="179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Trebeljahr 10</cp:lastModifiedBy>
  <dcterms:created xsi:type="dcterms:W3CDTF">2014-06-12T07:37:20Z</dcterms:created>
  <dcterms:modified xsi:type="dcterms:W3CDTF">2014-06-12T08:33:06Z</dcterms:modified>
</cp:coreProperties>
</file>