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29.xml" ContentType="application/vnd.ms-excel.controlproperties+xml"/>
  <Override PartName="/xl/ctrlProps/ctrlProp28.xml" ContentType="application/vnd.ms-excel.controlproperties+xml"/>
  <Override PartName="/xl/ctrlProps/ctrlProp19.xml" ContentType="application/vnd.ms-excel.controlproperties+xml"/>
  <Override PartName="/xl/ctrlProps/ctrlProp36.xml" ContentType="application/vnd.ms-excel.controlproperties+xml"/>
  <Override PartName="/xl/ctrlProps/ctrlProp18.xml" ContentType="application/vnd.ms-excel.controlproperties+xml"/>
  <Override PartName="/xl/ctrlProps/ctrlProp17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34.xml" ContentType="application/vnd.ms-excel.controlproperties+xml"/>
  <Override PartName="/xl/ctrlProps/ctrlProp25.xml" ContentType="application/vnd.ms-excel.controlproperties+xml"/>
  <Override PartName="/xl/ctrlProps/ctrlProp16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Override PartName="/xl/ctrlProps/ctrlProp32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31.xml" ContentType="application/vnd.ms-excel.controlproperties+xml"/>
  <Override PartName="/xl/ctrlProps/ctrlProp30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definedNames>
    <definedName name="Datejour">Feuil1!$B$2</definedName>
    <definedName name="_xlnm.Print_Titles" localSheetId="0">Feuil1!$1:$5</definedName>
  </definedNames>
  <calcPr calcId="125725"/>
</workbook>
</file>

<file path=xl/calcChain.xml><?xml version="1.0" encoding="utf-8"?>
<calcChain xmlns="http://schemas.openxmlformats.org/spreadsheetml/2006/main">
  <c r="B2" i="1"/>
  <c r="F13" l="1"/>
  <c r="F17"/>
  <c r="F21"/>
  <c r="F25"/>
  <c r="F29"/>
  <c r="F33"/>
  <c r="F37"/>
  <c r="F41"/>
  <c r="F10"/>
  <c r="F14"/>
  <c r="F18"/>
  <c r="F22"/>
  <c r="F26"/>
  <c r="F30"/>
  <c r="F34"/>
  <c r="F38"/>
  <c r="F11"/>
  <c r="F15"/>
  <c r="F19"/>
  <c r="F23"/>
  <c r="F27"/>
  <c r="F31"/>
  <c r="F35"/>
  <c r="F39"/>
  <c r="F12"/>
  <c r="F16"/>
  <c r="F20"/>
  <c r="F24"/>
  <c r="F28"/>
  <c r="F32"/>
  <c r="F36"/>
  <c r="F40"/>
  <c r="F6"/>
  <c r="F8"/>
  <c r="F9"/>
  <c r="F7"/>
</calcChain>
</file>

<file path=xl/sharedStrings.xml><?xml version="1.0" encoding="utf-8"?>
<sst xmlns="http://schemas.openxmlformats.org/spreadsheetml/2006/main" count="84" uniqueCount="45">
  <si>
    <t>N°VO</t>
  </si>
  <si>
    <t>Date d'entrée au parc</t>
  </si>
  <si>
    <t>Marques et Modèles</t>
  </si>
  <si>
    <t>Mercedes C 270</t>
  </si>
  <si>
    <t>Renault Scénic</t>
  </si>
  <si>
    <t>Prix de réserve</t>
  </si>
  <si>
    <t>Prix de vente</t>
  </si>
  <si>
    <t>Date de la vente</t>
  </si>
  <si>
    <t>Date de restitution</t>
  </si>
  <si>
    <t>Réponse</t>
  </si>
  <si>
    <t>Relance</t>
  </si>
  <si>
    <t>VENDUS</t>
  </si>
  <si>
    <t>Volkswagen Golf</t>
  </si>
  <si>
    <t>OUI</t>
  </si>
  <si>
    <t>Mes Choix</t>
  </si>
  <si>
    <t>En cas de vente</t>
  </si>
  <si>
    <t>Fiat 500</t>
  </si>
  <si>
    <t>Volkswagen Passat</t>
  </si>
  <si>
    <t>Peugeot 207</t>
  </si>
  <si>
    <t>SUIVI DES VEHICULES EN DEPOT VENTE</t>
  </si>
  <si>
    <t>Nissan Patrol</t>
  </si>
  <si>
    <t>Volkswagen Polo</t>
  </si>
  <si>
    <t>BMW Serie 3</t>
  </si>
  <si>
    <t>Chrysler PT Cruiser</t>
  </si>
  <si>
    <t>Peugeot 5008</t>
  </si>
  <si>
    <t>BMW Serie 1</t>
  </si>
  <si>
    <t>Suzuki Swift</t>
  </si>
  <si>
    <t>Volkswagen Gof Plus</t>
  </si>
  <si>
    <t>Honda Civic</t>
  </si>
  <si>
    <t>Alfa Romeo Mito</t>
  </si>
  <si>
    <t>Peugeot 206</t>
  </si>
  <si>
    <t>Porsche Panamera</t>
  </si>
  <si>
    <t>Chevrolet Aveo</t>
  </si>
  <si>
    <t>Mercedes Classe M</t>
  </si>
  <si>
    <t>Renault Clio</t>
  </si>
  <si>
    <t>Ford Mondeo</t>
  </si>
  <si>
    <t>Ford Fiesta</t>
  </si>
  <si>
    <t>Ford Mustang</t>
  </si>
  <si>
    <t>Mini Mini</t>
  </si>
  <si>
    <t>Dacia Sandero</t>
  </si>
  <si>
    <t>Toyota Aygo</t>
  </si>
  <si>
    <t xml:space="preserve">Toyota Avensis </t>
  </si>
  <si>
    <t>Mercedes CLK</t>
  </si>
  <si>
    <t>Opel Astra Cosmo</t>
  </si>
  <si>
    <t>Peugeot 1007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</si>
</sst>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180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180" wrapText="1"/>
    </xf>
    <xf numFmtId="0" fontId="1" fillId="0" borderId="2" xfId="0" applyFont="1" applyBorder="1" applyAlignment="1">
      <alignment horizontal="right" vertical="center" textRotation="180" wrapText="1"/>
    </xf>
    <xf numFmtId="0" fontId="1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4">
    <dxf>
      <font>
        <color rgb="FFFF0000"/>
      </font>
    </dxf>
    <dxf>
      <font>
        <color theme="9" tint="-0.24994659260841701"/>
      </font>
    </dxf>
    <dxf>
      <font>
        <color rgb="FFFFC000"/>
      </font>
    </dxf>
    <dxf>
      <font>
        <color theme="9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tabSelected="1" workbookViewId="0">
      <pane ySplit="1" topLeftCell="A2" activePane="bottomLeft" state="frozen"/>
      <selection pane="bottomLeft" activeCell="P7" sqref="P7"/>
    </sheetView>
  </sheetViews>
  <sheetFormatPr baseColWidth="10" defaultRowHeight="15"/>
  <cols>
    <col min="1" max="1" width="6.28515625" style="1" customWidth="1"/>
    <col min="2" max="2" width="11" style="6" customWidth="1"/>
    <col min="3" max="3" width="11.7109375" style="6" customWidth="1"/>
    <col min="4" max="4" width="9.28515625" style="7" customWidth="1"/>
    <col min="5" max="5" width="11" style="6" customWidth="1"/>
    <col min="6" max="6" width="9.140625" style="6" customWidth="1"/>
    <col min="7" max="7" width="4.28515625" style="6" customWidth="1"/>
    <col min="8" max="8" width="4" style="6" customWidth="1"/>
    <col min="9" max="9" width="10.7109375" style="6" customWidth="1"/>
    <col min="10" max="10" width="8.140625" style="7" customWidth="1"/>
    <col min="11" max="16384" width="11.42578125" style="6"/>
  </cols>
  <sheetData>
    <row r="1" spans="1:10">
      <c r="A1" s="20" t="s">
        <v>19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75" thickBot="1">
      <c r="A2" s="2"/>
      <c r="B2" s="8">
        <f ca="1">TODAY()</f>
        <v>41727</v>
      </c>
    </row>
    <row r="3" spans="1:10" ht="15" customHeight="1">
      <c r="H3" s="17" t="s">
        <v>15</v>
      </c>
      <c r="I3" s="18"/>
      <c r="J3" s="19"/>
    </row>
    <row r="4" spans="1:10" s="1" customFormat="1" ht="46.5" thickBot="1">
      <c r="A4" s="4" t="s">
        <v>0</v>
      </c>
      <c r="B4" s="4" t="s">
        <v>1</v>
      </c>
      <c r="C4" s="4" t="s">
        <v>2</v>
      </c>
      <c r="D4" s="5" t="s">
        <v>5</v>
      </c>
      <c r="E4" s="16" t="s">
        <v>8</v>
      </c>
      <c r="F4" s="4" t="s">
        <v>10</v>
      </c>
      <c r="G4" s="14" t="s">
        <v>9</v>
      </c>
      <c r="H4" s="15" t="s">
        <v>11</v>
      </c>
      <c r="I4" s="3" t="s">
        <v>7</v>
      </c>
      <c r="J4" s="9" t="s">
        <v>6</v>
      </c>
    </row>
    <row r="6" spans="1:10" ht="60" customHeight="1">
      <c r="A6" s="4">
        <v>4704</v>
      </c>
      <c r="B6" s="11">
        <v>41464</v>
      </c>
      <c r="C6" s="12" t="s">
        <v>3</v>
      </c>
      <c r="D6" s="13">
        <v>6000</v>
      </c>
      <c r="E6" s="11"/>
      <c r="F6" s="12" t="str">
        <f t="shared" ref="F6:F41" ca="1" si="0">IF(Datejour&gt;B6+100,"mise en demeure",IF(Datejour&gt;B6+60,"courrier",IF(Datejour&gt;B6+45,"2éme relance",IF(Datejour&gt;B6+30,"1ére relance",""))))</f>
        <v>mise en demeure</v>
      </c>
      <c r="G6" s="10" t="s">
        <v>13</v>
      </c>
      <c r="H6" s="12"/>
      <c r="I6" s="11">
        <v>41491</v>
      </c>
      <c r="J6" s="13">
        <v>7000</v>
      </c>
    </row>
    <row r="7" spans="1:10" ht="60" customHeight="1">
      <c r="A7" s="4">
        <v>4716</v>
      </c>
      <c r="B7" s="11">
        <v>41506</v>
      </c>
      <c r="C7" s="12" t="s">
        <v>4</v>
      </c>
      <c r="D7" s="13">
        <v>4000</v>
      </c>
      <c r="E7" s="12"/>
      <c r="F7" s="12" t="str">
        <f t="shared" ca="1" si="0"/>
        <v>mise en demeure</v>
      </c>
      <c r="G7" s="10" t="s">
        <v>14</v>
      </c>
      <c r="H7" s="12"/>
      <c r="I7" s="12"/>
      <c r="J7" s="13"/>
    </row>
    <row r="8" spans="1:10" ht="60" customHeight="1">
      <c r="A8" s="4">
        <v>4717</v>
      </c>
      <c r="B8" s="11">
        <v>41508</v>
      </c>
      <c r="C8" s="12" t="s">
        <v>12</v>
      </c>
      <c r="D8" s="13">
        <v>1100</v>
      </c>
      <c r="E8" s="12"/>
      <c r="F8" s="12" t="str">
        <f t="shared" ca="1" si="0"/>
        <v>mise en demeure</v>
      </c>
      <c r="G8" s="10" t="s">
        <v>14</v>
      </c>
      <c r="H8" s="12"/>
      <c r="I8" s="12"/>
      <c r="J8" s="13"/>
    </row>
    <row r="9" spans="1:10" ht="60" customHeight="1">
      <c r="A9" s="4">
        <v>4721</v>
      </c>
      <c r="B9" s="11">
        <v>41516</v>
      </c>
      <c r="C9" s="12" t="s">
        <v>16</v>
      </c>
      <c r="D9" s="13">
        <v>10000</v>
      </c>
      <c r="E9" s="12"/>
      <c r="F9" s="12" t="str">
        <f t="shared" ca="1" si="0"/>
        <v>mise en demeure</v>
      </c>
      <c r="G9" s="10" t="s">
        <v>14</v>
      </c>
      <c r="H9" s="12"/>
      <c r="I9" s="12"/>
      <c r="J9" s="13"/>
    </row>
    <row r="10" spans="1:10" ht="60" customHeight="1">
      <c r="A10" s="4">
        <v>4733</v>
      </c>
      <c r="B10" s="11">
        <v>41521</v>
      </c>
      <c r="C10" s="12" t="s">
        <v>17</v>
      </c>
      <c r="D10" s="13">
        <v>7000</v>
      </c>
      <c r="E10" s="12"/>
      <c r="F10" s="12" t="str">
        <f t="shared" ca="1" si="0"/>
        <v>mise en demeure</v>
      </c>
      <c r="G10" s="10" t="s">
        <v>14</v>
      </c>
      <c r="H10" s="12"/>
      <c r="I10" s="12"/>
      <c r="J10" s="13"/>
    </row>
    <row r="11" spans="1:10" ht="60" customHeight="1">
      <c r="A11" s="4">
        <v>4734</v>
      </c>
      <c r="B11" s="11">
        <v>41521</v>
      </c>
      <c r="C11" s="12" t="s">
        <v>18</v>
      </c>
      <c r="D11" s="13">
        <v>3500</v>
      </c>
      <c r="E11" s="12"/>
      <c r="F11" s="12" t="str">
        <f t="shared" ca="1" si="0"/>
        <v>mise en demeure</v>
      </c>
      <c r="G11" s="10" t="s">
        <v>14</v>
      </c>
      <c r="H11" s="12"/>
      <c r="I11" s="12"/>
      <c r="J11" s="13"/>
    </row>
    <row r="12" spans="1:10" ht="60" customHeight="1">
      <c r="A12" s="4">
        <v>4737</v>
      </c>
      <c r="B12" s="11">
        <v>41530</v>
      </c>
      <c r="C12" s="12" t="s">
        <v>20</v>
      </c>
      <c r="D12" s="13">
        <v>2000</v>
      </c>
      <c r="E12" s="12"/>
      <c r="F12" s="12" t="str">
        <f t="shared" ca="1" si="0"/>
        <v>mise en demeure</v>
      </c>
      <c r="G12" s="10" t="s">
        <v>13</v>
      </c>
      <c r="H12" s="12"/>
      <c r="I12" s="11">
        <v>41540</v>
      </c>
      <c r="J12" s="13">
        <v>2450</v>
      </c>
    </row>
    <row r="13" spans="1:10" ht="60" customHeight="1">
      <c r="A13" s="4">
        <v>4740</v>
      </c>
      <c r="B13" s="11">
        <v>41537</v>
      </c>
      <c r="C13" s="12" t="s">
        <v>21</v>
      </c>
      <c r="D13" s="13">
        <v>4000</v>
      </c>
      <c r="E13" s="12"/>
      <c r="F13" s="12" t="str">
        <f t="shared" ca="1" si="0"/>
        <v>mise en demeure</v>
      </c>
      <c r="G13" s="10" t="s">
        <v>13</v>
      </c>
      <c r="H13" s="12"/>
      <c r="I13" s="11">
        <v>41541</v>
      </c>
      <c r="J13" s="13">
        <v>5490</v>
      </c>
    </row>
    <row r="14" spans="1:10" ht="60" customHeight="1">
      <c r="A14" s="4">
        <v>4745</v>
      </c>
      <c r="B14" s="11">
        <v>41543</v>
      </c>
      <c r="C14" s="12" t="s">
        <v>22</v>
      </c>
      <c r="D14" s="13">
        <v>8500</v>
      </c>
      <c r="E14" s="11">
        <v>41583</v>
      </c>
      <c r="F14" s="12" t="str">
        <f t="shared" ca="1" si="0"/>
        <v>mise en demeure</v>
      </c>
      <c r="G14" s="10" t="s">
        <v>14</v>
      </c>
      <c r="H14" s="12"/>
      <c r="I14" s="12"/>
      <c r="J14" s="13"/>
    </row>
    <row r="15" spans="1:10" ht="60" customHeight="1">
      <c r="A15" s="4">
        <v>4747</v>
      </c>
      <c r="B15" s="11">
        <v>41543</v>
      </c>
      <c r="C15" s="12" t="s">
        <v>23</v>
      </c>
      <c r="D15" s="13">
        <v>3000</v>
      </c>
      <c r="E15" s="12"/>
      <c r="F15" s="12" t="str">
        <f t="shared" ca="1" si="0"/>
        <v>mise en demeure</v>
      </c>
      <c r="G15" s="10" t="s">
        <v>13</v>
      </c>
      <c r="H15" s="12"/>
      <c r="I15" s="11">
        <v>41568</v>
      </c>
      <c r="J15" s="13">
        <v>4000</v>
      </c>
    </row>
    <row r="16" spans="1:10" ht="60" customHeight="1">
      <c r="A16" s="4">
        <v>4748</v>
      </c>
      <c r="B16" s="11">
        <v>41544</v>
      </c>
      <c r="C16" s="12" t="s">
        <v>24</v>
      </c>
      <c r="D16" s="13">
        <v>15250</v>
      </c>
      <c r="E16" s="12"/>
      <c r="F16" s="12" t="str">
        <f t="shared" ca="1" si="0"/>
        <v>mise en demeure</v>
      </c>
      <c r="G16" s="10" t="s">
        <v>14</v>
      </c>
      <c r="H16" s="12"/>
      <c r="I16" s="11">
        <v>41613</v>
      </c>
      <c r="J16" s="13">
        <v>16500</v>
      </c>
    </row>
    <row r="17" spans="1:10" ht="60" customHeight="1">
      <c r="A17" s="4">
        <v>4759</v>
      </c>
      <c r="B17" s="11">
        <v>41547</v>
      </c>
      <c r="C17" s="12" t="s">
        <v>25</v>
      </c>
      <c r="D17" s="13">
        <v>9000</v>
      </c>
      <c r="E17" s="12"/>
      <c r="F17" s="12" t="str">
        <f t="shared" ca="1" si="0"/>
        <v>mise en demeure</v>
      </c>
      <c r="G17" s="10" t="s">
        <v>14</v>
      </c>
      <c r="H17" s="12"/>
      <c r="I17" s="11">
        <v>41561</v>
      </c>
      <c r="J17" s="13">
        <v>11000</v>
      </c>
    </row>
    <row r="18" spans="1:10" ht="60" customHeight="1">
      <c r="A18" s="4">
        <v>4760</v>
      </c>
      <c r="B18" s="11">
        <v>41547</v>
      </c>
      <c r="C18" s="12" t="s">
        <v>26</v>
      </c>
      <c r="D18" s="13">
        <v>6300</v>
      </c>
      <c r="E18" s="11">
        <v>41561</v>
      </c>
      <c r="F18" s="12" t="str">
        <f t="shared" ca="1" si="0"/>
        <v>mise en demeure</v>
      </c>
      <c r="G18" s="10" t="s">
        <v>14</v>
      </c>
      <c r="H18" s="12"/>
      <c r="I18" s="12"/>
      <c r="J18" s="13"/>
    </row>
    <row r="19" spans="1:10" ht="60" customHeight="1">
      <c r="A19" s="4">
        <v>4761</v>
      </c>
      <c r="B19" s="11">
        <v>41547</v>
      </c>
      <c r="C19" s="12" t="s">
        <v>27</v>
      </c>
      <c r="D19" s="13">
        <v>12500</v>
      </c>
      <c r="E19" s="12"/>
      <c r="F19" s="12" t="str">
        <f t="shared" ca="1" si="0"/>
        <v>mise en demeure</v>
      </c>
      <c r="G19" s="10" t="s">
        <v>14</v>
      </c>
      <c r="H19" s="12"/>
      <c r="I19" s="12"/>
      <c r="J19" s="13"/>
    </row>
    <row r="20" spans="1:10" ht="60" customHeight="1">
      <c r="A20" s="4">
        <v>4774</v>
      </c>
      <c r="B20" s="11">
        <v>41563</v>
      </c>
      <c r="C20" s="12" t="s">
        <v>28</v>
      </c>
      <c r="D20" s="13">
        <v>800</v>
      </c>
      <c r="E20" s="12"/>
      <c r="F20" s="12" t="str">
        <f t="shared" ca="1" si="0"/>
        <v>mise en demeure</v>
      </c>
      <c r="G20" s="10" t="s">
        <v>14</v>
      </c>
      <c r="H20" s="12"/>
      <c r="I20" s="12"/>
      <c r="J20" s="13"/>
    </row>
    <row r="21" spans="1:10" ht="60" customHeight="1">
      <c r="A21" s="4">
        <v>4775</v>
      </c>
      <c r="B21" s="11">
        <v>41563</v>
      </c>
      <c r="C21" s="12" t="s">
        <v>28</v>
      </c>
      <c r="D21" s="13">
        <v>2300</v>
      </c>
      <c r="E21" s="12"/>
      <c r="F21" s="12" t="str">
        <f t="shared" ca="1" si="0"/>
        <v>mise en demeure</v>
      </c>
      <c r="G21" s="10" t="s">
        <v>14</v>
      </c>
      <c r="H21" s="12"/>
      <c r="I21" s="12"/>
      <c r="J21" s="13"/>
    </row>
    <row r="22" spans="1:10" ht="60" customHeight="1">
      <c r="A22" s="4">
        <v>4785</v>
      </c>
      <c r="B22" s="11">
        <v>41566</v>
      </c>
      <c r="C22" s="12" t="s">
        <v>29</v>
      </c>
      <c r="D22" s="13">
        <v>9000</v>
      </c>
      <c r="E22" s="12"/>
      <c r="F22" s="12" t="str">
        <f t="shared" ca="1" si="0"/>
        <v>mise en demeure</v>
      </c>
      <c r="G22" s="10" t="s">
        <v>14</v>
      </c>
      <c r="H22" s="12"/>
      <c r="I22" s="12"/>
      <c r="J22" s="13"/>
    </row>
    <row r="23" spans="1:10" ht="60" customHeight="1">
      <c r="A23" s="4">
        <v>4786</v>
      </c>
      <c r="B23" s="11">
        <v>41571</v>
      </c>
      <c r="C23" s="12" t="s">
        <v>30</v>
      </c>
      <c r="D23" s="13">
        <v>1000</v>
      </c>
      <c r="E23" s="12"/>
      <c r="F23" s="12" t="str">
        <f t="shared" ca="1" si="0"/>
        <v>mise en demeure</v>
      </c>
      <c r="G23" s="10" t="s">
        <v>14</v>
      </c>
      <c r="H23" s="12"/>
      <c r="I23" s="12"/>
      <c r="J23" s="13"/>
    </row>
    <row r="24" spans="1:10" ht="60" customHeight="1">
      <c r="A24" s="4">
        <v>4787</v>
      </c>
      <c r="B24" s="11">
        <v>41571</v>
      </c>
      <c r="C24" s="12" t="s">
        <v>31</v>
      </c>
      <c r="D24" s="13">
        <v>70000</v>
      </c>
      <c r="E24" s="12"/>
      <c r="F24" s="12" t="str">
        <f t="shared" ca="1" si="0"/>
        <v>mise en demeure</v>
      </c>
      <c r="G24" s="10" t="s">
        <v>14</v>
      </c>
      <c r="H24" s="12"/>
      <c r="I24" s="12"/>
      <c r="J24" s="13"/>
    </row>
    <row r="25" spans="1:10" ht="60" customHeight="1">
      <c r="A25" s="4">
        <v>4789</v>
      </c>
      <c r="B25" s="11">
        <v>41572</v>
      </c>
      <c r="C25" s="12" t="s">
        <v>32</v>
      </c>
      <c r="D25" s="13">
        <v>5000</v>
      </c>
      <c r="E25" s="12"/>
      <c r="F25" s="12" t="str">
        <f t="shared" ca="1" si="0"/>
        <v>mise en demeure</v>
      </c>
      <c r="G25" s="10" t="s">
        <v>14</v>
      </c>
      <c r="H25" s="12"/>
      <c r="I25" s="11">
        <v>41591</v>
      </c>
      <c r="J25" s="13">
        <v>5500</v>
      </c>
    </row>
    <row r="26" spans="1:10" ht="60" customHeight="1">
      <c r="A26" s="4">
        <v>4792</v>
      </c>
      <c r="B26" s="11">
        <v>41577</v>
      </c>
      <c r="C26" s="12" t="s">
        <v>33</v>
      </c>
      <c r="D26" s="13">
        <v>2000</v>
      </c>
      <c r="E26" s="12"/>
      <c r="F26" s="12" t="str">
        <f t="shared" ca="1" si="0"/>
        <v>mise en demeure</v>
      </c>
      <c r="G26" s="10" t="s">
        <v>14</v>
      </c>
      <c r="H26" s="12"/>
      <c r="I26" s="12"/>
      <c r="J26" s="13"/>
    </row>
    <row r="27" spans="1:10" ht="60" customHeight="1">
      <c r="A27" s="4">
        <v>4804</v>
      </c>
      <c r="B27" s="11">
        <v>41584</v>
      </c>
      <c r="C27" s="12" t="s">
        <v>34</v>
      </c>
      <c r="D27" s="13">
        <v>9600</v>
      </c>
      <c r="E27" s="12"/>
      <c r="F27" s="12" t="str">
        <f t="shared" ca="1" si="0"/>
        <v>mise en demeure</v>
      </c>
      <c r="G27" s="10" t="s">
        <v>14</v>
      </c>
      <c r="H27" s="12"/>
      <c r="I27" s="12"/>
      <c r="J27" s="13"/>
    </row>
    <row r="28" spans="1:10" ht="60" customHeight="1">
      <c r="A28" s="4">
        <v>4813</v>
      </c>
      <c r="B28" s="11">
        <v>41586</v>
      </c>
      <c r="C28" s="12" t="s">
        <v>12</v>
      </c>
      <c r="D28" s="13">
        <v>8800</v>
      </c>
      <c r="E28" s="12"/>
      <c r="F28" s="12" t="str">
        <f t="shared" ca="1" si="0"/>
        <v>mise en demeure</v>
      </c>
      <c r="G28" s="10" t="s">
        <v>14</v>
      </c>
      <c r="H28" s="12"/>
      <c r="I28" s="12"/>
      <c r="J28" s="13"/>
    </row>
    <row r="29" spans="1:10" ht="60" customHeight="1">
      <c r="A29" s="4">
        <v>4820</v>
      </c>
      <c r="B29" s="11">
        <v>41598</v>
      </c>
      <c r="C29" s="12" t="s">
        <v>35</v>
      </c>
      <c r="D29" s="13">
        <v>700</v>
      </c>
      <c r="E29" s="12"/>
      <c r="F29" s="12" t="str">
        <f t="shared" ca="1" si="0"/>
        <v>mise en demeure</v>
      </c>
      <c r="G29" s="10" t="s">
        <v>14</v>
      </c>
      <c r="H29" s="12"/>
      <c r="I29" s="11">
        <v>41613</v>
      </c>
      <c r="J29" s="13">
        <v>700</v>
      </c>
    </row>
    <row r="30" spans="1:10" ht="60" customHeight="1">
      <c r="A30" s="4">
        <v>4821</v>
      </c>
      <c r="B30" s="11">
        <v>41598</v>
      </c>
      <c r="C30" s="12" t="s">
        <v>36</v>
      </c>
      <c r="D30" s="13">
        <v>5000</v>
      </c>
      <c r="E30" s="12"/>
      <c r="F30" s="12" t="str">
        <f t="shared" ca="1" si="0"/>
        <v>mise en demeure</v>
      </c>
      <c r="G30" s="10" t="s">
        <v>14</v>
      </c>
      <c r="H30" s="12"/>
      <c r="I30" s="12"/>
      <c r="J30" s="13"/>
    </row>
    <row r="31" spans="1:10" ht="60" customHeight="1">
      <c r="A31" s="4">
        <v>4823</v>
      </c>
      <c r="B31" s="11">
        <v>41600</v>
      </c>
      <c r="C31" s="12" t="s">
        <v>18</v>
      </c>
      <c r="D31" s="13">
        <v>7000</v>
      </c>
      <c r="E31" s="12"/>
      <c r="F31" s="12" t="str">
        <f t="shared" ca="1" si="0"/>
        <v>mise en demeure</v>
      </c>
      <c r="G31" s="10" t="s">
        <v>14</v>
      </c>
      <c r="H31" s="12"/>
      <c r="I31" s="12"/>
      <c r="J31" s="13"/>
    </row>
    <row r="32" spans="1:10" ht="60" customHeight="1">
      <c r="A32" s="4">
        <v>4827</v>
      </c>
      <c r="B32" s="11">
        <v>41605</v>
      </c>
      <c r="C32" s="12" t="s">
        <v>37</v>
      </c>
      <c r="D32" s="13">
        <v>19000</v>
      </c>
      <c r="E32" s="12"/>
      <c r="F32" s="12" t="str">
        <f t="shared" ca="1" si="0"/>
        <v>mise en demeure</v>
      </c>
      <c r="G32" s="10" t="s">
        <v>14</v>
      </c>
      <c r="H32" s="12"/>
      <c r="I32" s="12"/>
      <c r="J32" s="13"/>
    </row>
    <row r="33" spans="1:10" ht="60" customHeight="1">
      <c r="A33" s="4">
        <v>4828</v>
      </c>
      <c r="B33" s="11">
        <v>41605</v>
      </c>
      <c r="C33" s="12" t="s">
        <v>38</v>
      </c>
      <c r="D33" s="13">
        <v>7000</v>
      </c>
      <c r="E33" s="12"/>
      <c r="F33" s="12" t="str">
        <f t="shared" ca="1" si="0"/>
        <v>mise en demeure</v>
      </c>
      <c r="G33" s="10" t="s">
        <v>14</v>
      </c>
      <c r="H33" s="12"/>
      <c r="I33" s="12"/>
      <c r="J33" s="13"/>
    </row>
    <row r="34" spans="1:10" ht="60" customHeight="1">
      <c r="A34" s="4">
        <v>4831</v>
      </c>
      <c r="B34" s="11">
        <v>41607</v>
      </c>
      <c r="C34" s="12" t="s">
        <v>39</v>
      </c>
      <c r="D34" s="13">
        <v>5500</v>
      </c>
      <c r="E34" s="12"/>
      <c r="F34" s="12" t="str">
        <f t="shared" ca="1" si="0"/>
        <v>mise en demeure</v>
      </c>
      <c r="G34" s="10" t="s">
        <v>14</v>
      </c>
      <c r="H34" s="12"/>
      <c r="I34" s="11">
        <v>41650</v>
      </c>
      <c r="J34" s="13">
        <v>5950</v>
      </c>
    </row>
    <row r="35" spans="1:10" ht="60" customHeight="1">
      <c r="A35" s="4">
        <v>4832</v>
      </c>
      <c r="B35" s="11">
        <v>41612</v>
      </c>
      <c r="C35" s="12" t="s">
        <v>40</v>
      </c>
      <c r="D35" s="13">
        <v>3500</v>
      </c>
      <c r="E35" s="12"/>
      <c r="F35" s="12" t="str">
        <f t="shared" ca="1" si="0"/>
        <v>mise en demeure</v>
      </c>
      <c r="G35" s="10" t="s">
        <v>14</v>
      </c>
      <c r="H35" s="12"/>
      <c r="I35" s="12"/>
      <c r="J35" s="13"/>
    </row>
    <row r="36" spans="1:10" ht="60" customHeight="1">
      <c r="A36" s="4">
        <v>4839</v>
      </c>
      <c r="B36" s="11">
        <v>41614</v>
      </c>
      <c r="C36" s="12" t="s">
        <v>41</v>
      </c>
      <c r="D36" s="13">
        <v>1200</v>
      </c>
      <c r="E36" s="12"/>
      <c r="F36" s="12" t="str">
        <f t="shared" ca="1" si="0"/>
        <v>mise en demeure</v>
      </c>
      <c r="G36" s="10" t="s">
        <v>14</v>
      </c>
      <c r="H36" s="12"/>
      <c r="I36" s="12"/>
      <c r="J36" s="13"/>
    </row>
    <row r="37" spans="1:10" ht="60" customHeight="1">
      <c r="A37" s="4">
        <v>4840</v>
      </c>
      <c r="B37" s="11">
        <v>41614</v>
      </c>
      <c r="C37" s="12" t="s">
        <v>4</v>
      </c>
      <c r="D37" s="13">
        <v>1000</v>
      </c>
      <c r="E37" s="12"/>
      <c r="F37" s="12" t="str">
        <f t="shared" ca="1" si="0"/>
        <v>mise en demeure</v>
      </c>
      <c r="G37" s="10" t="s">
        <v>14</v>
      </c>
      <c r="H37" s="12"/>
      <c r="I37" s="11">
        <v>41616</v>
      </c>
      <c r="J37" s="13">
        <v>1000</v>
      </c>
    </row>
    <row r="38" spans="1:10" ht="60" customHeight="1">
      <c r="A38" s="4">
        <v>4851</v>
      </c>
      <c r="B38" s="11">
        <v>41627</v>
      </c>
      <c r="C38" s="12" t="s">
        <v>42</v>
      </c>
      <c r="D38" s="13">
        <v>9000</v>
      </c>
      <c r="E38" s="12"/>
      <c r="F38" s="12" t="str">
        <f t="shared" ca="1" si="0"/>
        <v>courrier</v>
      </c>
      <c r="G38" s="10" t="s">
        <v>14</v>
      </c>
      <c r="H38" s="12"/>
      <c r="I38" s="12"/>
      <c r="J38" s="13"/>
    </row>
    <row r="39" spans="1:10" ht="60" customHeight="1">
      <c r="A39" s="4">
        <v>4862</v>
      </c>
      <c r="B39" s="11">
        <v>41638</v>
      </c>
      <c r="C39" s="12" t="s">
        <v>43</v>
      </c>
      <c r="D39" s="13">
        <v>3200</v>
      </c>
      <c r="E39" s="12"/>
      <c r="F39" s="12" t="str">
        <f t="shared" ca="1" si="0"/>
        <v>courrier</v>
      </c>
      <c r="G39" s="10" t="s">
        <v>14</v>
      </c>
      <c r="H39" s="12"/>
      <c r="I39" s="12"/>
      <c r="J39" s="13"/>
    </row>
    <row r="40" spans="1:10" ht="60" customHeight="1">
      <c r="A40" s="4">
        <v>4871</v>
      </c>
      <c r="B40" s="11">
        <v>41650</v>
      </c>
      <c r="C40" s="12" t="s">
        <v>34</v>
      </c>
      <c r="D40" s="13">
        <v>800</v>
      </c>
      <c r="E40" s="12"/>
      <c r="F40" s="12" t="str">
        <f t="shared" ca="1" si="0"/>
        <v>courrier</v>
      </c>
      <c r="G40" s="10" t="s">
        <v>14</v>
      </c>
      <c r="H40" s="12"/>
      <c r="I40" s="12"/>
      <c r="J40" s="13"/>
    </row>
    <row r="41" spans="1:10" ht="60" customHeight="1">
      <c r="A41" s="4">
        <v>4872</v>
      </c>
      <c r="B41" s="11">
        <v>41650</v>
      </c>
      <c r="C41" s="12" t="s">
        <v>44</v>
      </c>
      <c r="D41" s="13">
        <v>4500</v>
      </c>
      <c r="E41" s="12"/>
      <c r="F41" s="12" t="str">
        <f t="shared" ca="1" si="0"/>
        <v>courrier</v>
      </c>
      <c r="G41" s="10" t="s">
        <v>14</v>
      </c>
      <c r="H41" s="12"/>
      <c r="I41" s="12"/>
      <c r="J41" s="13">
        <v>4950</v>
      </c>
    </row>
    <row r="42" spans="1:10" ht="60" customHeight="1"/>
    <row r="43" spans="1:10" ht="60" customHeight="1"/>
    <row r="44" spans="1:10" ht="60" customHeight="1"/>
    <row r="45" spans="1:10" ht="60" customHeight="1"/>
    <row r="46" spans="1:10" ht="60" customHeight="1"/>
    <row r="47" spans="1:10" ht="60" customHeight="1"/>
    <row r="48" spans="1:10" ht="60" customHeight="1"/>
    <row r="49" ht="60" customHeight="1"/>
    <row r="50" ht="60" customHeight="1"/>
    <row r="51" ht="60" customHeight="1"/>
    <row r="52" ht="60" customHeight="1"/>
  </sheetData>
  <mergeCells count="2">
    <mergeCell ref="H3:J3"/>
    <mergeCell ref="A1:J1"/>
  </mergeCells>
  <conditionalFormatting sqref="F2:F1048576">
    <cfRule type="cellIs" dxfId="3" priority="1" operator="equal">
      <formula>"2éme relance"</formula>
    </cfRule>
    <cfRule type="cellIs" dxfId="2" priority="2" operator="equal">
      <formula>"1ére relance"</formula>
    </cfRule>
    <cfRule type="cellIs" dxfId="1" priority="3" operator="equal">
      <formula>"courrier"</formula>
    </cfRule>
    <cfRule type="cellIs" dxfId="0" priority="4" operator="equal">
      <formula>"mise en demeure"</formula>
    </cfRule>
  </conditionalFormatting>
  <dataValidations count="1">
    <dataValidation type="list" allowBlank="1" showInputMessage="1" showErrorMessage="1" sqref="G6:G41">
      <formula1>"Mes Choix,OUI,NON"</formula1>
    </dataValidation>
  </dataValidations>
  <printOptions horizontalCentered="1"/>
  <pageMargins left="0.11811023622047245" right="0.11811023622047245" top="0.74803149606299213" bottom="0.7480314960629921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Datejour</vt:lpstr>
      <vt:lpstr>Feuil1!Impression_des_titres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enfants</dc:creator>
  <cp:lastModifiedBy>cédric</cp:lastModifiedBy>
  <cp:lastPrinted>2014-02-17T17:34:19Z</cp:lastPrinted>
  <dcterms:created xsi:type="dcterms:W3CDTF">2014-01-20T14:54:10Z</dcterms:created>
  <dcterms:modified xsi:type="dcterms:W3CDTF">2014-03-29T16:58:45Z</dcterms:modified>
</cp:coreProperties>
</file>