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muald\Documents\Louise Avenue\"/>
    </mc:Choice>
  </mc:AlternateContent>
  <bookViews>
    <workbookView xWindow="0" yWindow="0" windowWidth="240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D13" i="1"/>
  <c r="C13" i="1"/>
  <c r="B13" i="1"/>
  <c r="E12" i="1"/>
  <c r="D12" i="1"/>
  <c r="C12" i="1"/>
  <c r="B12" i="1"/>
  <c r="E11" i="1"/>
  <c r="D11" i="1"/>
  <c r="C11" i="1"/>
  <c r="B11" i="1"/>
  <c r="E3" i="1"/>
  <c r="E2" i="1"/>
  <c r="E5" i="1"/>
</calcChain>
</file>

<file path=xl/comments1.xml><?xml version="1.0" encoding="utf-8"?>
<comments xmlns="http://schemas.openxmlformats.org/spreadsheetml/2006/main">
  <authors>
    <author>romuald dethye</author>
  </authors>
  <commentList>
    <comment ref="A11" authorId="0" shapeId="0">
      <text>
        <r>
          <rPr>
            <sz val="9"/>
            <color indexed="81"/>
            <rFont val="Tahoma"/>
            <charset val="1"/>
          </rPr>
          <t xml:space="preserve">mon souhait est donc que ma liste soit rangée par ordre alphabetique mais aussi avoir une saisie automatique
</t>
        </r>
      </text>
    </comment>
  </commentList>
</comments>
</file>

<file path=xl/sharedStrings.xml><?xml version="1.0" encoding="utf-8"?>
<sst xmlns="http://schemas.openxmlformats.org/spreadsheetml/2006/main" count="24" uniqueCount="18">
  <si>
    <t>Anselmann gewurtzraminer 0,375</t>
  </si>
  <si>
    <t>C-Pages</t>
  </si>
  <si>
    <t>bouteille</t>
  </si>
  <si>
    <t>Curry SG  Madras 530gr VER</t>
  </si>
  <si>
    <t>Makadi</t>
  </si>
  <si>
    <t>kg</t>
  </si>
  <si>
    <t>Frankfoerter saucisse big 8pc 480g boc</t>
  </si>
  <si>
    <t>pce</t>
  </si>
  <si>
    <t>Estragon complet 85gr</t>
  </si>
  <si>
    <t>KG</t>
  </si>
  <si>
    <t>Maredsou</t>
  </si>
  <si>
    <t>Lobet</t>
  </si>
  <si>
    <t>Articles</t>
  </si>
  <si>
    <t>Fournisseur</t>
  </si>
  <si>
    <t>Unite</t>
  </si>
  <si>
    <t>Ref</t>
  </si>
  <si>
    <t>Px</t>
  </si>
  <si>
    <t>Fiche recette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</si>
</sst>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0"/>
      <name val="Arial Narrow"/>
      <family val="2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Fill="1" applyBorder="1"/>
    <xf numFmtId="0" fontId="1" fillId="0" borderId="2" xfId="0" applyFont="1" applyFill="1" applyBorder="1" applyAlignment="1">
      <alignment horizontal="center"/>
    </xf>
    <xf numFmtId="164" fontId="1" fillId="0" borderId="2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P2" sqref="P2"/>
    </sheetView>
  </sheetViews>
  <sheetFormatPr baseColWidth="10" defaultRowHeight="15" x14ac:dyDescent="0.25"/>
  <cols>
    <col min="1" max="1" width="35" bestFit="1" customWidth="1"/>
  </cols>
  <sheetData>
    <row r="1" spans="1:5" x14ac:dyDescent="0.25">
      <c r="A1" s="1" t="s">
        <v>0</v>
      </c>
      <c r="B1" s="2" t="s">
        <v>1</v>
      </c>
      <c r="C1" s="2" t="s">
        <v>2</v>
      </c>
      <c r="D1" s="2"/>
      <c r="E1" s="3">
        <v>4.9400000000000004</v>
      </c>
    </row>
    <row r="2" spans="1:5" x14ac:dyDescent="0.25">
      <c r="A2" s="1" t="s">
        <v>6</v>
      </c>
      <c r="B2" s="2" t="s">
        <v>4</v>
      </c>
      <c r="C2" s="2" t="s">
        <v>7</v>
      </c>
      <c r="D2" s="2">
        <v>3714</v>
      </c>
      <c r="E2" s="3">
        <f>2.28/8</f>
        <v>0.28499999999999998</v>
      </c>
    </row>
    <row r="3" spans="1:5" x14ac:dyDescent="0.25">
      <c r="A3" s="1" t="s">
        <v>8</v>
      </c>
      <c r="B3" s="2" t="s">
        <v>4</v>
      </c>
      <c r="C3" s="2" t="s">
        <v>9</v>
      </c>
      <c r="D3" s="2">
        <v>1790</v>
      </c>
      <c r="E3" s="3">
        <f>G3/85*1000</f>
        <v>0</v>
      </c>
    </row>
    <row r="4" spans="1:5" x14ac:dyDescent="0.25">
      <c r="A4" s="1" t="s">
        <v>10</v>
      </c>
      <c r="B4" s="2" t="s">
        <v>11</v>
      </c>
      <c r="C4" s="2" t="s">
        <v>5</v>
      </c>
      <c r="D4" s="2">
        <v>144</v>
      </c>
      <c r="E4" s="3">
        <v>10.46</v>
      </c>
    </row>
    <row r="5" spans="1:5" x14ac:dyDescent="0.25">
      <c r="A5" s="1" t="s">
        <v>3</v>
      </c>
      <c r="B5" s="2" t="s">
        <v>4</v>
      </c>
      <c r="C5" s="2" t="s">
        <v>5</v>
      </c>
      <c r="D5" s="2">
        <v>1772</v>
      </c>
      <c r="E5" s="3">
        <f>7.8/0.53</f>
        <v>14.716981132075471</v>
      </c>
    </row>
    <row r="9" spans="1:5" x14ac:dyDescent="0.25">
      <c r="A9" t="s">
        <v>17</v>
      </c>
    </row>
    <row r="10" spans="1:5" x14ac:dyDescent="0.25">
      <c r="A10" t="s">
        <v>12</v>
      </c>
      <c r="B10" t="s">
        <v>13</v>
      </c>
      <c r="C10" t="s">
        <v>14</v>
      </c>
      <c r="D10" t="s">
        <v>15</v>
      </c>
      <c r="E10" t="s">
        <v>16</v>
      </c>
    </row>
    <row r="11" spans="1:5" x14ac:dyDescent="0.25">
      <c r="A11" t="s">
        <v>10</v>
      </c>
      <c r="B11" t="str">
        <f>INDEX($A$1:$E$5,MATCH(A11,$A$1:$A$5,0),2)</f>
        <v>Lobet</v>
      </c>
      <c r="C11" t="str">
        <f>INDEX($A$1:$E$5,MATCH(A11,$A$1:$A$5,0),3)</f>
        <v>kg</v>
      </c>
      <c r="D11">
        <f>INDEX($A$1:$E$5,MATCH(A11,$A$1:$A$5,0),4)</f>
        <v>144</v>
      </c>
      <c r="E11">
        <f>INDEX($A$1:$E$5,MATCH(A11,$A$1:$A$5,0),5)</f>
        <v>10.46</v>
      </c>
    </row>
    <row r="12" spans="1:5" x14ac:dyDescent="0.25">
      <c r="A12" t="s">
        <v>6</v>
      </c>
      <c r="B12" t="str">
        <f t="shared" ref="B12:B13" si="0">INDEX($A$1:$E$5,MATCH(A12,$A$1:$A$5,0),2)</f>
        <v>Makadi</v>
      </c>
      <c r="C12" t="str">
        <f t="shared" ref="C12:C13" si="1">INDEX($A$1:$E$5,MATCH(A12,$A$1:$A$5,0),3)</f>
        <v>pce</v>
      </c>
      <c r="D12">
        <f t="shared" ref="D12:D13" si="2">INDEX($A$1:$E$5,MATCH(A12,$A$1:$A$5,0),4)</f>
        <v>3714</v>
      </c>
      <c r="E12">
        <f t="shared" ref="E12:E13" si="3">INDEX($A$1:$E$5,MATCH(A12,$A$1:$A$5,0),5)</f>
        <v>0.28499999999999998</v>
      </c>
    </row>
    <row r="13" spans="1:5" x14ac:dyDescent="0.25">
      <c r="A13" t="s">
        <v>8</v>
      </c>
      <c r="B13" t="str">
        <f t="shared" si="0"/>
        <v>Makadi</v>
      </c>
      <c r="C13" t="str">
        <f t="shared" si="1"/>
        <v>KG</v>
      </c>
      <c r="D13">
        <f t="shared" si="2"/>
        <v>1790</v>
      </c>
      <c r="E13">
        <f t="shared" si="3"/>
        <v>0</v>
      </c>
    </row>
  </sheetData>
  <dataValidations count="1">
    <dataValidation type="list" allowBlank="1" showInputMessage="1" showErrorMessage="1" sqref="A11:A13">
      <formula1>$A$1:$A$5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romuald dethye</dc:creator>
  <cp:lastModifiedBy>romuald dethye</cp:lastModifiedBy>
  <dcterms:created xsi:type="dcterms:W3CDTF">2013-05-20T11:40:23Z</dcterms:created>
  <dcterms:modified xsi:type="dcterms:W3CDTF">2013-05-20T11:56:49Z</dcterms:modified>
</cp:coreProperties>
</file>