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480" yWindow="285" windowWidth="18495" windowHeight="8385" activeTab="1"/>
  </bookViews>
  <sheets>
    <sheet name="registre des mouvements" sheetId="1" r:id="rId1"/>
    <sheet name="MAIS" sheetId="2" r:id="rId2"/>
    <sheet name="Feuil3" sheetId="3" r:id="rId3"/>
  </sheets>
  <externalReferences>
    <externalReference r:id="rId4"/>
  </externalReferences>
  <calcPr calcId="124519"/>
</workbook>
</file>

<file path=xl/calcChain.xml><?xml version="1.0" encoding="utf-8"?>
<calcChain xmlns="http://schemas.openxmlformats.org/spreadsheetml/2006/main">
  <c r="C15" i="2"/>
  <c r="E14"/>
  <c r="D14"/>
  <c r="C14"/>
  <c r="E13"/>
  <c r="D13"/>
  <c r="C13"/>
  <c r="E12"/>
  <c r="D12"/>
  <c r="C12"/>
  <c r="E11"/>
  <c r="D11"/>
  <c r="C11"/>
  <c r="E10"/>
  <c r="D10"/>
  <c r="C10"/>
  <c r="E9"/>
  <c r="D9"/>
  <c r="C9"/>
  <c r="E8"/>
  <c r="D8"/>
  <c r="C8"/>
  <c r="E7"/>
  <c r="D7"/>
  <c r="C7"/>
  <c r="E6"/>
  <c r="D6"/>
  <c r="C6"/>
</calcChain>
</file>

<file path=xl/sharedStrings.xml><?xml version="1.0" encoding="utf-8"?>
<sst xmlns="http://schemas.openxmlformats.org/spreadsheetml/2006/main" count="22" uniqueCount="13">
  <si>
    <t>Dates</t>
  </si>
  <si>
    <t>Variétés</t>
  </si>
  <si>
    <t>Entrées</t>
  </si>
  <si>
    <t>Sorties</t>
  </si>
  <si>
    <t>PATATE</t>
  </si>
  <si>
    <t>RIZ</t>
  </si>
  <si>
    <t>ALL</t>
  </si>
  <si>
    <t>BRICO</t>
  </si>
  <si>
    <t>suivi patate</t>
  </si>
  <si>
    <t>Stock final</t>
  </si>
  <si>
    <t>dates</t>
  </si>
  <si>
    <t>entrées</t>
  </si>
  <si>
    <t>sorties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</si>
</sst>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1" fillId="0" borderId="0" xfId="0" applyFont="1" applyBorder="1"/>
    <xf numFmtId="15" fontId="0" fillId="0" borderId="0" xfId="0" applyNumberFormat="1" applyBorder="1"/>
    <xf numFmtId="0" fontId="0" fillId="0" borderId="0" xfId="0" applyBorder="1"/>
    <xf numFmtId="16" fontId="0" fillId="0" borderId="0" xfId="0" applyNumberFormat="1" applyBorder="1"/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685800</xdr:colOff>
      <xdr:row>5</xdr:row>
      <xdr:rowOff>95250</xdr:rowOff>
    </xdr:from>
    <xdr:to>
      <xdr:col>8</xdr:col>
      <xdr:colOff>104775</xdr:colOff>
      <xdr:row>5</xdr:row>
      <xdr:rowOff>104775</xdr:rowOff>
    </xdr:to>
    <xdr:cxnSp macro="">
      <xdr:nvCxnSpPr>
        <xdr:cNvPr id="14" name="Connecteur droit avec flèche 13"/>
        <xdr:cNvCxnSpPr/>
      </xdr:nvCxnSpPr>
      <xdr:spPr>
        <a:xfrm>
          <a:off x="2209800" y="1047750"/>
          <a:ext cx="3990975" cy="952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685800</xdr:colOff>
      <xdr:row>6</xdr:row>
      <xdr:rowOff>95250</xdr:rowOff>
    </xdr:from>
    <xdr:to>
      <xdr:col>8</xdr:col>
      <xdr:colOff>123825</xdr:colOff>
      <xdr:row>7</xdr:row>
      <xdr:rowOff>133350</xdr:rowOff>
    </xdr:to>
    <xdr:cxnSp macro="">
      <xdr:nvCxnSpPr>
        <xdr:cNvPr id="15" name="Connecteur droit avec flèche 14"/>
        <xdr:cNvCxnSpPr/>
      </xdr:nvCxnSpPr>
      <xdr:spPr>
        <a:xfrm flipV="1">
          <a:off x="2209800" y="1238250"/>
          <a:ext cx="4010025" cy="2286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685800</xdr:colOff>
      <xdr:row>7</xdr:row>
      <xdr:rowOff>85725</xdr:rowOff>
    </xdr:from>
    <xdr:to>
      <xdr:col>8</xdr:col>
      <xdr:colOff>123825</xdr:colOff>
      <xdr:row>8</xdr:row>
      <xdr:rowOff>123825</xdr:rowOff>
    </xdr:to>
    <xdr:cxnSp macro="">
      <xdr:nvCxnSpPr>
        <xdr:cNvPr id="16" name="Connecteur droit avec flèche 15"/>
        <xdr:cNvCxnSpPr/>
      </xdr:nvCxnSpPr>
      <xdr:spPr>
        <a:xfrm flipV="1">
          <a:off x="2209800" y="1419225"/>
          <a:ext cx="4010025" cy="2286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685800</xdr:colOff>
      <xdr:row>8</xdr:row>
      <xdr:rowOff>104775</xdr:rowOff>
    </xdr:from>
    <xdr:to>
      <xdr:col>8</xdr:col>
      <xdr:colOff>104775</xdr:colOff>
      <xdr:row>10</xdr:row>
      <xdr:rowOff>104775</xdr:rowOff>
    </xdr:to>
    <xdr:cxnSp macro="">
      <xdr:nvCxnSpPr>
        <xdr:cNvPr id="17" name="Connecteur droit avec flèche 16"/>
        <xdr:cNvCxnSpPr/>
      </xdr:nvCxnSpPr>
      <xdr:spPr>
        <a:xfrm flipV="1">
          <a:off x="2209800" y="1628775"/>
          <a:ext cx="3990975" cy="3810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704850</xdr:colOff>
      <xdr:row>9</xdr:row>
      <xdr:rowOff>114300</xdr:rowOff>
    </xdr:from>
    <xdr:to>
      <xdr:col>8</xdr:col>
      <xdr:colOff>123825</xdr:colOff>
      <xdr:row>11</xdr:row>
      <xdr:rowOff>114300</xdr:rowOff>
    </xdr:to>
    <xdr:cxnSp macro="">
      <xdr:nvCxnSpPr>
        <xdr:cNvPr id="18" name="Connecteur droit avec flèche 17"/>
        <xdr:cNvCxnSpPr/>
      </xdr:nvCxnSpPr>
      <xdr:spPr>
        <a:xfrm flipV="1">
          <a:off x="2228850" y="1828800"/>
          <a:ext cx="3990975" cy="3810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657225</xdr:colOff>
      <xdr:row>10</xdr:row>
      <xdr:rowOff>95250</xdr:rowOff>
    </xdr:from>
    <xdr:to>
      <xdr:col>8</xdr:col>
      <xdr:colOff>104775</xdr:colOff>
      <xdr:row>13</xdr:row>
      <xdr:rowOff>142875</xdr:rowOff>
    </xdr:to>
    <xdr:cxnSp macro="">
      <xdr:nvCxnSpPr>
        <xdr:cNvPr id="19" name="Connecteur droit avec flèche 18"/>
        <xdr:cNvCxnSpPr/>
      </xdr:nvCxnSpPr>
      <xdr:spPr>
        <a:xfrm flipV="1">
          <a:off x="2181225" y="2000250"/>
          <a:ext cx="4019550" cy="61912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opie%20de%20stock%20bon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gistre des mouvements"/>
      <sheetName val="MAIS"/>
    </sheetNames>
    <sheetDataSet>
      <sheetData sheetId="0">
        <row r="6">
          <cell r="B6">
            <v>41395</v>
          </cell>
          <cell r="C6" t="str">
            <v>PATATE</v>
          </cell>
          <cell r="D6">
            <v>4500</v>
          </cell>
        </row>
        <row r="7">
          <cell r="B7">
            <v>41396</v>
          </cell>
          <cell r="C7" t="str">
            <v>RIZ</v>
          </cell>
        </row>
        <row r="8">
          <cell r="B8">
            <v>41398</v>
          </cell>
          <cell r="C8" t="str">
            <v>PATATE</v>
          </cell>
          <cell r="D8">
            <v>4500</v>
          </cell>
        </row>
        <row r="9">
          <cell r="B9">
            <v>41399</v>
          </cell>
          <cell r="C9" t="str">
            <v>PATATE</v>
          </cell>
          <cell r="D9">
            <v>4645</v>
          </cell>
        </row>
        <row r="10">
          <cell r="B10">
            <v>41401</v>
          </cell>
          <cell r="C10" t="str">
            <v>ALL</v>
          </cell>
        </row>
        <row r="11">
          <cell r="B11">
            <v>41404</v>
          </cell>
          <cell r="C11" t="str">
            <v>PATATE</v>
          </cell>
          <cell r="E11">
            <v>2000</v>
          </cell>
        </row>
        <row r="12">
          <cell r="B12">
            <v>41404</v>
          </cell>
          <cell r="C12" t="str">
            <v>PATATE</v>
          </cell>
          <cell r="D12">
            <v>5000</v>
          </cell>
        </row>
        <row r="13">
          <cell r="B13">
            <v>41412</v>
          </cell>
          <cell r="C13" t="str">
            <v>BRICO</v>
          </cell>
        </row>
        <row r="14">
          <cell r="B14">
            <v>41412</v>
          </cell>
          <cell r="C14" t="str">
            <v>PATATE</v>
          </cell>
          <cell r="D14">
            <v>2000</v>
          </cell>
        </row>
      </sheetData>
      <sheetData sheetId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B4:E13"/>
  <sheetViews>
    <sheetView workbookViewId="0">
      <selection activeCell="G11" sqref="G11"/>
    </sheetView>
  </sheetViews>
  <sheetFormatPr baseColWidth="10" defaultRowHeight="15"/>
  <sheetData>
    <row r="4" spans="2:5">
      <c r="B4" s="1" t="s">
        <v>0</v>
      </c>
      <c r="C4" s="1" t="s">
        <v>1</v>
      </c>
      <c r="D4" s="1" t="s">
        <v>2</v>
      </c>
      <c r="E4" s="1" t="s">
        <v>3</v>
      </c>
    </row>
    <row r="5" spans="2:5">
      <c r="B5" s="2">
        <v>41395</v>
      </c>
      <c r="C5" s="3" t="s">
        <v>4</v>
      </c>
      <c r="D5" s="3">
        <v>4500</v>
      </c>
      <c r="E5" s="3"/>
    </row>
    <row r="6" spans="2:5">
      <c r="B6" s="2">
        <v>41396</v>
      </c>
      <c r="C6" s="3" t="s">
        <v>5</v>
      </c>
      <c r="D6" s="3"/>
      <c r="E6" s="3"/>
    </row>
    <row r="7" spans="2:5">
      <c r="B7" s="2">
        <v>41398</v>
      </c>
      <c r="C7" s="3" t="s">
        <v>4</v>
      </c>
      <c r="D7" s="3">
        <v>4500</v>
      </c>
      <c r="E7" s="3"/>
    </row>
    <row r="8" spans="2:5">
      <c r="B8" s="2">
        <v>41399</v>
      </c>
      <c r="C8" s="3" t="s">
        <v>4</v>
      </c>
      <c r="D8" s="3">
        <v>4645</v>
      </c>
      <c r="E8" s="3"/>
    </row>
    <row r="9" spans="2:5">
      <c r="B9" s="2">
        <v>41401</v>
      </c>
      <c r="C9" s="3" t="s">
        <v>6</v>
      </c>
      <c r="D9" s="3"/>
      <c r="E9" s="3"/>
    </row>
    <row r="10" spans="2:5">
      <c r="B10" s="2">
        <v>41404</v>
      </c>
      <c r="C10" s="3" t="s">
        <v>4</v>
      </c>
      <c r="D10" s="3"/>
      <c r="E10" s="3">
        <v>2000</v>
      </c>
    </row>
    <row r="11" spans="2:5">
      <c r="B11" s="2">
        <v>41404</v>
      </c>
      <c r="C11" s="3" t="s">
        <v>4</v>
      </c>
      <c r="D11" s="3">
        <v>5000</v>
      </c>
      <c r="E11" s="3"/>
    </row>
    <row r="12" spans="2:5">
      <c r="B12" s="2">
        <v>41412</v>
      </c>
      <c r="C12" s="3" t="s">
        <v>7</v>
      </c>
      <c r="D12" s="3"/>
      <c r="E12" s="3"/>
    </row>
    <row r="13" spans="2:5">
      <c r="B13" s="4">
        <v>41412</v>
      </c>
      <c r="C13" s="3" t="s">
        <v>4</v>
      </c>
      <c r="D13" s="3">
        <v>2000</v>
      </c>
      <c r="E13" s="3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C4:L15"/>
  <sheetViews>
    <sheetView tabSelected="1" workbookViewId="0">
      <selection activeCell="H17" sqref="H17"/>
    </sheetView>
  </sheetViews>
  <sheetFormatPr baseColWidth="10" defaultRowHeight="15"/>
  <sheetData>
    <row r="4" spans="3:12">
      <c r="C4" s="5" t="s">
        <v>4</v>
      </c>
      <c r="D4" s="5"/>
      <c r="E4" s="5"/>
      <c r="F4" s="5"/>
      <c r="I4" s="6" t="s">
        <v>8</v>
      </c>
      <c r="J4" s="6"/>
      <c r="K4" s="6"/>
      <c r="L4" s="6"/>
    </row>
    <row r="5" spans="3:12">
      <c r="C5" t="s">
        <v>0</v>
      </c>
      <c r="D5" t="s">
        <v>2</v>
      </c>
      <c r="E5" t="s">
        <v>3</v>
      </c>
      <c r="F5" t="s">
        <v>9</v>
      </c>
      <c r="I5" t="s">
        <v>10</v>
      </c>
      <c r="J5" t="s">
        <v>11</v>
      </c>
      <c r="K5" t="s">
        <v>12</v>
      </c>
    </row>
    <row r="6" spans="3:12">
      <c r="C6">
        <f>IF('[1]Registre des mouvements'!C6="patate",'[1]Registre des mouvements'!B6,"")</f>
        <v>41395</v>
      </c>
      <c r="D6">
        <f>IF('[1]Registre des mouvements'!C6="patate",'[1]Registre des mouvements'!D6,"")</f>
        <v>4500</v>
      </c>
      <c r="E6">
        <f>IF('[1]Registre des mouvements'!C6="patate",'[1]Registre des mouvements'!E6,"")</f>
        <v>0</v>
      </c>
    </row>
    <row r="7" spans="3:12">
      <c r="C7" t="str">
        <f>IF('[1]Registre des mouvements'!C7="patate",'[1]Registre des mouvements'!B7,"")</f>
        <v/>
      </c>
      <c r="D7" t="str">
        <f>IF('[1]Registre des mouvements'!C7="patate",'[1]Registre des mouvements'!D7,"")</f>
        <v/>
      </c>
      <c r="E7" t="str">
        <f>IF('[1]Registre des mouvements'!C7="patate",'[1]Registre des mouvements'!E7,"")</f>
        <v/>
      </c>
    </row>
    <row r="8" spans="3:12">
      <c r="C8">
        <f>IF('[1]Registre des mouvements'!C8="patate",'[1]Registre des mouvements'!B8,"")</f>
        <v>41398</v>
      </c>
      <c r="D8">
        <f>IF('[1]Registre des mouvements'!C8="patate",'[1]Registre des mouvements'!D8,"")</f>
        <v>4500</v>
      </c>
      <c r="E8">
        <f>IF('[1]Registre des mouvements'!C8="patate",'[1]Registre des mouvements'!E8,"")</f>
        <v>0</v>
      </c>
    </row>
    <row r="9" spans="3:12">
      <c r="C9">
        <f>IF('[1]Registre des mouvements'!C9="patate",'[1]Registre des mouvements'!B9,"")</f>
        <v>41399</v>
      </c>
      <c r="D9">
        <f>IF('[1]Registre des mouvements'!C9="patate",'[1]Registre des mouvements'!D9,"")</f>
        <v>4645</v>
      </c>
      <c r="E9">
        <f>IF('[1]Registre des mouvements'!C9="patate",'[1]Registre des mouvements'!E9,"")</f>
        <v>0</v>
      </c>
    </row>
    <row r="10" spans="3:12">
      <c r="C10" t="str">
        <f>IF('[1]Registre des mouvements'!C10="patate",'[1]Registre des mouvements'!B10,"")</f>
        <v/>
      </c>
      <c r="D10" t="str">
        <f>IF('[1]Registre des mouvements'!C10="patate",'[1]Registre des mouvements'!D10,"")</f>
        <v/>
      </c>
      <c r="E10" t="str">
        <f>IF('[1]Registre des mouvements'!C10="patate",'[1]Registre des mouvements'!E10,"")</f>
        <v/>
      </c>
    </row>
    <row r="11" spans="3:12">
      <c r="C11">
        <f>IF('[1]Registre des mouvements'!C11="patate",'[1]Registre des mouvements'!B11,"")</f>
        <v>41404</v>
      </c>
      <c r="D11">
        <f>IF('[1]Registre des mouvements'!C11="patate",'[1]Registre des mouvements'!D11,"")</f>
        <v>0</v>
      </c>
      <c r="E11">
        <f>IF('[1]Registre des mouvements'!C11="patate",'[1]Registre des mouvements'!E11,"")</f>
        <v>2000</v>
      </c>
    </row>
    <row r="12" spans="3:12">
      <c r="C12">
        <f>IF('[1]Registre des mouvements'!C12="patate",'[1]Registre des mouvements'!B12,"")</f>
        <v>41404</v>
      </c>
      <c r="D12">
        <f>IF('[1]Registre des mouvements'!C12="patate",'[1]Registre des mouvements'!D12,"")</f>
        <v>5000</v>
      </c>
      <c r="E12">
        <f>IF('[1]Registre des mouvements'!C12="patate",'[1]Registre des mouvements'!E12,"")</f>
        <v>0</v>
      </c>
    </row>
    <row r="13" spans="3:12">
      <c r="C13" t="str">
        <f>IF('[1]Registre des mouvements'!C13="patate",'[1]Registre des mouvements'!B13,"")</f>
        <v/>
      </c>
      <c r="D13" t="str">
        <f>IF('[1]Registre des mouvements'!C13="patate",'[1]Registre des mouvements'!D13,"")</f>
        <v/>
      </c>
      <c r="E13" t="str">
        <f>IF('[1]Registre des mouvements'!C13="patate",'[1]Registre des mouvements'!E13,"")</f>
        <v/>
      </c>
    </row>
    <row r="14" spans="3:12">
      <c r="C14">
        <f>IF('[1]Registre des mouvements'!C14="patate",'[1]Registre des mouvements'!B14,"")</f>
        <v>41412</v>
      </c>
      <c r="D14">
        <f>IF('[1]Registre des mouvements'!C14="patate",'[1]Registre des mouvements'!D14,"")</f>
        <v>2000</v>
      </c>
      <c r="E14">
        <f>IF('[1]Registre des mouvements'!C14="patate",'[1]Registre des mouvements'!E14,"")</f>
        <v>0</v>
      </c>
    </row>
    <row r="15" spans="3:12">
      <c r="C15" t="str">
        <f>IF('[1]Registre des mouvements'!C15="patate",'[1]Registre des mouvements'!B15,"")</f>
        <v/>
      </c>
    </row>
  </sheetData>
  <mergeCells count="2">
    <mergeCell ref="C4:F4"/>
    <mergeCell ref="I4:L4"/>
  </mergeCell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registre des mouvements</vt:lpstr>
      <vt:lpstr>MAIS</vt:lpstr>
      <vt:lpstr>Feuil3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vivian</dc:creator>
  <cp:lastModifiedBy>vivian</cp:lastModifiedBy>
  <dcterms:created xsi:type="dcterms:W3CDTF">2013-05-25T17:20:25Z</dcterms:created>
  <dcterms:modified xsi:type="dcterms:W3CDTF">2013-05-25T17:22:33Z</dcterms:modified>
</cp:coreProperties>
</file>