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23715" windowHeight="9795"/>
  </bookViews>
  <sheets>
    <sheet name="GENERAL" sheetId="1" r:id="rId1"/>
    <sheet name="RESULTAT" sheetId="2" r:id="rId2"/>
    <sheet name="LISTE " sheetId="3" r:id="rId3"/>
  </sheets>
  <calcPr calcId="144525" iterateDelta="1E-4"/>
</workbook>
</file>

<file path=xl/calcChain.xml><?xml version="1.0" encoding="utf-8"?>
<calcChain xmlns="http://schemas.openxmlformats.org/spreadsheetml/2006/main">
  <c r="D10" i="2" l="1"/>
  <c r="D9" i="2"/>
  <c r="C4" i="2"/>
  <c r="B1" i="3"/>
  <c r="A4" i="3" s="1"/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</calcChain>
</file>

<file path=xl/sharedStrings.xml><?xml version="1.0" encoding="utf-8"?>
<sst xmlns="http://schemas.openxmlformats.org/spreadsheetml/2006/main" count="46" uniqueCount="31">
  <si>
    <t>COMPTE</t>
  </si>
  <si>
    <t>DATE OPER</t>
  </si>
  <si>
    <t>MONTANT</t>
  </si>
  <si>
    <t>LIBELLE</t>
  </si>
  <si>
    <t>CODOPSC</t>
  </si>
  <si>
    <t>EXPL</t>
  </si>
  <si>
    <t>NOOPER</t>
  </si>
  <si>
    <t>SORTIES</t>
  </si>
  <si>
    <t>ENTREES</t>
  </si>
  <si>
    <t>OD</t>
  </si>
  <si>
    <t/>
  </si>
  <si>
    <t>RF</t>
  </si>
  <si>
    <t>A1</t>
  </si>
  <si>
    <t>STRUCTURE :</t>
  </si>
  <si>
    <t>PERIODE :</t>
  </si>
  <si>
    <t>Débit-SORTIE</t>
  </si>
  <si>
    <t>Crédit-ENTRÉE</t>
  </si>
  <si>
    <t>TOTAUX</t>
  </si>
  <si>
    <t>SOLDE DU MOIS</t>
  </si>
  <si>
    <t>SOLDE DE L'ANNEE</t>
  </si>
  <si>
    <t>ANNEE</t>
  </si>
  <si>
    <t>MOIS</t>
  </si>
  <si>
    <t xml:space="preserve">COMPTE BANCAIRE </t>
  </si>
  <si>
    <t>SOLDE</t>
  </si>
  <si>
    <t>RAPPROCHEMENTS</t>
  </si>
  <si>
    <t>VERSEMENT</t>
  </si>
  <si>
    <t>RETRAIT</t>
  </si>
  <si>
    <t>SORTIE</t>
  </si>
  <si>
    <t>AA</t>
  </si>
  <si>
    <t>BCV</t>
  </si>
  <si>
    <t>DFR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</si>
</sst>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;[Red]0.00"/>
    <numFmt numFmtId="165" formatCode="0.00_ ;\-0.00\ "/>
    <numFmt numFmtId="166" formatCode="dd/mm/yy;@"/>
    <numFmt numFmtId="167" formatCode="mmmm"/>
  </numFmts>
  <fonts count="30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indexed="8"/>
      <name val="Times New Roman"/>
      <family val="1"/>
    </font>
    <font>
      <i/>
      <sz val="8"/>
      <color theme="1"/>
      <name val="Times New Roman"/>
      <family val="1"/>
    </font>
    <font>
      <b/>
      <sz val="10"/>
      <color theme="3" tint="0.39997558519241921"/>
      <name val="Times New Roman"/>
      <family val="1"/>
    </font>
    <font>
      <b/>
      <sz val="14"/>
      <name val="Geneva"/>
    </font>
    <font>
      <sz val="11"/>
      <name val="Geneva"/>
    </font>
    <font>
      <b/>
      <sz val="11"/>
      <name val="Geneva"/>
    </font>
    <font>
      <b/>
      <sz val="12"/>
      <name val="Geneva"/>
    </font>
    <font>
      <b/>
      <sz val="10"/>
      <name val="Geneva"/>
    </font>
    <font>
      <sz val="11"/>
      <color indexed="48"/>
      <name val="Arial"/>
      <family val="2"/>
    </font>
    <font>
      <sz val="11"/>
      <color indexed="12"/>
      <name val="Arial"/>
      <family val="2"/>
    </font>
    <font>
      <sz val="11"/>
      <name val="Arial"/>
      <family val="2"/>
    </font>
    <font>
      <sz val="11"/>
      <color indexed="17"/>
      <name val="Arial"/>
      <family val="2"/>
    </font>
    <font>
      <sz val="11"/>
      <color indexed="18"/>
      <name val="Arial"/>
      <family val="2"/>
    </font>
    <font>
      <sz val="10"/>
      <name val="Arial"/>
      <family val="2"/>
    </font>
    <font>
      <u/>
      <sz val="10"/>
      <name val="Geneva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1"/>
      <color indexed="12"/>
      <name val="Times New Roman"/>
      <family val="1"/>
    </font>
    <font>
      <b/>
      <sz val="14"/>
      <name val="Times New Roman"/>
      <family val="1"/>
    </font>
    <font>
      <b/>
      <sz val="11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lightUp">
        <bgColor theme="3" tint="0.39994506668294322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2" borderId="1" xfId="1" applyFont="1" applyFill="1" applyBorder="1" applyAlignment="1">
      <alignment horizontal="center"/>
    </xf>
    <xf numFmtId="164" fontId="6" fillId="3" borderId="1" xfId="1" applyNumberFormat="1" applyFont="1" applyFill="1" applyBorder="1" applyAlignment="1">
      <alignment horizontal="center"/>
    </xf>
    <xf numFmtId="165" fontId="6" fillId="3" borderId="1" xfId="1" applyNumberFormat="1" applyFont="1" applyFill="1" applyBorder="1" applyAlignment="1">
      <alignment horizontal="center"/>
    </xf>
    <xf numFmtId="0" fontId="7" fillId="0" borderId="0" xfId="0" applyFont="1"/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4" fontId="4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1" xfId="1" applyFont="1" applyBorder="1"/>
    <xf numFmtId="0" fontId="9" fillId="0" borderId="0" xfId="0" applyFont="1"/>
    <xf numFmtId="164" fontId="4" fillId="0" borderId="1" xfId="1" applyNumberFormat="1" applyFont="1" applyBorder="1" applyAlignment="1">
      <alignment horizontal="center"/>
    </xf>
    <xf numFmtId="165" fontId="10" fillId="0" borderId="1" xfId="1" applyNumberFormat="1" applyFont="1" applyBorder="1" applyAlignment="1">
      <alignment horizontal="center"/>
    </xf>
    <xf numFmtId="0" fontId="7" fillId="4" borderId="0" xfId="0" applyFont="1" applyFill="1"/>
    <xf numFmtId="0" fontId="0" fillId="0" borderId="0" xfId="0"/>
    <xf numFmtId="0" fontId="13" fillId="0" borderId="0" xfId="0" applyFont="1" applyAlignment="1">
      <alignment horizontal="centerContinuous"/>
    </xf>
    <xf numFmtId="2" fontId="12" fillId="0" borderId="0" xfId="0" applyNumberFormat="1" applyFont="1" applyAlignment="1">
      <alignment horizontal="centerContinuous"/>
    </xf>
    <xf numFmtId="0" fontId="12" fillId="0" borderId="0" xfId="0" applyFont="1" applyAlignment="1">
      <alignment horizontal="centerContinuous"/>
    </xf>
    <xf numFmtId="166" fontId="16" fillId="0" borderId="9" xfId="0" applyNumberFormat="1" applyFont="1" applyFill="1" applyBorder="1"/>
    <xf numFmtId="0" fontId="17" fillId="0" borderId="1" xfId="0" applyFont="1" applyFill="1" applyBorder="1" applyAlignment="1"/>
    <xf numFmtId="3" fontId="18" fillId="0" borderId="1" xfId="0" applyNumberFormat="1" applyFont="1" applyFill="1" applyBorder="1"/>
    <xf numFmtId="0" fontId="18" fillId="0" borderId="1" xfId="0" applyFont="1" applyFill="1" applyBorder="1"/>
    <xf numFmtId="166" fontId="19" fillId="0" borderId="9" xfId="0" applyNumberFormat="1" applyFont="1" applyFill="1" applyBorder="1"/>
    <xf numFmtId="0" fontId="19" fillId="0" borderId="1" xfId="0" applyFont="1" applyFill="1" applyBorder="1"/>
    <xf numFmtId="3" fontId="19" fillId="0" borderId="1" xfId="0" applyNumberFormat="1" applyFont="1" applyFill="1" applyBorder="1"/>
    <xf numFmtId="166" fontId="18" fillId="0" borderId="9" xfId="0" applyNumberFormat="1" applyFont="1" applyFill="1" applyBorder="1"/>
    <xf numFmtId="166" fontId="20" fillId="0" borderId="9" xfId="0" applyNumberFormat="1" applyFont="1" applyFill="1" applyBorder="1"/>
    <xf numFmtId="0" fontId="20" fillId="0" borderId="1" xfId="0" applyFont="1" applyFill="1" applyBorder="1"/>
    <xf numFmtId="0" fontId="21" fillId="0" borderId="10" xfId="0" applyFont="1" applyFill="1" applyBorder="1"/>
    <xf numFmtId="0" fontId="0" fillId="0" borderId="11" xfId="0" applyBorder="1"/>
    <xf numFmtId="0" fontId="21" fillId="0" borderId="11" xfId="0" applyFont="1" applyFill="1" applyBorder="1"/>
    <xf numFmtId="0" fontId="15" fillId="5" borderId="12" xfId="0" applyFont="1" applyFill="1" applyBorder="1" applyAlignment="1">
      <alignment horizontal="centerContinuous"/>
    </xf>
    <xf numFmtId="0" fontId="14" fillId="5" borderId="2" xfId="0" applyFont="1" applyFill="1" applyBorder="1" applyAlignment="1">
      <alignment horizontal="centerContinuous"/>
    </xf>
    <xf numFmtId="40" fontId="14" fillId="5" borderId="13" xfId="0" applyNumberFormat="1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2" fontId="12" fillId="0" borderId="0" xfId="0" applyNumberFormat="1" applyFont="1" applyBorder="1" applyAlignment="1">
      <alignment horizontal="centerContinuous"/>
    </xf>
    <xf numFmtId="166" fontId="24" fillId="4" borderId="9" xfId="0" applyNumberFormat="1" applyFont="1" applyFill="1" applyBorder="1"/>
    <xf numFmtId="0" fontId="25" fillId="0" borderId="0" xfId="0" applyFont="1" applyBorder="1"/>
    <xf numFmtId="2" fontId="25" fillId="0" borderId="0" xfId="0" applyNumberFormat="1" applyFont="1" applyBorder="1" applyAlignment="1">
      <alignment horizontal="left"/>
    </xf>
    <xf numFmtId="2" fontId="25" fillId="0" borderId="0" xfId="0" applyNumberFormat="1" applyFont="1" applyBorder="1" applyAlignment="1">
      <alignment horizontal="center"/>
    </xf>
    <xf numFmtId="0" fontId="23" fillId="0" borderId="1" xfId="0" applyFont="1" applyBorder="1" applyAlignment="1">
      <alignment vertical="center"/>
    </xf>
    <xf numFmtId="0" fontId="23" fillId="0" borderId="0" xfId="0" applyFont="1" applyBorder="1" applyAlignment="1">
      <alignment horizontal="left"/>
    </xf>
    <xf numFmtId="2" fontId="26" fillId="5" borderId="7" xfId="0" applyNumberFormat="1" applyFont="1" applyFill="1" applyBorder="1" applyAlignment="1">
      <alignment horizontal="center"/>
    </xf>
    <xf numFmtId="2" fontId="26" fillId="5" borderId="8" xfId="0" applyNumberFormat="1" applyFont="1" applyFill="1" applyBorder="1" applyAlignment="1">
      <alignment horizontal="center"/>
    </xf>
    <xf numFmtId="0" fontId="25" fillId="0" borderId="0" xfId="0" applyFont="1" applyBorder="1" applyAlignment="1"/>
    <xf numFmtId="0" fontId="23" fillId="0" borderId="0" xfId="0" applyFont="1" applyAlignment="1">
      <alignment horizontal="centerContinuous"/>
    </xf>
    <xf numFmtId="0" fontId="25" fillId="0" borderId="15" xfId="0" applyFont="1" applyBorder="1" applyAlignment="1"/>
    <xf numFmtId="0" fontId="25" fillId="0" borderId="3" xfId="0" applyFont="1" applyBorder="1" applyAlignment="1"/>
    <xf numFmtId="2" fontId="25" fillId="0" borderId="16" xfId="0" applyNumberFormat="1" applyFont="1" applyBorder="1" applyAlignment="1">
      <alignment horizontal="left"/>
    </xf>
    <xf numFmtId="2" fontId="25" fillId="0" borderId="1" xfId="0" applyNumberFormat="1" applyFont="1" applyBorder="1" applyAlignment="1">
      <alignment horizontal="center"/>
    </xf>
    <xf numFmtId="2" fontId="25" fillId="0" borderId="0" xfId="0" applyNumberFormat="1" applyFont="1" applyBorder="1" applyAlignment="1"/>
    <xf numFmtId="2" fontId="25" fillId="0" borderId="15" xfId="0" applyNumberFormat="1" applyFont="1" applyBorder="1" applyAlignment="1"/>
    <xf numFmtId="2" fontId="25" fillId="0" borderId="3" xfId="0" applyNumberFormat="1" applyFont="1" applyBorder="1" applyAlignment="1"/>
    <xf numFmtId="2" fontId="25" fillId="0" borderId="16" xfId="0" applyNumberFormat="1" applyFont="1" applyBorder="1" applyAlignment="1">
      <alignment horizontal="centerContinuous"/>
    </xf>
    <xf numFmtId="0" fontId="25" fillId="0" borderId="1" xfId="0" applyFont="1" applyBorder="1" applyAlignment="1">
      <alignment horizontal="centerContinuous"/>
    </xf>
    <xf numFmtId="2" fontId="25" fillId="0" borderId="0" xfId="0" applyNumberFormat="1" applyFont="1" applyAlignment="1">
      <alignment horizontal="centerContinuous"/>
    </xf>
    <xf numFmtId="0" fontId="25" fillId="0" borderId="0" xfId="0" applyFont="1" applyAlignment="1">
      <alignment horizontal="centerContinuous"/>
    </xf>
    <xf numFmtId="0" fontId="24" fillId="0" borderId="17" xfId="0" applyFont="1" applyFill="1" applyBorder="1" applyAlignment="1"/>
    <xf numFmtId="0" fontId="24" fillId="0" borderId="18" xfId="0" applyFont="1" applyFill="1" applyBorder="1" applyAlignment="1"/>
    <xf numFmtId="0" fontId="24" fillId="0" borderId="19" xfId="0" applyFont="1" applyFill="1" applyBorder="1" applyAlignment="1"/>
    <xf numFmtId="2" fontId="26" fillId="5" borderId="1" xfId="0" applyNumberFormat="1" applyFont="1" applyFill="1" applyBorder="1" applyAlignment="1">
      <alignment horizontal="center"/>
    </xf>
    <xf numFmtId="2" fontId="26" fillId="5" borderId="15" xfId="0" applyNumberFormat="1" applyFont="1" applyFill="1" applyBorder="1" applyAlignment="1">
      <alignment horizontal="center"/>
    </xf>
    <xf numFmtId="3" fontId="18" fillId="0" borderId="15" xfId="0" applyNumberFormat="1" applyFont="1" applyFill="1" applyBorder="1"/>
    <xf numFmtId="3" fontId="17" fillId="0" borderId="15" xfId="0" applyNumberFormat="1" applyFont="1" applyFill="1" applyBorder="1"/>
    <xf numFmtId="3" fontId="19" fillId="0" borderId="15" xfId="0" applyNumberFormat="1" applyFont="1" applyFill="1" applyBorder="1"/>
    <xf numFmtId="3" fontId="20" fillId="0" borderId="15" xfId="0" applyNumberFormat="1" applyFont="1" applyFill="1" applyBorder="1"/>
    <xf numFmtId="40" fontId="22" fillId="0" borderId="20" xfId="0" applyNumberFormat="1" applyFont="1" applyBorder="1" applyAlignment="1">
      <alignment horizontal="center"/>
    </xf>
    <xf numFmtId="0" fontId="12" fillId="0" borderId="1" xfId="0" applyFont="1" applyBorder="1"/>
    <xf numFmtId="3" fontId="25" fillId="6" borderId="1" xfId="0" applyNumberFormat="1" applyFont="1" applyFill="1" applyBorder="1"/>
    <xf numFmtId="3" fontId="27" fillId="6" borderId="15" xfId="0" applyNumberFormat="1" applyFont="1" applyFill="1" applyBorder="1"/>
    <xf numFmtId="0" fontId="0" fillId="6" borderId="1" xfId="0" applyFill="1" applyBorder="1"/>
    <xf numFmtId="0" fontId="3" fillId="4" borderId="1" xfId="0" applyFont="1" applyFill="1" applyBorder="1"/>
    <xf numFmtId="0" fontId="0" fillId="4" borderId="0" xfId="0" applyFill="1"/>
    <xf numFmtId="0" fontId="0" fillId="4" borderId="0" xfId="0" applyFill="1" applyBorder="1"/>
    <xf numFmtId="167" fontId="0" fillId="0" borderId="1" xfId="0" applyNumberFormat="1" applyBorder="1" applyAlignment="1">
      <alignment horizontal="center"/>
    </xf>
    <xf numFmtId="1" fontId="0" fillId="0" borderId="0" xfId="0" applyNumberFormat="1"/>
    <xf numFmtId="0" fontId="29" fillId="0" borderId="1" xfId="0" applyFont="1" applyBorder="1" applyAlignment="1">
      <alignment horizontal="center"/>
    </xf>
    <xf numFmtId="167" fontId="2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2" fontId="23" fillId="0" borderId="0" xfId="0" applyNumberFormat="1" applyFont="1" applyBorder="1" applyAlignment="1">
      <alignment horizontal="left"/>
    </xf>
    <xf numFmtId="40" fontId="14" fillId="5" borderId="14" xfId="0" applyNumberFormat="1" applyFont="1" applyFill="1" applyBorder="1" applyAlignment="1">
      <alignment horizontal="center"/>
    </xf>
    <xf numFmtId="40" fontId="14" fillId="5" borderId="6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4" borderId="15" xfId="0" applyFont="1" applyFill="1" applyBorder="1" applyAlignment="1">
      <alignment horizontal="center"/>
    </xf>
    <xf numFmtId="0" fontId="24" fillId="4" borderId="3" xfId="0" applyFont="1" applyFill="1" applyBorder="1" applyAlignment="1">
      <alignment horizontal="center"/>
    </xf>
    <xf numFmtId="0" fontId="24" fillId="4" borderId="16" xfId="0" applyFont="1" applyFill="1" applyBorder="1" applyAlignment="1">
      <alignment horizontal="center"/>
    </xf>
    <xf numFmtId="0" fontId="19" fillId="0" borderId="15" xfId="0" applyFont="1" applyFill="1" applyBorder="1"/>
    <xf numFmtId="0" fontId="19" fillId="0" borderId="3" xfId="0" applyFont="1" applyFill="1" applyBorder="1"/>
    <xf numFmtId="0" fontId="19" fillId="0" borderId="16" xfId="0" applyFont="1" applyFill="1" applyBorder="1"/>
    <xf numFmtId="0" fontId="18" fillId="0" borderId="15" xfId="0" applyFont="1" applyFill="1" applyBorder="1"/>
    <xf numFmtId="0" fontId="18" fillId="0" borderId="3" xfId="0" applyFont="1" applyFill="1" applyBorder="1"/>
    <xf numFmtId="0" fontId="18" fillId="0" borderId="16" xfId="0" applyFont="1" applyFill="1" applyBorder="1"/>
    <xf numFmtId="0" fontId="17" fillId="0" borderId="15" xfId="0" applyFont="1" applyFill="1" applyBorder="1" applyAlignment="1"/>
    <xf numFmtId="0" fontId="17" fillId="0" borderId="3" xfId="0" applyFont="1" applyFill="1" applyBorder="1" applyAlignment="1"/>
    <xf numFmtId="0" fontId="17" fillId="0" borderId="16" xfId="0" applyFont="1" applyFill="1" applyBorder="1" applyAlignment="1"/>
    <xf numFmtId="0" fontId="20" fillId="0" borderId="15" xfId="0" applyFont="1" applyFill="1" applyBorder="1"/>
    <xf numFmtId="0" fontId="20" fillId="0" borderId="3" xfId="0" applyFont="1" applyFill="1" applyBorder="1"/>
    <xf numFmtId="0" fontId="20" fillId="0" borderId="16" xfId="0" applyFont="1" applyFill="1" applyBorder="1"/>
    <xf numFmtId="0" fontId="15" fillId="5" borderId="5" xfId="0" applyFont="1" applyFill="1" applyBorder="1" applyAlignment="1">
      <alignment horizontal="center"/>
    </xf>
    <xf numFmtId="0" fontId="15" fillId="5" borderId="6" xfId="0" applyFont="1" applyFill="1" applyBorder="1" applyAlignment="1">
      <alignment horizontal="center"/>
    </xf>
    <xf numFmtId="0" fontId="15" fillId="5" borderId="22" xfId="0" applyFont="1" applyFill="1" applyBorder="1" applyAlignment="1">
      <alignment horizontal="center"/>
    </xf>
    <xf numFmtId="0" fontId="0" fillId="0" borderId="20" xfId="0" applyBorder="1"/>
    <xf numFmtId="0" fontId="0" fillId="0" borderId="4" xfId="0" applyBorder="1"/>
    <xf numFmtId="0" fontId="0" fillId="0" borderId="21" xfId="0" applyBorder="1"/>
    <xf numFmtId="0" fontId="23" fillId="0" borderId="1" xfId="0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8" fillId="7" borderId="1" xfId="0" applyFont="1" applyFill="1" applyBorder="1" applyAlignment="1">
      <alignment horizontal="center"/>
    </xf>
    <xf numFmtId="167" fontId="28" fillId="7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Q10"/>
  <sheetViews>
    <sheetView tabSelected="1" workbookViewId="0">
      <selection activeCell="C11" sqref="C11"/>
    </sheetView>
  </sheetViews>
  <sheetFormatPr baseColWidth="10" defaultRowHeight="15"/>
  <cols>
    <col min="1" max="1" width="14.7109375" style="10" customWidth="1"/>
    <col min="2" max="2" width="14.28515625" style="10" customWidth="1"/>
    <col min="3" max="3" width="17.28515625" style="12" customWidth="1"/>
    <col min="4" max="4" width="69.85546875" style="14" customWidth="1"/>
    <col min="5" max="5" width="16.85546875" style="10" customWidth="1"/>
    <col min="6" max="7" width="11.42578125" style="10"/>
    <col min="8" max="8" width="16.7109375" style="12" customWidth="1"/>
    <col min="9" max="9" width="14.7109375" style="12" customWidth="1"/>
    <col min="10" max="43" width="11.42578125" style="17"/>
    <col min="44" max="16384" width="11.42578125" style="7"/>
  </cols>
  <sheetData>
    <row r="6" spans="1:9" ht="16.5">
      <c r="A6" s="2" t="s">
        <v>0</v>
      </c>
      <c r="B6" s="2" t="s">
        <v>1</v>
      </c>
      <c r="C6" s="2" t="s">
        <v>2</v>
      </c>
      <c r="D6" s="3" t="s">
        <v>3</v>
      </c>
      <c r="E6" s="4" t="s">
        <v>4</v>
      </c>
      <c r="F6" s="4" t="s">
        <v>5</v>
      </c>
      <c r="G6" s="4" t="s">
        <v>6</v>
      </c>
      <c r="H6" s="5" t="s">
        <v>7</v>
      </c>
      <c r="I6" s="6" t="s">
        <v>8</v>
      </c>
    </row>
    <row r="7" spans="1:9">
      <c r="A7" s="8">
        <v>44441255</v>
      </c>
      <c r="B7" s="9">
        <v>40105</v>
      </c>
      <c r="C7" s="11">
        <v>420000</v>
      </c>
      <c r="D7" s="13" t="s">
        <v>25</v>
      </c>
      <c r="E7" s="8" t="s">
        <v>28</v>
      </c>
      <c r="F7" s="8" t="s">
        <v>9</v>
      </c>
      <c r="G7" s="8">
        <v>111255</v>
      </c>
      <c r="H7" s="15" t="s">
        <v>10</v>
      </c>
      <c r="I7" s="16">
        <v>420000</v>
      </c>
    </row>
    <row r="8" spans="1:9">
      <c r="A8" s="8">
        <v>44441255</v>
      </c>
      <c r="B8" s="9">
        <v>40188</v>
      </c>
      <c r="C8" s="11">
        <v>-420000</v>
      </c>
      <c r="D8" s="13" t="s">
        <v>26</v>
      </c>
      <c r="E8" s="8" t="s">
        <v>29</v>
      </c>
      <c r="F8" s="8" t="s">
        <v>12</v>
      </c>
      <c r="G8" s="8">
        <v>1255</v>
      </c>
      <c r="H8" s="15">
        <v>-420000</v>
      </c>
      <c r="I8" s="16" t="s">
        <v>10</v>
      </c>
    </row>
    <row r="9" spans="1:9">
      <c r="A9" s="8">
        <v>44441255</v>
      </c>
      <c r="B9" s="9">
        <v>40106</v>
      </c>
      <c r="C9" s="11">
        <v>-1500000</v>
      </c>
      <c r="D9" s="13" t="s">
        <v>27</v>
      </c>
      <c r="E9" s="8" t="s">
        <v>30</v>
      </c>
      <c r="F9" s="8" t="s">
        <v>12</v>
      </c>
      <c r="G9" s="8">
        <v>458</v>
      </c>
      <c r="H9" s="15">
        <v>-1500000</v>
      </c>
      <c r="I9" s="16" t="s">
        <v>10</v>
      </c>
    </row>
    <row r="10" spans="1:9">
      <c r="A10" s="8">
        <v>44441255</v>
      </c>
      <c r="B10" s="9">
        <v>41286</v>
      </c>
      <c r="C10" s="11">
        <v>-500000</v>
      </c>
      <c r="D10" s="13" t="s">
        <v>27</v>
      </c>
      <c r="E10" s="8" t="s">
        <v>11</v>
      </c>
      <c r="F10" s="8" t="s">
        <v>12</v>
      </c>
      <c r="G10" s="8">
        <v>4658</v>
      </c>
      <c r="H10" s="15">
        <v>-500000</v>
      </c>
      <c r="I10" s="16" t="s">
        <v>10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54"/>
  <sheetViews>
    <sheetView zoomScaleNormal="100" workbookViewId="0">
      <selection activeCell="B13" sqref="B13:E13"/>
    </sheetView>
  </sheetViews>
  <sheetFormatPr baseColWidth="10" defaultRowHeight="15"/>
  <cols>
    <col min="1" max="1" width="16.140625" customWidth="1"/>
    <col min="2" max="2" width="13" customWidth="1"/>
    <col min="3" max="3" width="13" style="18" customWidth="1"/>
    <col min="4" max="4" width="11.85546875" style="18" customWidth="1"/>
    <col min="5" max="5" width="17.5703125" style="18" customWidth="1"/>
    <col min="6" max="6" width="18.85546875" style="18" customWidth="1"/>
    <col min="7" max="8" width="11.42578125" style="18"/>
    <col min="9" max="9" width="20" customWidth="1"/>
    <col min="10" max="10" width="22.7109375" customWidth="1"/>
    <col min="11" max="11" width="25" customWidth="1"/>
    <col min="12" max="13" width="4" customWidth="1"/>
    <col min="14" max="14" width="7.28515625" customWidth="1"/>
  </cols>
  <sheetData>
    <row r="1" spans="1:105" ht="18">
      <c r="A1" s="83"/>
      <c r="B1" s="83"/>
      <c r="C1" s="83"/>
      <c r="D1" s="83"/>
      <c r="E1" s="83"/>
      <c r="F1" s="83"/>
      <c r="G1" s="83"/>
      <c r="H1" s="83"/>
      <c r="I1" s="83"/>
      <c r="J1" s="83"/>
      <c r="K1" s="18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</row>
    <row r="2" spans="1:105">
      <c r="A2" s="19"/>
      <c r="B2" s="40"/>
      <c r="C2" s="40"/>
      <c r="D2" s="40"/>
      <c r="E2" s="40"/>
      <c r="F2" s="40"/>
      <c r="G2" s="40"/>
      <c r="H2" s="40"/>
      <c r="I2" s="20"/>
      <c r="J2" s="21"/>
      <c r="K2" s="18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</row>
    <row r="3" spans="1:105">
      <c r="A3" s="109" t="s">
        <v>13</v>
      </c>
      <c r="B3" s="109"/>
      <c r="C3" s="112"/>
      <c r="D3" s="112"/>
      <c r="E3" s="42"/>
      <c r="F3" s="42"/>
      <c r="G3" s="42"/>
      <c r="H3" s="42"/>
      <c r="I3" s="84"/>
      <c r="J3" s="84"/>
      <c r="K3" s="18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</row>
    <row r="4" spans="1:105" ht="15.75">
      <c r="A4" s="109" t="s">
        <v>22</v>
      </c>
      <c r="B4" s="109"/>
      <c r="C4" s="111">
        <f>IF(ISBLANK(GENERAL!A7),"",GENERAL!A7)</f>
        <v>44441255</v>
      </c>
      <c r="D4" s="111"/>
      <c r="E4" s="42"/>
      <c r="F4" s="42"/>
      <c r="G4" s="42"/>
      <c r="H4" s="42"/>
      <c r="I4" s="43"/>
      <c r="J4" s="44"/>
      <c r="K4" s="18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</row>
    <row r="5" spans="1:105" ht="18.75">
      <c r="A5" s="110" t="s">
        <v>14</v>
      </c>
      <c r="B5" s="45" t="s">
        <v>20</v>
      </c>
      <c r="C5" s="113">
        <v>2009</v>
      </c>
      <c r="D5" s="113"/>
      <c r="E5" s="42"/>
      <c r="F5" s="42"/>
      <c r="G5" s="42"/>
      <c r="H5" s="42"/>
      <c r="I5" s="43"/>
      <c r="J5" s="44"/>
      <c r="K5" s="18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</row>
    <row r="6" spans="1:105" s="18" customFormat="1" ht="18.75">
      <c r="A6" s="110"/>
      <c r="B6" s="45" t="s">
        <v>21</v>
      </c>
      <c r="C6" s="114">
        <v>40057</v>
      </c>
      <c r="D6" s="114"/>
      <c r="E6" s="42"/>
      <c r="F6" s="42"/>
      <c r="G6" s="42"/>
      <c r="H6" s="42"/>
      <c r="I6" s="43"/>
      <c r="J6" s="44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</row>
    <row r="7" spans="1:105" s="18" customFormat="1" ht="15.75" thickBot="1">
      <c r="A7" s="46"/>
      <c r="B7" s="7"/>
      <c r="C7" s="7"/>
      <c r="D7" s="7"/>
      <c r="E7" s="7"/>
      <c r="F7" s="7"/>
      <c r="G7" s="42"/>
      <c r="H7" s="42"/>
      <c r="I7" s="7"/>
      <c r="J7" s="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</row>
    <row r="8" spans="1:105" s="18" customFormat="1">
      <c r="A8" s="46"/>
      <c r="B8" s="42"/>
      <c r="C8" s="42"/>
      <c r="D8" s="42"/>
      <c r="E8" s="47" t="s">
        <v>15</v>
      </c>
      <c r="F8" s="48" t="s">
        <v>16</v>
      </c>
      <c r="G8" s="49"/>
      <c r="H8" s="49"/>
      <c r="I8" s="7"/>
      <c r="J8" s="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</row>
    <row r="9" spans="1:105">
      <c r="A9" s="50"/>
      <c r="B9" s="51" t="s">
        <v>18</v>
      </c>
      <c r="C9" s="52"/>
      <c r="D9" s="82">
        <f>IF(ISBLANK(RESULTAT!C6),"",RESULTAT!C6)</f>
        <v>40057</v>
      </c>
      <c r="E9" s="53"/>
      <c r="F9" s="54"/>
      <c r="G9" s="55"/>
      <c r="H9" s="55"/>
      <c r="I9" s="7"/>
      <c r="J9" s="7"/>
      <c r="K9" s="18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</row>
    <row r="10" spans="1:105">
      <c r="A10" s="50"/>
      <c r="B10" s="56" t="s">
        <v>19</v>
      </c>
      <c r="C10" s="57"/>
      <c r="D10" s="81">
        <f>IF(ISBLANK(RESULTAT!C5),"",RESULTAT!C5)</f>
        <v>2009</v>
      </c>
      <c r="E10" s="58"/>
      <c r="F10" s="59"/>
      <c r="G10" s="60"/>
      <c r="H10" s="60"/>
      <c r="I10" s="60"/>
      <c r="J10" s="61"/>
      <c r="K10" s="18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</row>
    <row r="11" spans="1:105" ht="15.75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18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</row>
    <row r="12" spans="1:105" ht="15.75">
      <c r="A12" s="62"/>
      <c r="B12" s="63"/>
      <c r="C12" s="63"/>
      <c r="D12" s="63"/>
      <c r="E12" s="63"/>
      <c r="F12" s="63"/>
      <c r="G12" s="63"/>
      <c r="H12" s="64"/>
      <c r="I12" s="65" t="s">
        <v>15</v>
      </c>
      <c r="J12" s="66" t="s">
        <v>16</v>
      </c>
      <c r="K12" s="76" t="s">
        <v>24</v>
      </c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</row>
    <row r="13" spans="1:105" ht="16.5">
      <c r="A13" s="41" t="s">
        <v>1</v>
      </c>
      <c r="B13" s="88" t="s">
        <v>3</v>
      </c>
      <c r="C13" s="89"/>
      <c r="D13" s="89"/>
      <c r="E13" s="90"/>
      <c r="F13" s="4" t="s">
        <v>4</v>
      </c>
      <c r="G13" s="4" t="s">
        <v>5</v>
      </c>
      <c r="H13" s="4" t="s">
        <v>6</v>
      </c>
      <c r="I13" s="73"/>
      <c r="J13" s="74"/>
      <c r="K13" s="75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</row>
    <row r="14" spans="1:105">
      <c r="A14" s="26"/>
      <c r="B14" s="91"/>
      <c r="C14" s="92"/>
      <c r="D14" s="92"/>
      <c r="E14" s="93"/>
      <c r="F14" s="27"/>
      <c r="G14" s="27"/>
      <c r="H14" s="27"/>
      <c r="I14" s="28"/>
      <c r="J14" s="67"/>
      <c r="K14" s="1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</row>
    <row r="15" spans="1:105">
      <c r="A15" s="29"/>
      <c r="B15" s="94"/>
      <c r="C15" s="95"/>
      <c r="D15" s="95"/>
      <c r="E15" s="96"/>
      <c r="F15" s="25"/>
      <c r="G15" s="25"/>
      <c r="H15" s="25"/>
      <c r="I15" s="24"/>
      <c r="J15" s="67"/>
      <c r="K15" s="72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</row>
    <row r="16" spans="1:105">
      <c r="A16" s="26"/>
      <c r="B16" s="91"/>
      <c r="C16" s="92"/>
      <c r="D16" s="92"/>
      <c r="E16" s="93"/>
      <c r="F16" s="27"/>
      <c r="G16" s="27"/>
      <c r="H16" s="27"/>
      <c r="I16" s="28"/>
      <c r="J16" s="67"/>
      <c r="K16" s="1"/>
      <c r="L16" s="77"/>
      <c r="M16" s="78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</row>
    <row r="17" spans="1:105">
      <c r="A17" s="29"/>
      <c r="B17" s="94"/>
      <c r="C17" s="95"/>
      <c r="D17" s="95"/>
      <c r="E17" s="96"/>
      <c r="F17" s="25"/>
      <c r="G17" s="25"/>
      <c r="H17" s="25"/>
      <c r="I17" s="24"/>
      <c r="J17" s="67"/>
      <c r="K17" s="1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77"/>
      <c r="CI17" s="77"/>
      <c r="CJ17" s="77"/>
      <c r="CK17" s="77"/>
      <c r="CL17" s="77"/>
      <c r="CM17" s="77"/>
      <c r="CN17" s="77"/>
      <c r="CO17" s="77"/>
      <c r="CP17" s="77"/>
      <c r="CQ17" s="77"/>
      <c r="CR17" s="77"/>
      <c r="CS17" s="77"/>
      <c r="CT17" s="77"/>
      <c r="CU17" s="77"/>
      <c r="CV17" s="77"/>
      <c r="CW17" s="77"/>
      <c r="CX17" s="77"/>
      <c r="CY17" s="77"/>
      <c r="CZ17" s="77"/>
      <c r="DA17" s="77"/>
    </row>
    <row r="18" spans="1:105">
      <c r="A18" s="29"/>
      <c r="B18" s="94"/>
      <c r="C18" s="95"/>
      <c r="D18" s="95"/>
      <c r="E18" s="96"/>
      <c r="F18" s="25"/>
      <c r="G18" s="25"/>
      <c r="H18" s="25"/>
      <c r="I18" s="24"/>
      <c r="J18" s="67"/>
      <c r="K18" s="1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77"/>
      <c r="BA18" s="77"/>
      <c r="BB18" s="77"/>
      <c r="BC18" s="77"/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77"/>
      <c r="BP18" s="77"/>
      <c r="BQ18" s="77"/>
      <c r="BR18" s="77"/>
      <c r="BS18" s="77"/>
      <c r="BT18" s="77"/>
      <c r="BU18" s="77"/>
      <c r="BV18" s="77"/>
      <c r="BW18" s="77"/>
      <c r="BX18" s="77"/>
      <c r="BY18" s="77"/>
      <c r="BZ18" s="77"/>
      <c r="CA18" s="77"/>
      <c r="CB18" s="77"/>
      <c r="CC18" s="77"/>
      <c r="CD18" s="77"/>
      <c r="CE18" s="77"/>
      <c r="CF18" s="77"/>
      <c r="CG18" s="77"/>
      <c r="CH18" s="77"/>
      <c r="CI18" s="77"/>
      <c r="CJ18" s="77"/>
      <c r="CK18" s="77"/>
      <c r="CL18" s="77"/>
      <c r="CM18" s="77"/>
      <c r="CN18" s="77"/>
      <c r="CO18" s="77"/>
      <c r="CP18" s="77"/>
      <c r="CQ18" s="77"/>
      <c r="CR18" s="77"/>
      <c r="CS18" s="77"/>
      <c r="CT18" s="77"/>
      <c r="CU18" s="77"/>
      <c r="CV18" s="77"/>
      <c r="CW18" s="77"/>
      <c r="CX18" s="77"/>
      <c r="CY18" s="77"/>
      <c r="CZ18" s="77"/>
      <c r="DA18" s="77"/>
    </row>
    <row r="19" spans="1:105">
      <c r="A19" s="26"/>
      <c r="B19" s="91"/>
      <c r="C19" s="92"/>
      <c r="D19" s="92"/>
      <c r="E19" s="93"/>
      <c r="F19" s="27"/>
      <c r="G19" s="27"/>
      <c r="H19" s="27"/>
      <c r="I19" s="28"/>
      <c r="J19" s="67"/>
      <c r="K19" s="1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77"/>
      <c r="CF19" s="77"/>
      <c r="CG19" s="77"/>
      <c r="CH19" s="77"/>
      <c r="CI19" s="77"/>
      <c r="CJ19" s="77"/>
      <c r="CK19" s="77"/>
      <c r="CL19" s="77"/>
      <c r="CM19" s="77"/>
      <c r="CN19" s="77"/>
      <c r="CO19" s="77"/>
      <c r="CP19" s="77"/>
      <c r="CQ19" s="77"/>
      <c r="CR19" s="77"/>
      <c r="CS19" s="77"/>
      <c r="CT19" s="77"/>
      <c r="CU19" s="77"/>
      <c r="CV19" s="77"/>
      <c r="CW19" s="77"/>
      <c r="CX19" s="77"/>
      <c r="CY19" s="77"/>
      <c r="CZ19" s="77"/>
      <c r="DA19" s="77"/>
    </row>
    <row r="20" spans="1:105">
      <c r="A20" s="22"/>
      <c r="B20" s="97"/>
      <c r="C20" s="98"/>
      <c r="D20" s="98"/>
      <c r="E20" s="99"/>
      <c r="F20" s="23"/>
      <c r="G20" s="23"/>
      <c r="H20" s="23"/>
      <c r="I20" s="28"/>
      <c r="J20" s="68"/>
      <c r="K20" s="1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</row>
    <row r="21" spans="1:105">
      <c r="A21" s="29"/>
      <c r="B21" s="94"/>
      <c r="C21" s="95"/>
      <c r="D21" s="95"/>
      <c r="E21" s="96"/>
      <c r="F21" s="25"/>
      <c r="G21" s="25"/>
      <c r="H21" s="25"/>
      <c r="I21" s="24"/>
      <c r="J21" s="67"/>
      <c r="K21" s="1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</row>
    <row r="22" spans="1:105">
      <c r="A22" s="29"/>
      <c r="B22" s="94"/>
      <c r="C22" s="95"/>
      <c r="D22" s="95"/>
      <c r="E22" s="96"/>
      <c r="F22" s="25"/>
      <c r="G22" s="25"/>
      <c r="H22" s="25"/>
      <c r="I22" s="24"/>
      <c r="J22" s="67"/>
      <c r="K22" s="1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77"/>
      <c r="BP22" s="77"/>
      <c r="BQ22" s="77"/>
      <c r="BR22" s="77"/>
      <c r="BS22" s="77"/>
      <c r="BT22" s="77"/>
      <c r="BU22" s="77"/>
      <c r="BV22" s="77"/>
      <c r="BW22" s="77"/>
      <c r="BX22" s="77"/>
      <c r="BY22" s="77"/>
      <c r="BZ22" s="77"/>
      <c r="CA22" s="77"/>
      <c r="CB22" s="77"/>
      <c r="CC22" s="77"/>
      <c r="CD22" s="77"/>
      <c r="CE22" s="77"/>
      <c r="CF22" s="77"/>
      <c r="CG22" s="77"/>
      <c r="CH22" s="77"/>
      <c r="CI22" s="77"/>
      <c r="CJ22" s="77"/>
      <c r="CK22" s="77"/>
      <c r="CL22" s="77"/>
      <c r="CM22" s="77"/>
      <c r="CN22" s="77"/>
      <c r="CO22" s="77"/>
      <c r="CP22" s="77"/>
      <c r="CQ22" s="77"/>
      <c r="CR22" s="77"/>
      <c r="CS22" s="77"/>
      <c r="CT22" s="77"/>
      <c r="CU22" s="77"/>
      <c r="CV22" s="77"/>
      <c r="CW22" s="77"/>
      <c r="CX22" s="77"/>
      <c r="CY22" s="77"/>
      <c r="CZ22" s="77"/>
      <c r="DA22" s="77"/>
    </row>
    <row r="23" spans="1:105">
      <c r="A23" s="29"/>
      <c r="B23" s="94"/>
      <c r="C23" s="95"/>
      <c r="D23" s="95"/>
      <c r="E23" s="96"/>
      <c r="F23" s="25"/>
      <c r="G23" s="25"/>
      <c r="H23" s="25"/>
      <c r="I23" s="24"/>
      <c r="J23" s="67"/>
      <c r="K23" s="1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77"/>
      <c r="BA23" s="77"/>
      <c r="BB23" s="77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77"/>
      <c r="BP23" s="77"/>
      <c r="BQ23" s="77"/>
      <c r="BR23" s="77"/>
      <c r="BS23" s="77"/>
      <c r="BT23" s="77"/>
      <c r="BU23" s="77"/>
      <c r="BV23" s="77"/>
      <c r="BW23" s="77"/>
      <c r="BX23" s="77"/>
      <c r="BY23" s="77"/>
      <c r="BZ23" s="77"/>
      <c r="CA23" s="77"/>
      <c r="CB23" s="77"/>
      <c r="CC23" s="77"/>
      <c r="CD23" s="77"/>
      <c r="CE23" s="77"/>
      <c r="CF23" s="77"/>
      <c r="CG23" s="77"/>
      <c r="CH23" s="77"/>
      <c r="CI23" s="77"/>
      <c r="CJ23" s="77"/>
      <c r="CK23" s="77"/>
      <c r="CL23" s="77"/>
      <c r="CM23" s="77"/>
      <c r="CN23" s="77"/>
      <c r="CO23" s="77"/>
      <c r="CP23" s="77"/>
      <c r="CQ23" s="77"/>
      <c r="CR23" s="77"/>
      <c r="CS23" s="77"/>
      <c r="CT23" s="77"/>
      <c r="CU23" s="77"/>
      <c r="CV23" s="77"/>
      <c r="CW23" s="77"/>
      <c r="CX23" s="77"/>
      <c r="CY23" s="77"/>
      <c r="CZ23" s="77"/>
      <c r="DA23" s="77"/>
    </row>
    <row r="24" spans="1:105">
      <c r="A24" s="22"/>
      <c r="B24" s="97"/>
      <c r="C24" s="98"/>
      <c r="D24" s="98"/>
      <c r="E24" s="99"/>
      <c r="F24" s="23"/>
      <c r="G24" s="23"/>
      <c r="H24" s="23"/>
      <c r="I24" s="24"/>
      <c r="J24" s="68"/>
      <c r="K24" s="1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77"/>
      <c r="BA24" s="77"/>
      <c r="BB24" s="77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77"/>
      <c r="BP24" s="77"/>
      <c r="BQ24" s="77"/>
      <c r="BR24" s="77"/>
      <c r="BS24" s="77"/>
      <c r="BT24" s="77"/>
      <c r="BU24" s="77"/>
      <c r="BV24" s="77"/>
      <c r="BW24" s="77"/>
      <c r="BX24" s="77"/>
      <c r="BY24" s="77"/>
      <c r="BZ24" s="77"/>
      <c r="CA24" s="77"/>
      <c r="CB24" s="77"/>
      <c r="CC24" s="77"/>
      <c r="CD24" s="77"/>
      <c r="CE24" s="77"/>
      <c r="CF24" s="77"/>
      <c r="CG24" s="77"/>
      <c r="CH24" s="77"/>
      <c r="CI24" s="77"/>
      <c r="CJ24" s="77"/>
      <c r="CK24" s="77"/>
      <c r="CL24" s="77"/>
      <c r="CM24" s="77"/>
      <c r="CN24" s="77"/>
      <c r="CO24" s="77"/>
      <c r="CP24" s="77"/>
      <c r="CQ24" s="77"/>
      <c r="CR24" s="77"/>
      <c r="CS24" s="77"/>
      <c r="CT24" s="77"/>
      <c r="CU24" s="77"/>
      <c r="CV24" s="77"/>
      <c r="CW24" s="77"/>
      <c r="CX24" s="77"/>
      <c r="CY24" s="77"/>
      <c r="CZ24" s="77"/>
      <c r="DA24" s="77"/>
    </row>
    <row r="25" spans="1:105">
      <c r="A25" s="26"/>
      <c r="B25" s="91"/>
      <c r="C25" s="92"/>
      <c r="D25" s="92"/>
      <c r="E25" s="93"/>
      <c r="F25" s="27"/>
      <c r="G25" s="27"/>
      <c r="H25" s="27"/>
      <c r="I25" s="28"/>
      <c r="J25" s="69"/>
      <c r="K25" s="1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77"/>
      <c r="BP25" s="77"/>
      <c r="BQ25" s="77"/>
      <c r="BR25" s="77"/>
      <c r="BS25" s="77"/>
      <c r="BT25" s="77"/>
      <c r="BU25" s="77"/>
      <c r="BV25" s="77"/>
      <c r="BW25" s="77"/>
      <c r="BX25" s="77"/>
      <c r="BY25" s="77"/>
      <c r="BZ25" s="77"/>
      <c r="CA25" s="77"/>
      <c r="CB25" s="77"/>
      <c r="CC25" s="77"/>
      <c r="CD25" s="77"/>
      <c r="CE25" s="77"/>
      <c r="CF25" s="77"/>
      <c r="CG25" s="77"/>
      <c r="CH25" s="77"/>
      <c r="CI25" s="77"/>
      <c r="CJ25" s="77"/>
      <c r="CK25" s="77"/>
      <c r="CL25" s="77"/>
      <c r="CM25" s="77"/>
      <c r="CN25" s="77"/>
      <c r="CO25" s="77"/>
      <c r="CP25" s="77"/>
      <c r="CQ25" s="77"/>
      <c r="CR25" s="77"/>
      <c r="CS25" s="77"/>
      <c r="CT25" s="77"/>
      <c r="CU25" s="77"/>
      <c r="CV25" s="77"/>
      <c r="CW25" s="77"/>
      <c r="CX25" s="77"/>
      <c r="CY25" s="77"/>
      <c r="CZ25" s="77"/>
      <c r="DA25" s="77"/>
    </row>
    <row r="26" spans="1:105">
      <c r="A26" s="29"/>
      <c r="B26" s="94"/>
      <c r="C26" s="95"/>
      <c r="D26" s="95"/>
      <c r="E26" s="96"/>
      <c r="F26" s="25"/>
      <c r="G26" s="25"/>
      <c r="H26" s="25"/>
      <c r="I26" s="24"/>
      <c r="J26" s="67"/>
      <c r="K26" s="1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  <c r="CB26" s="77"/>
      <c r="CC26" s="77"/>
      <c r="CD26" s="77"/>
      <c r="CE26" s="77"/>
      <c r="CF26" s="77"/>
      <c r="CG26" s="77"/>
      <c r="CH26" s="77"/>
      <c r="CI26" s="77"/>
      <c r="CJ26" s="77"/>
      <c r="CK26" s="77"/>
      <c r="CL26" s="77"/>
      <c r="CM26" s="77"/>
      <c r="CN26" s="77"/>
      <c r="CO26" s="77"/>
      <c r="CP26" s="77"/>
      <c r="CQ26" s="77"/>
      <c r="CR26" s="77"/>
      <c r="CS26" s="77"/>
      <c r="CT26" s="77"/>
      <c r="CU26" s="77"/>
      <c r="CV26" s="77"/>
      <c r="CW26" s="77"/>
      <c r="CX26" s="77"/>
      <c r="CY26" s="77"/>
      <c r="CZ26" s="77"/>
      <c r="DA26" s="77"/>
    </row>
    <row r="27" spans="1:105">
      <c r="A27" s="29"/>
      <c r="B27" s="94"/>
      <c r="C27" s="95"/>
      <c r="D27" s="95"/>
      <c r="E27" s="96"/>
      <c r="F27" s="25"/>
      <c r="G27" s="25"/>
      <c r="H27" s="25"/>
      <c r="I27" s="24"/>
      <c r="J27" s="67"/>
      <c r="K27" s="1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77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77"/>
      <c r="CB27" s="77"/>
      <c r="CC27" s="77"/>
      <c r="CD27" s="77"/>
      <c r="CE27" s="77"/>
      <c r="CF27" s="77"/>
      <c r="CG27" s="77"/>
      <c r="CH27" s="77"/>
      <c r="CI27" s="77"/>
      <c r="CJ27" s="77"/>
      <c r="CK27" s="77"/>
      <c r="CL27" s="77"/>
      <c r="CM27" s="77"/>
      <c r="CN27" s="77"/>
      <c r="CO27" s="77"/>
      <c r="CP27" s="77"/>
      <c r="CQ27" s="77"/>
      <c r="CR27" s="77"/>
      <c r="CS27" s="77"/>
      <c r="CT27" s="77"/>
      <c r="CU27" s="77"/>
      <c r="CV27" s="77"/>
      <c r="CW27" s="77"/>
      <c r="CX27" s="77"/>
      <c r="CY27" s="77"/>
      <c r="CZ27" s="77"/>
      <c r="DA27" s="77"/>
    </row>
    <row r="28" spans="1:105">
      <c r="A28" s="22"/>
      <c r="B28" s="97"/>
      <c r="C28" s="98"/>
      <c r="D28" s="98"/>
      <c r="E28" s="99"/>
      <c r="F28" s="23"/>
      <c r="G28" s="23"/>
      <c r="H28" s="23"/>
      <c r="I28" s="24"/>
      <c r="J28" s="68"/>
      <c r="K28" s="1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  <c r="BM28" s="77"/>
      <c r="BN28" s="77"/>
      <c r="BO28" s="77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77"/>
      <c r="CB28" s="77"/>
      <c r="CC28" s="77"/>
      <c r="CD28" s="77"/>
      <c r="CE28" s="77"/>
      <c r="CF28" s="77"/>
      <c r="CG28" s="77"/>
      <c r="CH28" s="77"/>
      <c r="CI28" s="77"/>
      <c r="CJ28" s="77"/>
      <c r="CK28" s="77"/>
      <c r="CL28" s="77"/>
      <c r="CM28" s="77"/>
      <c r="CN28" s="77"/>
      <c r="CO28" s="77"/>
      <c r="CP28" s="77"/>
      <c r="CQ28" s="77"/>
      <c r="CR28" s="77"/>
      <c r="CS28" s="77"/>
      <c r="CT28" s="77"/>
      <c r="CU28" s="77"/>
      <c r="CV28" s="77"/>
      <c r="CW28" s="77"/>
      <c r="CX28" s="77"/>
      <c r="CY28" s="77"/>
      <c r="CZ28" s="77"/>
      <c r="DA28" s="77"/>
    </row>
    <row r="29" spans="1:105">
      <c r="A29" s="22"/>
      <c r="B29" s="97"/>
      <c r="C29" s="98"/>
      <c r="D29" s="98"/>
      <c r="E29" s="99"/>
      <c r="F29" s="23"/>
      <c r="G29" s="23"/>
      <c r="H29" s="23"/>
      <c r="I29" s="24"/>
      <c r="J29" s="68"/>
      <c r="K29" s="1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77"/>
      <c r="BN29" s="77"/>
      <c r="BO29" s="77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77"/>
      <c r="CB29" s="77"/>
      <c r="CC29" s="77"/>
      <c r="CD29" s="77"/>
      <c r="CE29" s="77"/>
      <c r="CF29" s="77"/>
      <c r="CG29" s="77"/>
      <c r="CH29" s="77"/>
      <c r="CI29" s="77"/>
      <c r="CJ29" s="77"/>
      <c r="CK29" s="77"/>
      <c r="CL29" s="77"/>
      <c r="CM29" s="77"/>
      <c r="CN29" s="77"/>
      <c r="CO29" s="77"/>
      <c r="CP29" s="77"/>
      <c r="CQ29" s="77"/>
      <c r="CR29" s="77"/>
      <c r="CS29" s="77"/>
      <c r="CT29" s="77"/>
      <c r="CU29" s="77"/>
      <c r="CV29" s="77"/>
      <c r="CW29" s="77"/>
      <c r="CX29" s="77"/>
      <c r="CY29" s="77"/>
      <c r="CZ29" s="77"/>
      <c r="DA29" s="77"/>
    </row>
    <row r="30" spans="1:105">
      <c r="A30" s="29"/>
      <c r="B30" s="94"/>
      <c r="C30" s="95"/>
      <c r="D30" s="95"/>
      <c r="E30" s="96"/>
      <c r="F30" s="25"/>
      <c r="G30" s="25"/>
      <c r="H30" s="25"/>
      <c r="I30" s="24"/>
      <c r="J30" s="67"/>
      <c r="K30" s="1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</row>
    <row r="31" spans="1:105">
      <c r="A31" s="26"/>
      <c r="B31" s="91"/>
      <c r="C31" s="92"/>
      <c r="D31" s="92"/>
      <c r="E31" s="93"/>
      <c r="F31" s="27"/>
      <c r="G31" s="27"/>
      <c r="H31" s="27"/>
      <c r="I31" s="28"/>
      <c r="J31" s="67"/>
      <c r="K31" s="1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77"/>
      <c r="CB31" s="77"/>
      <c r="CC31" s="77"/>
      <c r="CD31" s="77"/>
      <c r="CE31" s="77"/>
      <c r="CF31" s="77"/>
      <c r="CG31" s="77"/>
      <c r="CH31" s="77"/>
      <c r="CI31" s="77"/>
      <c r="CJ31" s="77"/>
      <c r="CK31" s="77"/>
      <c r="CL31" s="77"/>
      <c r="CM31" s="77"/>
      <c r="CN31" s="77"/>
      <c r="CO31" s="77"/>
      <c r="CP31" s="77"/>
      <c r="CQ31" s="77"/>
      <c r="CR31" s="77"/>
      <c r="CS31" s="77"/>
      <c r="CT31" s="77"/>
      <c r="CU31" s="77"/>
      <c r="CV31" s="77"/>
      <c r="CW31" s="77"/>
      <c r="CX31" s="77"/>
      <c r="CY31" s="77"/>
      <c r="CZ31" s="77"/>
      <c r="DA31" s="77"/>
    </row>
    <row r="32" spans="1:105">
      <c r="A32" s="29"/>
      <c r="B32" s="94"/>
      <c r="C32" s="95"/>
      <c r="D32" s="95"/>
      <c r="E32" s="96"/>
      <c r="F32" s="25"/>
      <c r="G32" s="25"/>
      <c r="H32" s="25"/>
      <c r="I32" s="24"/>
      <c r="J32" s="67"/>
      <c r="K32" s="1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7"/>
      <c r="CH32" s="77"/>
      <c r="CI32" s="77"/>
      <c r="CJ32" s="77"/>
      <c r="CK32" s="77"/>
      <c r="CL32" s="77"/>
      <c r="CM32" s="77"/>
      <c r="CN32" s="77"/>
      <c r="CO32" s="77"/>
      <c r="CP32" s="77"/>
      <c r="CQ32" s="77"/>
      <c r="CR32" s="77"/>
      <c r="CS32" s="77"/>
      <c r="CT32" s="77"/>
      <c r="CU32" s="77"/>
      <c r="CV32" s="77"/>
      <c r="CW32" s="77"/>
      <c r="CX32" s="77"/>
      <c r="CY32" s="77"/>
      <c r="CZ32" s="77"/>
      <c r="DA32" s="77"/>
    </row>
    <row r="33" spans="1:105">
      <c r="A33" s="30"/>
      <c r="B33" s="100"/>
      <c r="C33" s="101"/>
      <c r="D33" s="101"/>
      <c r="E33" s="102"/>
      <c r="F33" s="31"/>
      <c r="G33" s="31"/>
      <c r="H33" s="31"/>
      <c r="I33" s="24"/>
      <c r="J33" s="70"/>
      <c r="K33" s="1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77"/>
      <c r="BN33" s="77"/>
      <c r="BO33" s="77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7"/>
      <c r="CA33" s="77"/>
      <c r="CB33" s="77"/>
      <c r="CC33" s="77"/>
      <c r="CD33" s="77"/>
      <c r="CE33" s="77"/>
      <c r="CF33" s="77"/>
      <c r="CG33" s="77"/>
      <c r="CH33" s="77"/>
      <c r="CI33" s="77"/>
      <c r="CJ33" s="77"/>
      <c r="CK33" s="77"/>
      <c r="CL33" s="77"/>
      <c r="CM33" s="77"/>
      <c r="CN33" s="77"/>
      <c r="CO33" s="77"/>
      <c r="CP33" s="77"/>
      <c r="CQ33" s="77"/>
      <c r="CR33" s="77"/>
      <c r="CS33" s="77"/>
      <c r="CT33" s="77"/>
      <c r="CU33" s="77"/>
      <c r="CV33" s="77"/>
      <c r="CW33" s="77"/>
      <c r="CX33" s="77"/>
      <c r="CY33" s="77"/>
      <c r="CZ33" s="77"/>
      <c r="DA33" s="77"/>
    </row>
    <row r="34" spans="1:105">
      <c r="A34" s="29"/>
      <c r="B34" s="94"/>
      <c r="C34" s="95"/>
      <c r="D34" s="95"/>
      <c r="E34" s="96"/>
      <c r="F34" s="25"/>
      <c r="G34" s="25"/>
      <c r="H34" s="25"/>
      <c r="I34" s="24"/>
      <c r="J34" s="67"/>
      <c r="K34" s="1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77"/>
      <c r="BA34" s="77"/>
      <c r="BB34" s="77"/>
      <c r="BC34" s="77"/>
      <c r="BD34" s="77"/>
      <c r="BE34" s="77"/>
      <c r="BF34" s="77"/>
      <c r="BG34" s="77"/>
      <c r="BH34" s="77"/>
      <c r="BI34" s="77"/>
      <c r="BJ34" s="77"/>
      <c r="BK34" s="77"/>
      <c r="BL34" s="77"/>
      <c r="BM34" s="77"/>
      <c r="BN34" s="77"/>
      <c r="BO34" s="77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7"/>
      <c r="CA34" s="77"/>
      <c r="CB34" s="77"/>
      <c r="CC34" s="77"/>
      <c r="CD34" s="77"/>
      <c r="CE34" s="77"/>
      <c r="CF34" s="77"/>
      <c r="CG34" s="77"/>
      <c r="CH34" s="77"/>
      <c r="CI34" s="77"/>
      <c r="CJ34" s="77"/>
      <c r="CK34" s="77"/>
      <c r="CL34" s="77"/>
      <c r="CM34" s="77"/>
      <c r="CN34" s="77"/>
      <c r="CO34" s="77"/>
      <c r="CP34" s="77"/>
      <c r="CQ34" s="77"/>
      <c r="CR34" s="77"/>
      <c r="CS34" s="77"/>
      <c r="CT34" s="77"/>
      <c r="CU34" s="77"/>
      <c r="CV34" s="77"/>
      <c r="CW34" s="77"/>
      <c r="CX34" s="77"/>
      <c r="CY34" s="77"/>
      <c r="CZ34" s="77"/>
      <c r="DA34" s="77"/>
    </row>
    <row r="35" spans="1:105">
      <c r="A35" s="29"/>
      <c r="B35" s="94"/>
      <c r="C35" s="95"/>
      <c r="D35" s="95"/>
      <c r="E35" s="96"/>
      <c r="F35" s="25"/>
      <c r="G35" s="25"/>
      <c r="H35" s="25"/>
      <c r="I35" s="24"/>
      <c r="J35" s="67"/>
      <c r="K35" s="1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</row>
    <row r="36" spans="1:105">
      <c r="A36" s="29"/>
      <c r="B36" s="94"/>
      <c r="C36" s="95"/>
      <c r="D36" s="95"/>
      <c r="E36" s="96"/>
      <c r="F36" s="25"/>
      <c r="G36" s="25"/>
      <c r="H36" s="25"/>
      <c r="I36" s="24"/>
      <c r="J36" s="67"/>
      <c r="K36" s="1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</row>
    <row r="37" spans="1:105">
      <c r="A37" s="29"/>
      <c r="B37" s="94"/>
      <c r="C37" s="95"/>
      <c r="D37" s="95"/>
      <c r="E37" s="96"/>
      <c r="F37" s="25"/>
      <c r="G37" s="25"/>
      <c r="H37" s="25"/>
      <c r="I37" s="24"/>
      <c r="J37" s="67"/>
      <c r="K37" s="1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77"/>
      <c r="CH37" s="7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</row>
    <row r="38" spans="1:105">
      <c r="A38" s="29"/>
      <c r="B38" s="94"/>
      <c r="C38" s="95"/>
      <c r="D38" s="95"/>
      <c r="E38" s="96"/>
      <c r="F38" s="25"/>
      <c r="G38" s="25"/>
      <c r="H38" s="25"/>
      <c r="I38" s="24"/>
      <c r="J38" s="67"/>
      <c r="K38" s="1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77"/>
      <c r="CH38" s="7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7"/>
      <c r="CU38" s="77"/>
      <c r="CV38" s="77"/>
      <c r="CW38" s="77"/>
      <c r="CX38" s="77"/>
      <c r="CY38" s="77"/>
      <c r="CZ38" s="77"/>
      <c r="DA38" s="77"/>
    </row>
    <row r="39" spans="1:105">
      <c r="A39" s="29"/>
      <c r="B39" s="94"/>
      <c r="C39" s="95"/>
      <c r="D39" s="95"/>
      <c r="E39" s="96"/>
      <c r="F39" s="25"/>
      <c r="G39" s="25"/>
      <c r="H39" s="25"/>
      <c r="I39" s="24"/>
      <c r="J39" s="67"/>
      <c r="K39" s="1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</row>
    <row r="40" spans="1:105">
      <c r="A40" s="29"/>
      <c r="B40" s="94"/>
      <c r="C40" s="95"/>
      <c r="D40" s="95"/>
      <c r="E40" s="96"/>
      <c r="F40" s="25"/>
      <c r="G40" s="25"/>
      <c r="H40" s="25"/>
      <c r="I40" s="24"/>
      <c r="J40" s="67"/>
      <c r="K40" s="1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77"/>
      <c r="BQ40" s="77"/>
      <c r="BR40" s="77"/>
      <c r="BS40" s="77"/>
      <c r="BT40" s="77"/>
      <c r="BU40" s="77"/>
      <c r="BV40" s="77"/>
      <c r="BW40" s="77"/>
      <c r="BX40" s="77"/>
      <c r="BY40" s="77"/>
      <c r="BZ40" s="77"/>
      <c r="CA40" s="77"/>
      <c r="CB40" s="77"/>
      <c r="CC40" s="77"/>
      <c r="CD40" s="77"/>
      <c r="CE40" s="77"/>
      <c r="CF40" s="77"/>
      <c r="CG40" s="77"/>
      <c r="CH40" s="77"/>
      <c r="CI40" s="77"/>
      <c r="CJ40" s="77"/>
      <c r="CK40" s="77"/>
      <c r="CL40" s="77"/>
      <c r="CM40" s="77"/>
      <c r="CN40" s="77"/>
      <c r="CO40" s="77"/>
      <c r="CP40" s="77"/>
      <c r="CQ40" s="77"/>
      <c r="CR40" s="77"/>
      <c r="CS40" s="77"/>
      <c r="CT40" s="77"/>
      <c r="CU40" s="77"/>
      <c r="CV40" s="77"/>
      <c r="CW40" s="77"/>
      <c r="CX40" s="77"/>
      <c r="CY40" s="77"/>
      <c r="CZ40" s="77"/>
      <c r="DA40" s="77"/>
    </row>
    <row r="41" spans="1:105" ht="15.75" thickBot="1">
      <c r="A41" s="32"/>
      <c r="B41" s="106"/>
      <c r="C41" s="107"/>
      <c r="D41" s="107"/>
      <c r="E41" s="108"/>
      <c r="F41" s="33"/>
      <c r="G41" s="33"/>
      <c r="H41" s="33"/>
      <c r="I41" s="34"/>
      <c r="J41" s="71"/>
      <c r="K41" s="1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77"/>
      <c r="BQ41" s="77"/>
      <c r="BR41" s="77"/>
      <c r="BS41" s="77"/>
      <c r="BT41" s="77"/>
      <c r="BU41" s="77"/>
      <c r="BV41" s="77"/>
      <c r="BW41" s="77"/>
      <c r="BX41" s="77"/>
      <c r="BY41" s="77"/>
      <c r="BZ41" s="77"/>
      <c r="CA41" s="77"/>
      <c r="CB41" s="77"/>
      <c r="CC41" s="77"/>
      <c r="CD41" s="77"/>
      <c r="CE41" s="77"/>
      <c r="CF41" s="77"/>
      <c r="CG41" s="77"/>
      <c r="CH41" s="77"/>
      <c r="CI41" s="77"/>
      <c r="CJ41" s="77"/>
      <c r="CK41" s="77"/>
      <c r="CL41" s="77"/>
      <c r="CM41" s="77"/>
      <c r="CN41" s="77"/>
      <c r="CO41" s="77"/>
      <c r="CP41" s="77"/>
      <c r="CQ41" s="77"/>
      <c r="CR41" s="77"/>
      <c r="CS41" s="77"/>
      <c r="CT41" s="77"/>
      <c r="CU41" s="77"/>
      <c r="CV41" s="77"/>
      <c r="CW41" s="77"/>
      <c r="CX41" s="77"/>
      <c r="CY41" s="77"/>
      <c r="CZ41" s="77"/>
      <c r="DA41" s="77"/>
    </row>
    <row r="42" spans="1:105" ht="16.5" thickBot="1">
      <c r="A42" s="35" t="s">
        <v>17</v>
      </c>
      <c r="B42" s="36"/>
      <c r="C42" s="36"/>
      <c r="D42" s="36"/>
      <c r="E42" s="36"/>
      <c r="F42" s="36"/>
      <c r="G42" s="36"/>
      <c r="H42" s="36"/>
      <c r="I42" s="37">
        <v>1222</v>
      </c>
      <c r="J42" s="37">
        <v>12222</v>
      </c>
      <c r="K42" s="1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77"/>
      <c r="CH42" s="7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7"/>
      <c r="CU42" s="77"/>
      <c r="CV42" s="77"/>
      <c r="CW42" s="77"/>
      <c r="CX42" s="77"/>
      <c r="CY42" s="77"/>
      <c r="CZ42" s="77"/>
      <c r="DA42" s="77"/>
    </row>
    <row r="43" spans="1:105" ht="16.5" thickBot="1">
      <c r="A43" s="103" t="s">
        <v>23</v>
      </c>
      <c r="B43" s="104"/>
      <c r="C43" s="104"/>
      <c r="D43" s="104"/>
      <c r="E43" s="104"/>
      <c r="F43" s="104"/>
      <c r="G43" s="104"/>
      <c r="H43" s="105"/>
      <c r="I43" s="85">
        <v>-11000</v>
      </c>
      <c r="J43" s="86"/>
      <c r="K43" s="1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7"/>
      <c r="BO43" s="77"/>
      <c r="BP43" s="77"/>
      <c r="BQ43" s="77"/>
      <c r="BR43" s="77"/>
      <c r="BS43" s="77"/>
      <c r="BT43" s="77"/>
      <c r="BU43" s="77"/>
      <c r="BV43" s="77"/>
      <c r="BW43" s="77"/>
      <c r="BX43" s="77"/>
      <c r="BY43" s="77"/>
      <c r="BZ43" s="77"/>
      <c r="CA43" s="77"/>
      <c r="CB43" s="77"/>
      <c r="CC43" s="77"/>
      <c r="CD43" s="77"/>
      <c r="CE43" s="77"/>
      <c r="CF43" s="77"/>
      <c r="CG43" s="77"/>
      <c r="CH43" s="77"/>
      <c r="CI43" s="77"/>
      <c r="CJ43" s="77"/>
      <c r="CK43" s="77"/>
      <c r="CL43" s="77"/>
      <c r="CM43" s="77"/>
      <c r="CN43" s="77"/>
      <c r="CO43" s="77"/>
      <c r="CP43" s="77"/>
      <c r="CQ43" s="77"/>
      <c r="CR43" s="77"/>
      <c r="CS43" s="77"/>
      <c r="CT43" s="77"/>
      <c r="CU43" s="77"/>
      <c r="CV43" s="77"/>
      <c r="CW43" s="77"/>
      <c r="CX43" s="77"/>
      <c r="CY43" s="77"/>
      <c r="CZ43" s="77"/>
      <c r="DA43" s="77"/>
    </row>
    <row r="44" spans="1:105">
      <c r="A44" s="18"/>
      <c r="B44" s="18"/>
      <c r="I44" s="18"/>
      <c r="J44" s="18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77"/>
      <c r="BQ44" s="77"/>
      <c r="BR44" s="77"/>
      <c r="BS44" s="77"/>
      <c r="BT44" s="77"/>
      <c r="BU44" s="77"/>
      <c r="BV44" s="77"/>
      <c r="BW44" s="77"/>
      <c r="BX44" s="77"/>
      <c r="BY44" s="77"/>
      <c r="BZ44" s="77"/>
      <c r="CA44" s="77"/>
      <c r="CB44" s="77"/>
      <c r="CC44" s="77"/>
      <c r="CD44" s="77"/>
      <c r="CE44" s="77"/>
      <c r="CF44" s="77"/>
      <c r="CG44" s="77"/>
      <c r="CH44" s="77"/>
      <c r="CI44" s="77"/>
      <c r="CJ44" s="77"/>
      <c r="CK44" s="77"/>
      <c r="CL44" s="77"/>
      <c r="CM44" s="77"/>
      <c r="CN44" s="77"/>
      <c r="CO44" s="77"/>
      <c r="CP44" s="77"/>
      <c r="CQ44" s="77"/>
      <c r="CR44" s="77"/>
      <c r="CS44" s="77"/>
      <c r="CT44" s="77"/>
      <c r="CU44" s="77"/>
      <c r="CV44" s="77"/>
      <c r="CW44" s="77"/>
      <c r="CX44" s="77"/>
      <c r="CY44" s="77"/>
      <c r="CZ44" s="77"/>
      <c r="DA44" s="77"/>
    </row>
    <row r="45" spans="1:105">
      <c r="A45" s="38"/>
      <c r="B45" s="38"/>
      <c r="C45" s="38"/>
      <c r="D45" s="38"/>
      <c r="E45" s="38"/>
      <c r="F45" s="38"/>
      <c r="G45" s="38"/>
      <c r="H45" s="38"/>
      <c r="I45" s="38"/>
      <c r="J45" s="38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</row>
    <row r="46" spans="1:105">
      <c r="A46" s="39"/>
      <c r="B46" s="39"/>
      <c r="C46" s="39"/>
      <c r="D46" s="39"/>
      <c r="E46" s="39"/>
      <c r="F46" s="39"/>
      <c r="G46" s="39"/>
      <c r="H46" s="39"/>
      <c r="I46" s="38"/>
      <c r="J46" s="38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77"/>
      <c r="BQ46" s="77"/>
      <c r="BR46" s="77"/>
      <c r="BS46" s="77"/>
      <c r="BT46" s="77"/>
      <c r="BU46" s="77"/>
      <c r="BV46" s="77"/>
      <c r="BW46" s="77"/>
      <c r="BX46" s="77"/>
      <c r="BY46" s="77"/>
      <c r="BZ46" s="77"/>
      <c r="CA46" s="77"/>
      <c r="CB46" s="77"/>
      <c r="CC46" s="77"/>
      <c r="CD46" s="77"/>
      <c r="CE46" s="77"/>
      <c r="CF46" s="77"/>
      <c r="CG46" s="77"/>
      <c r="CH46" s="77"/>
      <c r="CI46" s="77"/>
      <c r="CJ46" s="77"/>
      <c r="CK46" s="77"/>
      <c r="CL46" s="77"/>
      <c r="CM46" s="77"/>
      <c r="CN46" s="77"/>
      <c r="CO46" s="77"/>
      <c r="CP46" s="77"/>
      <c r="CQ46" s="77"/>
      <c r="CR46" s="77"/>
      <c r="CS46" s="77"/>
      <c r="CT46" s="77"/>
      <c r="CU46" s="77"/>
      <c r="CV46" s="77"/>
      <c r="CW46" s="77"/>
      <c r="CX46" s="77"/>
      <c r="CY46" s="77"/>
      <c r="CZ46" s="77"/>
      <c r="DA46" s="77"/>
    </row>
    <row r="47" spans="1:105">
      <c r="A47" s="39"/>
      <c r="B47" s="39"/>
      <c r="C47" s="39"/>
      <c r="D47" s="39"/>
      <c r="E47" s="39"/>
      <c r="F47" s="39"/>
      <c r="G47" s="39"/>
      <c r="H47" s="39"/>
      <c r="I47" s="38"/>
      <c r="J47" s="38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77"/>
      <c r="BQ47" s="77"/>
      <c r="BR47" s="77"/>
      <c r="BS47" s="77"/>
      <c r="BT47" s="77"/>
      <c r="BU47" s="77"/>
      <c r="BV47" s="77"/>
      <c r="BW47" s="77"/>
      <c r="BX47" s="77"/>
      <c r="BY47" s="77"/>
      <c r="BZ47" s="77"/>
      <c r="CA47" s="77"/>
      <c r="CB47" s="77"/>
      <c r="CC47" s="77"/>
      <c r="CD47" s="77"/>
      <c r="CE47" s="77"/>
      <c r="CF47" s="77"/>
      <c r="CG47" s="77"/>
      <c r="CH47" s="77"/>
      <c r="CI47" s="77"/>
      <c r="CJ47" s="77"/>
      <c r="CK47" s="77"/>
      <c r="CL47" s="77"/>
      <c r="CM47" s="77"/>
      <c r="CN47" s="77"/>
      <c r="CO47" s="77"/>
      <c r="CP47" s="77"/>
      <c r="CQ47" s="77"/>
      <c r="CR47" s="77"/>
      <c r="CS47" s="77"/>
      <c r="CT47" s="77"/>
      <c r="CU47" s="77"/>
      <c r="CV47" s="77"/>
      <c r="CW47" s="77"/>
      <c r="CX47" s="77"/>
      <c r="CY47" s="77"/>
      <c r="CZ47" s="77"/>
      <c r="DA47" s="77"/>
    </row>
    <row r="48" spans="1:105">
      <c r="A48" s="39"/>
      <c r="B48" s="39"/>
      <c r="C48" s="39"/>
      <c r="D48" s="39"/>
      <c r="E48" s="39"/>
      <c r="F48" s="39"/>
      <c r="G48" s="39"/>
      <c r="H48" s="39"/>
      <c r="I48" s="38"/>
      <c r="J48" s="38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7"/>
      <c r="CH48" s="7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</row>
    <row r="49" spans="12:105"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7"/>
      <c r="CZ49" s="77"/>
      <c r="DA49" s="77"/>
    </row>
    <row r="50" spans="12:105"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77"/>
      <c r="CH50" s="77"/>
      <c r="CI50" s="77"/>
      <c r="CJ50" s="77"/>
      <c r="CK50" s="77"/>
      <c r="CL50" s="77"/>
      <c r="CM50" s="77"/>
      <c r="CN50" s="77"/>
      <c r="CO50" s="77"/>
      <c r="CP50" s="77"/>
      <c r="CQ50" s="77"/>
      <c r="CR50" s="77"/>
      <c r="CS50" s="77"/>
      <c r="CT50" s="77"/>
      <c r="CU50" s="77"/>
      <c r="CV50" s="77"/>
      <c r="CW50" s="77"/>
      <c r="CX50" s="77"/>
      <c r="CY50" s="77"/>
      <c r="CZ50" s="77"/>
      <c r="DA50" s="77"/>
    </row>
    <row r="51" spans="12:105"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7"/>
      <c r="BQ51" s="77"/>
      <c r="BR51" s="77"/>
      <c r="BS51" s="77"/>
      <c r="BT51" s="77"/>
      <c r="BU51" s="77"/>
      <c r="BV51" s="77"/>
      <c r="BW51" s="77"/>
      <c r="BX51" s="77"/>
      <c r="BY51" s="77"/>
      <c r="BZ51" s="77"/>
      <c r="CA51" s="77"/>
      <c r="CB51" s="77"/>
      <c r="CC51" s="77"/>
      <c r="CD51" s="77"/>
      <c r="CE51" s="77"/>
      <c r="CF51" s="77"/>
      <c r="CG51" s="77"/>
      <c r="CH51" s="77"/>
      <c r="CI51" s="77"/>
      <c r="CJ51" s="77"/>
      <c r="CK51" s="77"/>
      <c r="CL51" s="77"/>
      <c r="CM51" s="77"/>
      <c r="CN51" s="77"/>
      <c r="CO51" s="77"/>
      <c r="CP51" s="77"/>
      <c r="CQ51" s="77"/>
      <c r="CR51" s="77"/>
      <c r="CS51" s="77"/>
      <c r="CT51" s="77"/>
      <c r="CU51" s="77"/>
      <c r="CV51" s="77"/>
      <c r="CW51" s="77"/>
      <c r="CX51" s="77"/>
      <c r="CY51" s="77"/>
      <c r="CZ51" s="77"/>
      <c r="DA51" s="77"/>
    </row>
    <row r="52" spans="12:105"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7"/>
      <c r="BM52" s="77"/>
      <c r="BN52" s="77"/>
      <c r="BO52" s="77"/>
      <c r="BP52" s="77"/>
      <c r="BQ52" s="77"/>
      <c r="BR52" s="77"/>
      <c r="BS52" s="77"/>
      <c r="BT52" s="77"/>
      <c r="BU52" s="77"/>
      <c r="BV52" s="77"/>
      <c r="BW52" s="77"/>
      <c r="BX52" s="77"/>
      <c r="BY52" s="77"/>
      <c r="BZ52" s="77"/>
      <c r="CA52" s="77"/>
      <c r="CB52" s="77"/>
      <c r="CC52" s="77"/>
      <c r="CD52" s="77"/>
      <c r="CE52" s="77"/>
      <c r="CF52" s="77"/>
      <c r="CG52" s="77"/>
      <c r="CH52" s="77"/>
      <c r="CI52" s="77"/>
      <c r="CJ52" s="77"/>
      <c r="CK52" s="77"/>
      <c r="CL52" s="77"/>
      <c r="CM52" s="77"/>
      <c r="CN52" s="77"/>
      <c r="CO52" s="77"/>
      <c r="CP52" s="77"/>
      <c r="CQ52" s="77"/>
      <c r="CR52" s="77"/>
      <c r="CS52" s="77"/>
      <c r="CT52" s="77"/>
      <c r="CU52" s="77"/>
      <c r="CV52" s="77"/>
      <c r="CW52" s="77"/>
      <c r="CX52" s="77"/>
      <c r="CY52" s="77"/>
      <c r="CZ52" s="77"/>
      <c r="DA52" s="77"/>
    </row>
    <row r="53" spans="12:105"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77"/>
      <c r="BA53" s="77"/>
      <c r="BB53" s="77"/>
      <c r="BC53" s="77"/>
      <c r="BD53" s="77"/>
      <c r="BE53" s="77"/>
      <c r="BF53" s="77"/>
      <c r="BG53" s="77"/>
      <c r="BH53" s="77"/>
      <c r="BI53" s="77"/>
      <c r="BJ53" s="77"/>
      <c r="BK53" s="77"/>
      <c r="BL53" s="77"/>
      <c r="BM53" s="77"/>
      <c r="BN53" s="77"/>
      <c r="BO53" s="77"/>
      <c r="BP53" s="77"/>
      <c r="BQ53" s="77"/>
      <c r="BR53" s="77"/>
      <c r="BS53" s="77"/>
      <c r="BT53" s="77"/>
      <c r="BU53" s="77"/>
      <c r="BV53" s="77"/>
      <c r="BW53" s="77"/>
      <c r="BX53" s="77"/>
      <c r="BY53" s="77"/>
      <c r="BZ53" s="77"/>
      <c r="CA53" s="77"/>
      <c r="CB53" s="77"/>
      <c r="CC53" s="77"/>
      <c r="CD53" s="77"/>
      <c r="CE53" s="77"/>
      <c r="CF53" s="77"/>
      <c r="CG53" s="77"/>
      <c r="CH53" s="77"/>
      <c r="CI53" s="77"/>
      <c r="CJ53" s="77"/>
      <c r="CK53" s="77"/>
      <c r="CL53" s="77"/>
      <c r="CM53" s="77"/>
      <c r="CN53" s="77"/>
      <c r="CO53" s="77"/>
      <c r="CP53" s="77"/>
      <c r="CQ53" s="77"/>
      <c r="CR53" s="77"/>
      <c r="CS53" s="77"/>
      <c r="CT53" s="77"/>
      <c r="CU53" s="77"/>
      <c r="CV53" s="77"/>
      <c r="CW53" s="77"/>
      <c r="CX53" s="77"/>
      <c r="CY53" s="77"/>
      <c r="CZ53" s="77"/>
      <c r="DA53" s="77"/>
    </row>
    <row r="54" spans="12:105"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7"/>
      <c r="BQ54" s="77"/>
      <c r="BR54" s="77"/>
      <c r="BS54" s="77"/>
      <c r="BT54" s="77"/>
      <c r="BU54" s="77"/>
      <c r="BV54" s="77"/>
      <c r="BW54" s="77"/>
      <c r="BX54" s="77"/>
      <c r="BY54" s="77"/>
      <c r="BZ54" s="77"/>
      <c r="CA54" s="77"/>
      <c r="CB54" s="77"/>
      <c r="CC54" s="77"/>
      <c r="CD54" s="77"/>
      <c r="CE54" s="77"/>
      <c r="CF54" s="77"/>
      <c r="CG54" s="77"/>
      <c r="CH54" s="77"/>
      <c r="CI54" s="77"/>
      <c r="CJ54" s="77"/>
      <c r="CK54" s="77"/>
      <c r="CL54" s="77"/>
      <c r="CM54" s="77"/>
      <c r="CN54" s="77"/>
      <c r="CO54" s="77"/>
      <c r="CP54" s="77"/>
      <c r="CQ54" s="77"/>
      <c r="CR54" s="77"/>
      <c r="CS54" s="77"/>
      <c r="CT54" s="77"/>
      <c r="CU54" s="77"/>
      <c r="CV54" s="77"/>
      <c r="CW54" s="77"/>
      <c r="CX54" s="77"/>
      <c r="CY54" s="77"/>
      <c r="CZ54" s="77"/>
      <c r="DA54" s="77"/>
    </row>
  </sheetData>
  <mergeCells count="41">
    <mergeCell ref="A43:H43"/>
    <mergeCell ref="B41:E41"/>
    <mergeCell ref="A3:B3"/>
    <mergeCell ref="A4:B4"/>
    <mergeCell ref="A5:A6"/>
    <mergeCell ref="C4:D4"/>
    <mergeCell ref="C3:D3"/>
    <mergeCell ref="C5:D5"/>
    <mergeCell ref="C6:D6"/>
    <mergeCell ref="B36:E36"/>
    <mergeCell ref="B37:E37"/>
    <mergeCell ref="B38:E38"/>
    <mergeCell ref="B39:E39"/>
    <mergeCell ref="B40:E40"/>
    <mergeCell ref="B31:E31"/>
    <mergeCell ref="B32:E32"/>
    <mergeCell ref="B25:E25"/>
    <mergeCell ref="B33:E33"/>
    <mergeCell ref="B34:E34"/>
    <mergeCell ref="B35:E35"/>
    <mergeCell ref="B26:E26"/>
    <mergeCell ref="B27:E27"/>
    <mergeCell ref="B28:E28"/>
    <mergeCell ref="B29:E29"/>
    <mergeCell ref="B30:E30"/>
    <mergeCell ref="A1:J1"/>
    <mergeCell ref="I3:J3"/>
    <mergeCell ref="I43:J43"/>
    <mergeCell ref="A11:J11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</mergeCells>
  <dataValidations count="1">
    <dataValidation type="list" allowBlank="1" showInputMessage="1" showErrorMessage="1" sqref="C5:D5">
      <formula1>"2009,2010,2011,2012,2013"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'!$A$4:$A$15</xm:f>
          </x14:formula1>
          <xm:sqref>C6:D6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D3" sqref="D3"/>
    </sheetView>
  </sheetViews>
  <sheetFormatPr baseColWidth="10" defaultRowHeight="15"/>
  <sheetData>
    <row r="1" spans="1:2">
      <c r="A1" t="s">
        <v>20</v>
      </c>
      <c r="B1" s="80">
        <f>IF(ISBLANK(RESULTAT!C5),"",RESULTAT!C5)</f>
        <v>2009</v>
      </c>
    </row>
    <row r="3" spans="1:2">
      <c r="A3" s="1" t="s">
        <v>21</v>
      </c>
      <c r="B3" s="1"/>
    </row>
    <row r="4" spans="1:2">
      <c r="A4" s="79">
        <f>IF($B$1="","",DATE($B$1,MONTH(1),1))</f>
        <v>39814</v>
      </c>
      <c r="B4" s="1"/>
    </row>
    <row r="5" spans="1:2">
      <c r="A5" s="79">
        <f>IF($B$1="","",DATE($B$1,MONTH(A4)+1,1))</f>
        <v>39845</v>
      </c>
      <c r="B5" s="1"/>
    </row>
    <row r="6" spans="1:2">
      <c r="A6" s="79">
        <f t="shared" ref="A6:A14" si="0">IF($B$1="","",DATE($B$1,MONTH(A5)+1,1))</f>
        <v>39873</v>
      </c>
      <c r="B6" s="1"/>
    </row>
    <row r="7" spans="1:2">
      <c r="A7" s="79">
        <f t="shared" si="0"/>
        <v>39904</v>
      </c>
      <c r="B7" s="1"/>
    </row>
    <row r="8" spans="1:2">
      <c r="A8" s="79">
        <f t="shared" si="0"/>
        <v>39934</v>
      </c>
      <c r="B8" s="1"/>
    </row>
    <row r="9" spans="1:2">
      <c r="A9" s="79">
        <f t="shared" si="0"/>
        <v>39965</v>
      </c>
      <c r="B9" s="1"/>
    </row>
    <row r="10" spans="1:2">
      <c r="A10" s="79">
        <f t="shared" si="0"/>
        <v>39995</v>
      </c>
      <c r="B10" s="1"/>
    </row>
    <row r="11" spans="1:2">
      <c r="A11" s="79">
        <f t="shared" si="0"/>
        <v>40026</v>
      </c>
      <c r="B11" s="1"/>
    </row>
    <row r="12" spans="1:2">
      <c r="A12" s="79">
        <f t="shared" si="0"/>
        <v>40057</v>
      </c>
      <c r="B12" s="1"/>
    </row>
    <row r="13" spans="1:2">
      <c r="A13" s="79">
        <f t="shared" si="0"/>
        <v>40087</v>
      </c>
      <c r="B13" s="1"/>
    </row>
    <row r="14" spans="1:2">
      <c r="A14" s="79">
        <f t="shared" si="0"/>
        <v>40118</v>
      </c>
      <c r="B14" s="1"/>
    </row>
    <row r="15" spans="1:2">
      <c r="A15" s="79">
        <f>IF($B$1="","",DATE($B$1,MONTH(A14)+1,1))</f>
        <v>40148</v>
      </c>
      <c r="B15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RESULTAT</vt:lpstr>
      <vt:lpstr>LISTE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SATTI'S COMPUTER</cp:lastModifiedBy>
  <dcterms:created xsi:type="dcterms:W3CDTF">2013-05-10T14:22:40Z</dcterms:created>
  <dcterms:modified xsi:type="dcterms:W3CDTF">2013-05-10T20:32:37Z</dcterms:modified>
</cp:coreProperties>
</file>