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2"/>
  </bookViews>
  <sheets>
    <sheet name="Vente A" sheetId="1" r:id="rId1"/>
    <sheet name="Vente B" sheetId="2" r:id="rId2"/>
    <sheet name="Vente C" sheetId="3" r:id="rId3"/>
    <sheet name="Chargement" sheetId="4" r:id="rId4"/>
  </sheets>
  <calcPr calcId="125725"/>
</workbook>
</file>

<file path=xl/calcChain.xml><?xml version="1.0" encoding="utf-8"?>
<calcChain xmlns="http://schemas.openxmlformats.org/spreadsheetml/2006/main">
  <c r="AQ35" i="4"/>
  <c r="AP35"/>
  <c r="AO35"/>
  <c r="AN35"/>
  <c r="AM35"/>
  <c r="AL35"/>
  <c r="AK35"/>
  <c r="AJ35"/>
  <c r="AI35"/>
  <c r="AH35"/>
  <c r="AG35"/>
  <c r="AF35"/>
  <c r="AQ34"/>
  <c r="AP34"/>
  <c r="AO34"/>
  <c r="AN34"/>
  <c r="AM34"/>
  <c r="AL34"/>
  <c r="AK34"/>
  <c r="AJ34"/>
  <c r="AI34"/>
  <c r="AH34"/>
  <c r="AG34"/>
  <c r="AF34"/>
  <c r="AQ33"/>
  <c r="AP33"/>
  <c r="AO33"/>
  <c r="AN33"/>
  <c r="AM33"/>
  <c r="AL33"/>
  <c r="AK33"/>
  <c r="AJ33"/>
  <c r="AI33"/>
  <c r="AH33"/>
  <c r="AG33"/>
  <c r="AF33"/>
  <c r="AQ32"/>
  <c r="AP32"/>
  <c r="AO32"/>
  <c r="AN32"/>
  <c r="AM32"/>
  <c r="AL32"/>
  <c r="AK32"/>
  <c r="AJ32"/>
  <c r="AI32"/>
  <c r="AH32"/>
  <c r="AG32"/>
  <c r="AF32"/>
  <c r="AQ31"/>
  <c r="AP31"/>
  <c r="AO31"/>
  <c r="AN31"/>
  <c r="AM31"/>
  <c r="AL31"/>
  <c r="AK31"/>
  <c r="AJ31"/>
  <c r="AI31"/>
  <c r="AH31"/>
  <c r="AG31"/>
  <c r="AF31"/>
  <c r="AQ30"/>
  <c r="AP30"/>
  <c r="AO30"/>
  <c r="AN30"/>
  <c r="AM30"/>
  <c r="AL30"/>
  <c r="AK30"/>
  <c r="AJ30"/>
  <c r="AI30"/>
  <c r="AH30"/>
  <c r="AG30"/>
  <c r="AF30"/>
  <c r="AQ29"/>
  <c r="AP29"/>
  <c r="AO29"/>
  <c r="AN29"/>
  <c r="AM29"/>
  <c r="AL29"/>
  <c r="AK29"/>
  <c r="AJ29"/>
  <c r="AI29"/>
  <c r="AH29"/>
  <c r="AG29"/>
  <c r="AF29"/>
  <c r="AQ28"/>
  <c r="AP28"/>
  <c r="AO28"/>
  <c r="AN28"/>
  <c r="AM28"/>
  <c r="AL28"/>
  <c r="AK28"/>
  <c r="AJ28"/>
  <c r="AI28"/>
  <c r="AH28"/>
  <c r="AG28"/>
  <c r="AF28"/>
  <c r="AQ27"/>
  <c r="AP27"/>
  <c r="AO27"/>
  <c r="AN27"/>
  <c r="AM27"/>
  <c r="AL27"/>
  <c r="AK27"/>
  <c r="AJ27"/>
  <c r="AI27"/>
  <c r="AH27"/>
  <c r="AG27"/>
  <c r="AF27"/>
  <c r="AQ26"/>
  <c r="AP26"/>
  <c r="AO26"/>
  <c r="AN26"/>
  <c r="AM26"/>
  <c r="AL26"/>
  <c r="AK26"/>
  <c r="AJ26"/>
  <c r="AI26"/>
  <c r="AH26"/>
  <c r="AG26"/>
  <c r="AF26"/>
  <c r="AQ25"/>
  <c r="AP25"/>
  <c r="AO25"/>
  <c r="AN25"/>
  <c r="AM25"/>
  <c r="AL25"/>
  <c r="AK25"/>
  <c r="AJ25"/>
  <c r="AI25"/>
  <c r="AH25"/>
  <c r="AG25"/>
  <c r="AF25"/>
  <c r="AQ24"/>
  <c r="AP24"/>
  <c r="AO24"/>
  <c r="AN24"/>
  <c r="AM24"/>
  <c r="AL24"/>
  <c r="AK24"/>
  <c r="AJ24"/>
  <c r="AI24"/>
  <c r="AH24"/>
  <c r="AG24"/>
  <c r="AF24"/>
  <c r="AQ23"/>
  <c r="AP23"/>
  <c r="AO23"/>
  <c r="AN23"/>
  <c r="AM23"/>
  <c r="AL23"/>
  <c r="AK23"/>
  <c r="AJ23"/>
  <c r="AI23"/>
  <c r="AH23"/>
  <c r="AG23"/>
  <c r="AF23"/>
  <c r="AQ22"/>
  <c r="AP22"/>
  <c r="AO22"/>
  <c r="AN22"/>
  <c r="AM22"/>
  <c r="AL22"/>
  <c r="AK22"/>
  <c r="AJ22"/>
  <c r="AI22"/>
  <c r="AH22"/>
  <c r="AG22"/>
  <c r="AF22"/>
  <c r="AQ21"/>
  <c r="AP21"/>
  <c r="AO21"/>
  <c r="AN21"/>
  <c r="AM21"/>
  <c r="AL21"/>
  <c r="AK21"/>
  <c r="AJ21"/>
  <c r="AI21"/>
  <c r="AH21"/>
  <c r="AG21"/>
  <c r="AF21"/>
  <c r="AQ20"/>
  <c r="AP20"/>
  <c r="AO20"/>
  <c r="AN20"/>
  <c r="AM20"/>
  <c r="AL20"/>
  <c r="AK20"/>
  <c r="AJ20"/>
  <c r="AI20"/>
  <c r="AH20"/>
  <c r="AG20"/>
  <c r="AF20"/>
  <c r="AQ19"/>
  <c r="AP19"/>
  <c r="AO19"/>
  <c r="AN19"/>
  <c r="AM19"/>
  <c r="AL19"/>
  <c r="AK19"/>
  <c r="AJ19"/>
  <c r="AI19"/>
  <c r="AH19"/>
  <c r="AG19"/>
  <c r="AF19"/>
  <c r="AQ18"/>
  <c r="AP18"/>
  <c r="AO18"/>
  <c r="AN18"/>
  <c r="AM18"/>
  <c r="AL18"/>
  <c r="AK18"/>
  <c r="AJ18"/>
  <c r="AI18"/>
  <c r="AH18"/>
  <c r="AG18"/>
  <c r="AF18"/>
  <c r="AQ17"/>
  <c r="AP17"/>
  <c r="AO17"/>
  <c r="AN17"/>
  <c r="AM17"/>
  <c r="AL17"/>
  <c r="AK17"/>
  <c r="AJ17"/>
  <c r="AI17"/>
  <c r="AH17"/>
  <c r="AG17"/>
  <c r="AF17"/>
  <c r="AQ16"/>
  <c r="AP16"/>
  <c r="AO16"/>
  <c r="AN16"/>
  <c r="AM16"/>
  <c r="AL16"/>
  <c r="AK16"/>
  <c r="AJ16"/>
  <c r="AI16"/>
  <c r="AH16"/>
  <c r="AG16"/>
  <c r="AF16"/>
  <c r="AQ15"/>
  <c r="AP15"/>
  <c r="AO15"/>
  <c r="AN15"/>
  <c r="AM15"/>
  <c r="AL15"/>
  <c r="AK15"/>
  <c r="AJ15"/>
  <c r="AI15"/>
  <c r="AH15"/>
  <c r="AG15"/>
  <c r="AF15"/>
  <c r="AQ14"/>
  <c r="AP14"/>
  <c r="AO14"/>
  <c r="AN14"/>
  <c r="AM14"/>
  <c r="AL14"/>
  <c r="AK14"/>
  <c r="AJ14"/>
  <c r="AI14"/>
  <c r="AH14"/>
  <c r="AG14"/>
  <c r="AF14"/>
  <c r="AQ13"/>
  <c r="AP13"/>
  <c r="AO13"/>
  <c r="AN13"/>
  <c r="AM13"/>
  <c r="AL13"/>
  <c r="AK13"/>
  <c r="AJ13"/>
  <c r="AI13"/>
  <c r="AH13"/>
  <c r="AG13"/>
  <c r="AF13"/>
  <c r="AQ12"/>
  <c r="AP12"/>
  <c r="AO12"/>
  <c r="AN12"/>
  <c r="AM12"/>
  <c r="AL12"/>
  <c r="AK12"/>
  <c r="AJ12"/>
  <c r="AI12"/>
  <c r="AH12"/>
  <c r="AG12"/>
  <c r="AF12"/>
  <c r="AQ11"/>
  <c r="AP11"/>
  <c r="AO11"/>
  <c r="AN11"/>
  <c r="AM11"/>
  <c r="AL11"/>
  <c r="AK11"/>
  <c r="AJ11"/>
  <c r="AI11"/>
  <c r="AH11"/>
  <c r="AG11"/>
  <c r="AF11"/>
  <c r="AQ10"/>
  <c r="AP10"/>
  <c r="AO10"/>
  <c r="AN10"/>
  <c r="AM10"/>
  <c r="AL10"/>
  <c r="AK10"/>
  <c r="AJ10"/>
  <c r="AI10"/>
  <c r="AH10"/>
  <c r="AG10"/>
  <c r="AF10"/>
  <c r="AQ9"/>
  <c r="AP9"/>
  <c r="AO9"/>
  <c r="AN9"/>
  <c r="AM9"/>
  <c r="AL9"/>
  <c r="AK9"/>
  <c r="AJ9"/>
  <c r="AI9"/>
  <c r="AH9"/>
  <c r="AG9"/>
  <c r="AF9"/>
  <c r="AD35"/>
  <c r="AC35"/>
  <c r="AB35"/>
  <c r="AA35"/>
  <c r="Z35"/>
  <c r="Y35"/>
  <c r="X35"/>
  <c r="W35"/>
  <c r="V35"/>
  <c r="U35"/>
  <c r="T35"/>
  <c r="S35"/>
  <c r="AD34"/>
  <c r="AC34"/>
  <c r="AB34"/>
  <c r="AA34"/>
  <c r="Z34"/>
  <c r="Y34"/>
  <c r="X34"/>
  <c r="W34"/>
  <c r="V34"/>
  <c r="U34"/>
  <c r="T34"/>
  <c r="S34"/>
  <c r="AD33"/>
  <c r="AC33"/>
  <c r="AB33"/>
  <c r="AA33"/>
  <c r="Z33"/>
  <c r="Y33"/>
  <c r="X33"/>
  <c r="W33"/>
  <c r="V33"/>
  <c r="U33"/>
  <c r="T33"/>
  <c r="S33"/>
  <c r="AD32"/>
  <c r="AC32"/>
  <c r="AB32"/>
  <c r="AA32"/>
  <c r="Z32"/>
  <c r="Y32"/>
  <c r="X32"/>
  <c r="W32"/>
  <c r="V32"/>
  <c r="U32"/>
  <c r="T32"/>
  <c r="S32"/>
  <c r="AD31"/>
  <c r="AC31"/>
  <c r="AB31"/>
  <c r="AA31"/>
  <c r="Z31"/>
  <c r="Y31"/>
  <c r="X31"/>
  <c r="W31"/>
  <c r="V31"/>
  <c r="U31"/>
  <c r="T31"/>
  <c r="S31"/>
  <c r="AD30"/>
  <c r="AC30"/>
  <c r="AB30"/>
  <c r="AA30"/>
  <c r="Z30"/>
  <c r="Y30"/>
  <c r="X30"/>
  <c r="W30"/>
  <c r="V30"/>
  <c r="U30"/>
  <c r="T30"/>
  <c r="S30"/>
  <c r="AD29"/>
  <c r="AC29"/>
  <c r="AB29"/>
  <c r="AA29"/>
  <c r="Z29"/>
  <c r="Y29"/>
  <c r="X29"/>
  <c r="W29"/>
  <c r="V29"/>
  <c r="U29"/>
  <c r="T29"/>
  <c r="S29"/>
  <c r="AD28"/>
  <c r="AC28"/>
  <c r="AB28"/>
  <c r="AA28"/>
  <c r="Z28"/>
  <c r="Y28"/>
  <c r="X28"/>
  <c r="W28"/>
  <c r="V28"/>
  <c r="U28"/>
  <c r="T28"/>
  <c r="S28"/>
  <c r="AD27"/>
  <c r="AC27"/>
  <c r="AB27"/>
  <c r="AA27"/>
  <c r="Z27"/>
  <c r="Y27"/>
  <c r="X27"/>
  <c r="W27"/>
  <c r="V27"/>
  <c r="U27"/>
  <c r="T27"/>
  <c r="S27"/>
  <c r="AD26"/>
  <c r="AC26"/>
  <c r="AB26"/>
  <c r="AA26"/>
  <c r="Z26"/>
  <c r="Y26"/>
  <c r="X26"/>
  <c r="W26"/>
  <c r="V26"/>
  <c r="U26"/>
  <c r="T26"/>
  <c r="S26"/>
  <c r="AD25"/>
  <c r="AC25"/>
  <c r="AB25"/>
  <c r="AA25"/>
  <c r="Z25"/>
  <c r="Y25"/>
  <c r="X25"/>
  <c r="W25"/>
  <c r="V25"/>
  <c r="U25"/>
  <c r="T25"/>
  <c r="S25"/>
  <c r="AD24"/>
  <c r="AC24"/>
  <c r="AB24"/>
  <c r="AA24"/>
  <c r="Z24"/>
  <c r="Y24"/>
  <c r="X24"/>
  <c r="W24"/>
  <c r="V24"/>
  <c r="U24"/>
  <c r="T24"/>
  <c r="S24"/>
  <c r="AD23"/>
  <c r="AC23"/>
  <c r="AB23"/>
  <c r="AA23"/>
  <c r="Z23"/>
  <c r="Y23"/>
  <c r="X23"/>
  <c r="W23"/>
  <c r="V23"/>
  <c r="U23"/>
  <c r="T23"/>
  <c r="S23"/>
  <c r="AD22"/>
  <c r="AC22"/>
  <c r="AB22"/>
  <c r="AA22"/>
  <c r="Z22"/>
  <c r="Y22"/>
  <c r="X22"/>
  <c r="W22"/>
  <c r="V22"/>
  <c r="U22"/>
  <c r="T22"/>
  <c r="S22"/>
  <c r="AD21"/>
  <c r="AC21"/>
  <c r="AB21"/>
  <c r="AA21"/>
  <c r="Z21"/>
  <c r="Y21"/>
  <c r="X21"/>
  <c r="W21"/>
  <c r="V21"/>
  <c r="U21"/>
  <c r="T21"/>
  <c r="S21"/>
  <c r="AD20"/>
  <c r="AC20"/>
  <c r="AB20"/>
  <c r="AA20"/>
  <c r="Z20"/>
  <c r="Y20"/>
  <c r="X20"/>
  <c r="W20"/>
  <c r="V20"/>
  <c r="U20"/>
  <c r="T20"/>
  <c r="S20"/>
  <c r="AD19"/>
  <c r="AC19"/>
  <c r="AB19"/>
  <c r="AA19"/>
  <c r="Z19"/>
  <c r="Y19"/>
  <c r="X19"/>
  <c r="W19"/>
  <c r="V19"/>
  <c r="U19"/>
  <c r="T19"/>
  <c r="S19"/>
  <c r="AD18"/>
  <c r="AC18"/>
  <c r="AB18"/>
  <c r="AA18"/>
  <c r="Z18"/>
  <c r="Y18"/>
  <c r="X18"/>
  <c r="W18"/>
  <c r="V18"/>
  <c r="U18"/>
  <c r="T18"/>
  <c r="S18"/>
  <c r="AD17"/>
  <c r="AC17"/>
  <c r="AB17"/>
  <c r="AA17"/>
  <c r="Z17"/>
  <c r="Y17"/>
  <c r="X17"/>
  <c r="W17"/>
  <c r="V17"/>
  <c r="U17"/>
  <c r="T17"/>
  <c r="S17"/>
  <c r="AD16"/>
  <c r="AC16"/>
  <c r="AB16"/>
  <c r="AA16"/>
  <c r="Z16"/>
  <c r="Y16"/>
  <c r="X16"/>
  <c r="W16"/>
  <c r="V16"/>
  <c r="U16"/>
  <c r="T16"/>
  <c r="S16"/>
  <c r="AD15"/>
  <c r="AC15"/>
  <c r="AB15"/>
  <c r="AA15"/>
  <c r="Z15"/>
  <c r="Y15"/>
  <c r="X15"/>
  <c r="W15"/>
  <c r="V15"/>
  <c r="U15"/>
  <c r="T15"/>
  <c r="S15"/>
  <c r="AD14"/>
  <c r="AC14"/>
  <c r="AB14"/>
  <c r="AA14"/>
  <c r="Z14"/>
  <c r="Y14"/>
  <c r="X14"/>
  <c r="W14"/>
  <c r="V14"/>
  <c r="U14"/>
  <c r="T14"/>
  <c r="S14"/>
  <c r="AD13"/>
  <c r="AC13"/>
  <c r="AB13"/>
  <c r="AA13"/>
  <c r="Z13"/>
  <c r="Y13"/>
  <c r="X13"/>
  <c r="W13"/>
  <c r="V13"/>
  <c r="U13"/>
  <c r="T13"/>
  <c r="S13"/>
  <c r="AD12"/>
  <c r="AC12"/>
  <c r="AB12"/>
  <c r="AA12"/>
  <c r="Z12"/>
  <c r="Y12"/>
  <c r="X12"/>
  <c r="W12"/>
  <c r="V12"/>
  <c r="U12"/>
  <c r="T12"/>
  <c r="S12"/>
  <c r="AD11"/>
  <c r="AC11"/>
  <c r="AB11"/>
  <c r="AA11"/>
  <c r="Z11"/>
  <c r="Y11"/>
  <c r="X11"/>
  <c r="W11"/>
  <c r="V11"/>
  <c r="U11"/>
  <c r="T11"/>
  <c r="S11"/>
  <c r="AD10"/>
  <c r="AC10"/>
  <c r="AB10"/>
  <c r="AA10"/>
  <c r="Z10"/>
  <c r="Y10"/>
  <c r="X10"/>
  <c r="W10"/>
  <c r="V10"/>
  <c r="U10"/>
  <c r="T10"/>
  <c r="S10"/>
  <c r="AD9"/>
  <c r="AC9"/>
  <c r="AB9"/>
  <c r="AA9"/>
  <c r="Z9"/>
  <c r="Y9"/>
  <c r="X9"/>
  <c r="W9"/>
  <c r="V9"/>
  <c r="U9"/>
  <c r="T9"/>
  <c r="S9"/>
  <c r="S74" i="3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  <c r="S74" i="2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  <c r="S74" i="1"/>
  <c r="R74"/>
  <c r="Q74"/>
  <c r="P74"/>
  <c r="O74"/>
  <c r="N74"/>
  <c r="M74"/>
  <c r="L74"/>
  <c r="K74"/>
  <c r="J74"/>
  <c r="I74"/>
  <c r="H74"/>
  <c r="T74" s="1"/>
  <c r="S73"/>
  <c r="R73"/>
  <c r="Q73"/>
  <c r="P73"/>
  <c r="O73"/>
  <c r="N73"/>
  <c r="M73"/>
  <c r="L73"/>
  <c r="K73"/>
  <c r="J73"/>
  <c r="I73"/>
  <c r="H73"/>
  <c r="T73" s="1"/>
  <c r="S72"/>
  <c r="R72"/>
  <c r="Q72"/>
  <c r="P72"/>
  <c r="O72"/>
  <c r="N72"/>
  <c r="M72"/>
  <c r="L72"/>
  <c r="K72"/>
  <c r="J72"/>
  <c r="I72"/>
  <c r="H72"/>
  <c r="T72" s="1"/>
  <c r="S71"/>
  <c r="R71"/>
  <c r="Q71"/>
  <c r="P71"/>
  <c r="O71"/>
  <c r="N71"/>
  <c r="M71"/>
  <c r="L71"/>
  <c r="K71"/>
  <c r="J71"/>
  <c r="I71"/>
  <c r="H71"/>
  <c r="T71" s="1"/>
  <c r="S70"/>
  <c r="R70"/>
  <c r="Q70"/>
  <c r="P70"/>
  <c r="O70"/>
  <c r="N70"/>
  <c r="M70"/>
  <c r="L70"/>
  <c r="K70"/>
  <c r="J70"/>
  <c r="I70"/>
  <c r="H70"/>
  <c r="T70" s="1"/>
  <c r="S69"/>
  <c r="R69"/>
  <c r="Q69"/>
  <c r="P69"/>
  <c r="O69"/>
  <c r="N69"/>
  <c r="M69"/>
  <c r="L69"/>
  <c r="K69"/>
  <c r="J69"/>
  <c r="I69"/>
  <c r="H69"/>
  <c r="T69" s="1"/>
  <c r="T16"/>
  <c r="T15"/>
  <c r="T14"/>
</calcChain>
</file>

<file path=xl/sharedStrings.xml><?xml version="1.0" encoding="utf-8"?>
<sst xmlns="http://schemas.openxmlformats.org/spreadsheetml/2006/main" count="79" uniqueCount="16">
  <si>
    <t>TOTAL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</si>
  <si>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</si>
  <si>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</si>
  <si>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</si>
  <si>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</si>
  <si>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</si>
  <si>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</si>
  <si>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</si>
  <si>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</si>
  <si>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</si>
  <si>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</si>
  <si>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</si>
  <si>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</si>
  <si>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Total</t>
  </si>
  <si>
    <t>NO</t>
  </si>
  <si>
    <t>Coller Data &gt;&gt;</t>
  </si>
</sst>
</file>

<file path=xl/styles.xml><?xml version="1.0" encoding="utf-8"?>
<styleSheet xmlns="http://schemas.openxmlformats.org/spreadsheetml/2006/main">
  <numFmts count="5">
    <numFmt numFmtId="41" formatCode="_-* #,##0\ _€_-;\-* #,##0\ _€_-;_-* &quot;-&quot;\ _€_-;_-@_-"/>
    <numFmt numFmtId="43" formatCode="_-* #,##0.00\ _€_-;\-* #,##0.00\ _€_-;_-* &quot;-&quot;??\ _€_-;_-@_-"/>
    <numFmt numFmtId="164" formatCode="#,##0_ ;[Red]\-#,##0\ "/>
    <numFmt numFmtId="165" formatCode="_-* #,##0.00_-;\-* #,##0.00_-;_-* &quot;-&quot;??_-;_-@_-"/>
    <numFmt numFmtId="166" formatCode="_-* #,##0_-;\-* #,##0_-;_-* &quot;-&quot;??_-;_-@_-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4"/>
      <color indexed="9"/>
      <name val="Arial"/>
      <family val="2"/>
    </font>
    <font>
      <sz val="10"/>
      <color indexed="9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sz val="10"/>
      <color indexed="12"/>
      <name val="Arial"/>
      <family val="2"/>
    </font>
    <font>
      <sz val="10"/>
      <color indexed="8"/>
      <name val="Arial"/>
      <family val="2"/>
    </font>
    <font>
      <b/>
      <sz val="10"/>
      <color indexed="53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92">
    <xf numFmtId="0" fontId="0" fillId="0" borderId="0" xfId="0"/>
    <xf numFmtId="0" fontId="0" fillId="0" borderId="0" xfId="0" applyFill="1"/>
    <xf numFmtId="0" fontId="2" fillId="0" borderId="0" xfId="0" applyFont="1" applyFill="1"/>
    <xf numFmtId="0" fontId="3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right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0" fillId="0" borderId="6" xfId="0" applyFill="1" applyBorder="1"/>
    <xf numFmtId="0" fontId="7" fillId="0" borderId="7" xfId="0" applyFont="1" applyFill="1" applyBorder="1"/>
    <xf numFmtId="0" fontId="8" fillId="0" borderId="7" xfId="0" applyFont="1" applyFill="1" applyBorder="1"/>
    <xf numFmtId="0" fontId="0" fillId="0" borderId="7" xfId="0" applyFill="1" applyBorder="1"/>
    <xf numFmtId="0" fontId="3" fillId="0" borderId="7" xfId="0" applyFont="1" applyFill="1" applyBorder="1"/>
    <xf numFmtId="164" fontId="4" fillId="0" borderId="8" xfId="0" applyNumberFormat="1" applyFont="1" applyFill="1" applyBorder="1" applyAlignment="1"/>
    <xf numFmtId="0" fontId="9" fillId="0" borderId="0" xfId="0" applyFont="1" applyFill="1" applyBorder="1"/>
    <xf numFmtId="0" fontId="3" fillId="0" borderId="0" xfId="0" applyFont="1" applyFill="1" applyBorder="1"/>
    <xf numFmtId="164" fontId="4" fillId="0" borderId="6" xfId="0" applyNumberFormat="1" applyFont="1" applyFill="1" applyBorder="1" applyAlignment="1"/>
    <xf numFmtId="0" fontId="4" fillId="0" borderId="9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0" borderId="6" xfId="0" applyFill="1" applyBorder="1" applyAlignment="1">
      <alignment horizontal="left"/>
    </xf>
    <xf numFmtId="41" fontId="3" fillId="0" borderId="0" xfId="0" applyNumberFormat="1" applyFont="1" applyFill="1" applyBorder="1"/>
    <xf numFmtId="41" fontId="3" fillId="0" borderId="0" xfId="0" applyNumberFormat="1" applyFont="1" applyFill="1" applyBorder="1" applyProtection="1">
      <protection locked="0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0" fillId="0" borderId="12" xfId="0" applyFill="1" applyBorder="1"/>
    <xf numFmtId="0" fontId="0" fillId="0" borderId="10" xfId="0" applyFill="1" applyBorder="1"/>
    <xf numFmtId="0" fontId="0" fillId="0" borderId="5" xfId="0" applyFill="1" applyBorder="1" applyAlignment="1">
      <alignment horizontal="left"/>
    </xf>
    <xf numFmtId="41" fontId="3" fillId="2" borderId="10" xfId="1" applyNumberFormat="1" applyFont="1" applyFill="1" applyBorder="1"/>
    <xf numFmtId="164" fontId="4" fillId="2" borderId="6" xfId="0" applyNumberFormat="1" applyFont="1" applyFill="1" applyBorder="1" applyAlignment="1"/>
    <xf numFmtId="0" fontId="0" fillId="0" borderId="13" xfId="0" applyFill="1" applyBorder="1"/>
    <xf numFmtId="41" fontId="3" fillId="2" borderId="0" xfId="1" applyNumberFormat="1" applyFont="1" applyFill="1" applyBorder="1"/>
    <xf numFmtId="41" fontId="3" fillId="2" borderId="14" xfId="1" applyNumberFormat="1" applyFont="1" applyFill="1" applyBorder="1"/>
    <xf numFmtId="164" fontId="4" fillId="2" borderId="15" xfId="0" applyNumberFormat="1" applyFont="1" applyFill="1" applyBorder="1" applyAlignment="1"/>
    <xf numFmtId="0" fontId="0" fillId="0" borderId="16" xfId="0" applyFill="1" applyBorder="1"/>
    <xf numFmtId="0" fontId="0" fillId="0" borderId="9" xfId="0" applyFill="1" applyBorder="1"/>
    <xf numFmtId="0" fontId="0" fillId="0" borderId="17" xfId="0" applyFill="1" applyBorder="1" applyAlignment="1">
      <alignment horizontal="left"/>
    </xf>
    <xf numFmtId="41" fontId="3" fillId="2" borderId="9" xfId="1" applyNumberFormat="1" applyFont="1" applyFill="1" applyBorder="1"/>
    <xf numFmtId="41" fontId="3" fillId="2" borderId="18" xfId="1" applyNumberFormat="1" applyFont="1" applyFill="1" applyBorder="1"/>
    <xf numFmtId="164" fontId="4" fillId="2" borderId="4" xfId="0" applyNumberFormat="1" applyFont="1" applyFill="1" applyBorder="1" applyAlignment="1"/>
    <xf numFmtId="166" fontId="3" fillId="0" borderId="0" xfId="1" applyNumberFormat="1" applyFont="1" applyFill="1"/>
    <xf numFmtId="0" fontId="4" fillId="0" borderId="0" xfId="0" applyFont="1" applyFill="1" applyAlignment="1"/>
    <xf numFmtId="0" fontId="3" fillId="0" borderId="12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Fill="1" applyBorder="1"/>
    <xf numFmtId="0" fontId="0" fillId="0" borderId="9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0" fillId="0" borderId="18" xfId="0" applyFill="1" applyBorder="1"/>
    <xf numFmtId="0" fontId="0" fillId="0" borderId="0" xfId="0" applyFill="1" applyAlignment="1">
      <alignment horizontal="left"/>
    </xf>
    <xf numFmtId="0" fontId="10" fillId="0" borderId="0" xfId="0" applyFont="1" applyFill="1" applyBorder="1"/>
    <xf numFmtId="0" fontId="0" fillId="0" borderId="0" xfId="0" applyFill="1" applyAlignment="1">
      <alignment horizontal="center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NumberFormat="1" applyFill="1" applyBorder="1"/>
    <xf numFmtId="165" fontId="3" fillId="0" borderId="0" xfId="1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/>
    </xf>
    <xf numFmtId="0" fontId="11" fillId="0" borderId="0" xfId="0" applyNumberFormat="1" applyFont="1" applyFill="1" applyBorder="1"/>
    <xf numFmtId="0" fontId="3" fillId="0" borderId="0" xfId="0" quotePrefix="1" applyFont="1" applyFill="1" applyBorder="1"/>
    <xf numFmtId="0" fontId="0" fillId="3" borderId="0" xfId="0" applyFill="1"/>
    <xf numFmtId="0" fontId="0" fillId="3" borderId="0" xfId="0" applyNumberFormat="1" applyFill="1"/>
    <xf numFmtId="0" fontId="4" fillId="2" borderId="0" xfId="0" applyFont="1" applyFill="1" applyBorder="1" applyAlignment="1">
      <alignment horizontal="center"/>
    </xf>
    <xf numFmtId="165" fontId="3" fillId="3" borderId="0" xfId="1" applyNumberFormat="1" applyFont="1" applyFill="1" applyAlignment="1">
      <alignment horizontal="right"/>
    </xf>
    <xf numFmtId="0" fontId="0" fillId="3" borderId="4" xfId="0" applyFill="1" applyBorder="1"/>
    <xf numFmtId="0" fontId="3" fillId="3" borderId="0" xfId="0" applyFont="1" applyFill="1"/>
    <xf numFmtId="0" fontId="3" fillId="3" borderId="0" xfId="0" applyNumberFormat="1" applyFont="1" applyFill="1"/>
    <xf numFmtId="165" fontId="3" fillId="3" borderId="1" xfId="1" applyNumberFormat="1" applyFont="1" applyFill="1" applyBorder="1" applyAlignment="1">
      <alignment horizontal="right"/>
    </xf>
    <xf numFmtId="0" fontId="0" fillId="3" borderId="1" xfId="0" applyFill="1" applyBorder="1"/>
    <xf numFmtId="0" fontId="14" fillId="3" borderId="19" xfId="0" applyFont="1" applyFill="1" applyBorder="1" applyAlignment="1">
      <alignment horizontal="center"/>
    </xf>
    <xf numFmtId="165" fontId="15" fillId="3" borderId="0" xfId="1" applyNumberFormat="1" applyFont="1" applyFill="1" applyAlignment="1">
      <alignment horizontal="right"/>
    </xf>
    <xf numFmtId="165" fontId="0" fillId="3" borderId="1" xfId="0" applyNumberFormat="1" applyFill="1" applyBorder="1"/>
    <xf numFmtId="0" fontId="15" fillId="3" borderId="0" xfId="0" applyFont="1" applyFill="1"/>
    <xf numFmtId="0" fontId="14" fillId="3" borderId="0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/>
    </xf>
    <xf numFmtId="3" fontId="0" fillId="4" borderId="1" xfId="0" applyNumberFormat="1" applyFill="1" applyBorder="1"/>
    <xf numFmtId="0" fontId="0" fillId="4" borderId="1" xfId="0" applyFill="1" applyBorder="1"/>
    <xf numFmtId="0" fontId="0" fillId="4" borderId="0" xfId="0" applyFill="1"/>
    <xf numFmtId="0" fontId="5" fillId="0" borderId="0" xfId="0" applyFont="1" applyFill="1" applyAlignment="1">
      <alignment horizontal="center"/>
    </xf>
    <xf numFmtId="164" fontId="4" fillId="0" borderId="9" xfId="0" applyNumberFormat="1" applyFont="1" applyFill="1" applyBorder="1" applyAlignment="1">
      <alignment horizontal="center"/>
    </xf>
    <xf numFmtId="0" fontId="13" fillId="0" borderId="0" xfId="2" applyFont="1" applyFill="1" applyBorder="1" applyAlignment="1">
      <alignment horizontal="center"/>
    </xf>
  </cellXfs>
  <cellStyles count="3">
    <cellStyle name="Milliers" xfId="1" builtinId="3"/>
    <cellStyle name="Normal" xfId="0" builtinId="0"/>
    <cellStyle name="Normal_France" xfId="2"/>
  </cellStyles>
  <dxfs count="7">
    <dxf>
      <font>
        <condense val="0"/>
        <extend val="0"/>
        <color indexed="10"/>
      </font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2" name="WORKBKFUNCTIONCACHE" descr="&lt;functionCache&gt;&lt;dataSource name=&quot;FRANCHISE&quot; backgroundpov=&quot;Actual|2004|[Year]|&amp;lt;Scenario View&amp;gt;|[None]|&amp;lt;Entity Currency&amp;gt;|[None]|[ICP None]|[None]|[None]|[None]|[None]|&quot;&gt;&lt;GetValue&gt;&lt;size&gt;81&lt;/size&gt;&lt;map&gt;&lt;keys&gt;Scenario#Budget;Year#2012;Period#APR;View#Periodic;Entity#France;Value#&amp;lt;Entity Currency&amp;gt;;Account#540300;ICP#[ICP Top];Custom1#AllCustom1;Custom2#AllCustom2;Custom3#MedSurg2;Custom4#AllCustom4;|Scenario#Budget;Year#2012;Period#APR;View#Periodic;Entity#France;Value#&amp;lt;Entity Currency&amp;gt;;Account#540300;ICP#[ICP Top];Custom1#AllCustom1;Custom2#AllCustom2;Custom3#NonMedical;Custom4#AllCustom4;|Scenario#Budget;Year#2012;Period#APR;View#Periodic;Entity#France;Value#&amp;lt;Entity Currency&amp;gt;;Account#540300;ICP#[ICP Top];Custom1#AllCustom1;Custom2#AllCustom2;Custom3#OrthoOsteo;Custom4#AllCustom4;|Scenario#Budget;Year#2012;Period#APR;View#Periodic;Entity#France;Value#&amp;lt;Entity Currency&amp;gt;;Account#540300;ICP#[ICP Top];Custom1#AllCustom1;Custom2#AllCustom2;Custom3#SpineBiotechCMF;Custom4#AllCustom4;|Scenario#Budget;Year#2012;Period#APR;View#Periodic;Entity#France;Value#&amp;lt;Entity Currency&amp;gt;;Account#TNTSAL;ICP#[ICP Top];Custom1#AllCustom1;Custom2#AllCustom2;Custom3#MedSurg2;Custom4#AllCustom4;|Scenario#Budget;Year#2012;Period#APR;View#Periodic;Entity#France;Value#&amp;lt;Entity Currency&amp;gt;;Account#TNTSAL;ICP#[ICP Top];Custom1#AllCustom1;Custom2#AllCustom2;Custom3#NonMedical;Custom4#AllCustom4;|Scenario#Budget;Year#2012;Period#APR;View#Periodic;Entity#France;Value#&amp;lt;Entity Currency&amp;gt;;Account#TNTSAL;ICP#[ICP Top];Custom1#AllCustom1;Custom2#AllCustom2;Custom3#OrthoOsteo;Custom4#AllCustom4;|Scenario#Budget;Year#2012;Period#APR;View#Periodic;Entity#France;Value#&amp;lt;Entity Currency&amp;gt;;Account#TNTSAL;ICP#[ICP Top];Custom1#AllCustom1;Custom2#AllCustom2;Custom3#SpineBiotechCMF;Custom4#AllCustom4;|Scenario#Budget;Year#2012;Period#AUG;View#Periodic;Entity#France;Value#&amp;lt;Entity Currency&amp;gt;;Account#540300;ICP#[ICP Top];Custom1#AllCustom1;Custom2#AllCustom2;Custom3#MedSurg2;Custom4#AllCustom4;|Scenario#Budget;Year#2012;Period#AUG;View#Periodic;Entity#France;Value#&amp;lt;Entity Currency&amp;gt;;Account#540300;ICP#[ICP Top];Custom1#AllCustom1;Custom2#AllCustom2;Custom3#NonMedical;Custom4#AllCustom4;|Scenario#Budget;Year#2012;Period#AUG;View#Periodic;Entity#France;Value#&amp;lt;Entity Currency&amp;gt;;Account#540300;ICP#[ICP Top];Custom1#AllCustom1;Custom2#AllCustom2;Custom3#OrthoOsteo;Custom4#AllCustom4;|Scenario#Budget;Year#2012;Period#AUG;View#Periodic;Entity#France;Value#&amp;lt;Entity Currency&amp;gt;;Account#540300;ICP#[ICP Top];Custom1#AllCustom1;Custom2#AllCustom2;Custom3#SpineBiotechCMF;Custom4#AllCustom4;|Scenario#Budget;Year#2012;Period#AUG;View#Periodic;Entity#France;Value#&amp;lt;Entity Currency&amp;gt;;Account#TNTSAL;ICP#[ICP Top];Custom1#AllCustom1;Custom2#AllCustom2;Custom3#MedSurg2;Custom4#AllCustom4;|Scenario#Budget;Year#2012;Period#AUG;View#Periodic;Entity#France;Value#&amp;lt;Entity Currency&amp;gt;;Account#TNTSAL;ICP#[ICP Top];Custom1#AllCustom1;Custom2#AllCustom2;Custom3#NonMedical;Custom4#AllCustom4;|Scenario#Budget;Year#2012;Period#AUG;View#Periodic;Entity#France;Value#&amp;lt;Entity Currency&amp;gt;;Account#TNTSAL;ICP#[ICP Top];Custom1#AllCustom1;Custom2#AllCustom2;Custom3#OrthoOsteo;Custom4#AllCustom4;|Scenario#Budget;Year#2012;Period#AUG;View#Periodic;Entity#France;Value#&amp;lt;Entity Currency&amp;gt;;Account#TNTSAL;ICP#[ICP Top];Custom1#AllCustom1;Custom2#AllCustom2;Custom3#SpineBiotechCMF;Custom4#AllCustom4;|Scenario#Budget;Year#2012;Period#DEC;View#Periodic;Entity#France;Value#&amp;lt;Entity Currency&amp;gt;;Account#TNTSAL;ICP#[ICP Top];Custom1#AllCustom1;Custom2#AllCustom2;Custom3#MedSurg2;Custom4#AllCustom4;|Scenario#Budget;Year#2012;Period#DEC;View#Periodic;Entity#France;Value#&amp;lt;Entity Currency&amp;gt;;Account#TNTSAL;ICP#[ICP Top];Custom1#AllCustom1;Custom2#AllCustom2;Custom3#NonMedical;Custom4#AllCustom4;|Scenario#Budget;Year#2012;Period#DEC;View#Periodic;Entity#France;Value#&amp;lt;Entity Currency&amp;gt;;Account#TNTSAL;ICP#[ICP Top];Custom1#AllCustom1;Custom2#AllCustom2;Custom3#OrthoOsteo;Custom4#AllCustom4;|Scenario#Budget;Year#2012;Period#DEC;View#Periodic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3" name="WORKBKFUNCTIONCACHE1" descr="Entity#France;Value#&amp;lt;Entity Currency&amp;gt;;Account#TNTSAL;ICP#[ICP Top];Custom1#AllCustom1;Custom2#AllCustom2;Custom3#SpineBiotechCMF;Custom4#AllCustom4;|Scenario#Budget;Year#2012;Period#FEB;View#Periodic;Entity#France;Value#&amp;lt;Entity Currency&amp;gt;;Account#540300;ICP#[ICP Top];Custom1#AllCustom1;Custom2#AllCustom2;Custom3#MedSurg2;Custom4#AllCustom4;|Scenario#Budget;Year#2012;Period#FEB;View#Periodic;Entity#France;Value#&amp;lt;Entity Currency&amp;gt;;Account#540300;ICP#[ICP Top];Custom1#AllCustom1;Custom2#AllCustom2;Custom3#NonMedical;Custom4#AllCustom4;|Scenario#Budget;Year#2012;Period#FEB;View#Periodic;Entity#France;Value#&amp;lt;Entity Currency&amp;gt;;Account#540300;ICP#[ICP Top];Custom1#AllCustom1;Custom2#AllCustom2;Custom3#OrthoOsteo;Custom4#AllCustom4;|Scenario#Budget;Year#2012;Period#FEB;View#Periodic;Entity#France;Value#&amp;lt;Entity Currency&amp;gt;;Account#540300;ICP#[ICP Top];Custom1#AllCustom1;Custom2#AllCustom2;Custom3#SpineBiotechCMF;Custom4#AllCustom4;|Scenario#Budget;Year#2012;Period#FEB;View#Periodic;Entity#France;Value#&amp;lt;Entity Currency&amp;gt;;Account#TNTSAL;ICP#[ICP Top];Custom1#AllCustom1;Custom2#AllCustom2;Custom3#MedSurg2;Custom4#AllCustom4;|Scenario#Budget;Year#2012;Period#FEB;View#Periodic;Entity#France;Value#&amp;lt;Entity Currency&amp;gt;;Account#TNTSAL;ICP#[ICP Top];Custom1#AllCustom1;Custom2#AllCustom2;Custom3#NonMedical;Custom4#AllCustom4;|Scenario#Budget;Year#2012;Period#FEB;View#Periodic;Entity#France;Value#&amp;lt;Entity Currency&amp;gt;;Account#TNTSAL;ICP#[ICP Top];Custom1#AllCustom1;Custom2#AllCustom2;Custom3#OrthoOsteo;Custom4#AllCustom4;|Scenario#Budget;Year#2012;Period#FEB;View#Periodic;Entity#France;Value#&amp;lt;Entity Currency&amp;gt;;Account#TNTSAL;ICP#[ICP Top];Custom1#AllCustom1;Custom2#AllCustom2;Custom3#SpineBiotechCMF;Custom4#AllCustom4;|Scenario#Budget;Year#2012;Period#JAN;View#Periodic;Entity#France;Value#&amp;lt;Entity Currency&amp;gt;;Account#540300;ICP#[ICP Top];Custom1#AllCustom1;Custom2#AllCustom2;Custom3#MedSurg2;Custom4#AllCustom4;|Scenario#Budget;Year#2012;Period#JAN;View#Periodic;Entity#France;Value#&amp;lt;Entity Currency&amp;gt;;Account#540300;ICP#[ICP Top];Custom1#AllCustom1;Custom2#AllCustom2;Custom3#NonMedical;Custom4#AllCustom4;|Scenario#Budget;Year#2012;Period#JAN;View#Periodic;Entity#France;Value#&amp;lt;Entity Currency&amp;gt;;Account#540300;ICP#[ICP Top];Custom1#AllCustom1;Custom2#AllCustom2;Custom3#OrthoOsteo;Custom4#AllCustom4;|Scenario#Budget;Year#2012;Period#JAN;View#Periodic;Entity#France;Value#&amp;lt;Entity Currency&amp;gt;;Account#540300;ICP#[ICP Top];Custom1#AllCustom1;Custom2#AllCustom2;Custom3#SpineBiotechCMF;Custom4#AllCustom4;|Scenario#Budget;Year#2012;Period#JAN;View#Periodic;Entity#France;Value#&amp;lt;Entity Currency&amp;gt;;Account#TNTSAL;ICP#[ICP Top];Custom1#AllCustom1;Custom2#AllCustom2;Custom3#MedSurg2;Custom4#AllCustom4;|Scenario#Budget;Year#2012;Period#JAN;View#Periodic;Entity#France;Value#&amp;lt;Entity Currency&amp;gt;;Account#TNTSAL;ICP#[ICP Top];Custom1#AllCustom1;Custom2#AllCustom2;Custom3#NonMedical;Custom4#AllCustom4;|Scenario#Budget;Year#2012;Period#JAN;View#Periodic;Entity#France;Value#&amp;lt;Entity Currency&amp;gt;;Account#TNTSAL;ICP#[ICP Top];Custom1#AllCustom1;Custom2#AllCustom2;Custom3#OrthoOsteo;Custom4#AllCustom4;|Scenario#Budget;Year#2012;Period#JAN;View#Periodic;Entity#France;Value#&amp;lt;Entity Currency&amp;gt;;Account#TNTSAL;ICP#[ICP Top];Custom1#AllCustom1;Custom2#AllCustom2;Custom3#SpineBiotechCMF;Custom4#AllCustom4;|Scenario#Budget;Year#2012;Period#JUL;View#Periodic;Entity#France;Value#&amp;lt;Entity Currency&amp;gt;;Account#540300;ICP#[ICP Top];Custom1#AllCustom1;Custom2#AllCustom2;Custom3#MedSurg2;Custom4#AllCustom4;|Scenario#Budget;Year#2012;Period#JUL;View#Periodic;Entity#France;Value#&amp;lt;Entity Currency&amp;gt;;Account#540300;ICP#[ICP Top];Custom1#AllCustom1;Custom2#AllCustom2;Custom3#NonMedical;Custom4#AllCustom4;|Scenario#Budget;Year#2012;Period#JUL;View#Periodic;Entity#France;Value#&amp;lt;Entity Currency&amp;gt;;Account#540300;ICP#[ICP Top];Custom1#AllCustom1;Custom2#AllCustom2;Custom3#OrthoOsteo;Custom4#AllCustom4;|Scenario#Budget;Year#2012;Period#JUL;View#Periodic;Entity#France;Value#&amp;lt;Entity Currency&amp;gt;;Account#540300;I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4" name="WORKBKFUNCTIONCACHE2" descr="CP#[ICP Top];Custom1#AllCustom1;Custom2#AllCustom2;Custom3#SpineBiotechCMF;Custom4#AllCustom4;|Scenario#Budget;Year#2012;Period#JUL;View#Periodic;Entity#France;Value#&amp;lt;Entity Currency&amp;gt;;Account#TNTSAL;ICP#[ICP Top];Custom1#AllCustom1;Custom2#AllCustom2;Custom3#MedSurg2;Custom4#AllCustom4;|Scenario#Budget;Year#2012;Period#JUL;View#Periodic;Entity#France;Value#&amp;lt;Entity Currency&amp;gt;;Account#TNTSAL;ICP#[ICP Top];Custom1#AllCustom1;Custom2#AllCustom2;Custom3#NonMedical;Custom4#AllCustom4;|Scenario#Budget;Year#2012;Period#JUL;View#Periodic;Entity#France;Value#&amp;lt;Entity Currency&amp;gt;;Account#TNTSAL;ICP#[ICP Top];Custom1#AllCustom1;Custom2#AllCustom2;Custom3#OrthoOsteo;Custom4#AllCustom4;|Scenario#Budget;Year#2012;Period#JUL;View#Periodic;Entity#France;Value#&amp;lt;Entity Currency&amp;gt;;Account#TNTSAL;ICP#[ICP Top];Custom1#AllCustom1;Custom2#AllCustom2;Custom3#SpineBiotechCMF;Custom4#AllCustom4;|Scenario#Budget;Year#2012;Period#JUN;View#Periodic;Entity#France;Value#&amp;lt;Entity Currency&amp;gt;;Account#540300;ICP#[ICP Top];Custom1#AllCustom1;Custom2#AllCustom2;Custom3#MedSurg2;Custom4#AllCustom4;|Scenario#Budget;Year#2012;Period#JUN;View#Periodic;Entity#France;Value#&amp;lt;Entity Currency&amp;gt;;Account#540300;ICP#[ICP Top];Custom1#AllCustom1;Custom2#AllCustom2;Custom3#NonMedical;Custom4#AllCustom4;|Scenario#Budget;Year#2012;Period#JUN;View#Periodic;Entity#France;Value#&amp;lt;Entity Currency&amp;gt;;Account#540300;ICP#[ICP Top];Custom1#AllCustom1;Custom2#AllCustom2;Custom3#OrthoOsteo;Custom4#AllCustom4;|Scenario#Budget;Year#2012;Period#JUN;View#Periodic;Entity#France;Value#&amp;lt;Entity Currency&amp;gt;;Account#540300;ICP#[ICP Top];Custom1#AllCustom1;Custom2#AllCustom2;Custom3#SpineBiotechCMF;Custom4#AllCustom4;|Scenario#Budget;Year#2012;Period#JUN;View#Periodic;Entity#France;Value#&amp;lt;Entity Currency&amp;gt;;Account#TNTSAL;ICP#[ICP Top];Custom1#AllCustom1;Custom2#AllCustom2;Custom3#MedSurg2;Custom4#AllCustom4;|Scenario#Budget;Year#2012;Period#JUN;View#Periodic;Entity#France;Value#&amp;lt;Entity Currency&amp;gt;;Account#TNTSAL;ICP#[ICP Top];Custom1#AllCustom1;Custom2#AllCustom2;Custom3#NonMedical;Custom4#AllCustom4;|Scenario#Budget;Year#2012;Period#JUN;View#Periodic;Entity#France;Value#&amp;lt;Entity Currency&amp;gt;;Account#TNTSAL;ICP#[ICP Top];Custom1#AllCustom1;Custom2#AllCustom2;Custom3#OrthoOsteo;Custom4#AllCustom4;|Scenario#Budget;Year#2012;Period#JUN;View#Periodic;Entity#France;Value#&amp;lt;Entity Currency&amp;gt;;Account#TNTSAL;ICP#[ICP Top];Custom1#AllCustom1;Custom2#AllCustom2;Custom3#SpineBiotechCMF;Custom4#AllCustom4;|Scenario#Budget;Year#2012;Period#MAR;View#Periodic;Entity#France;Value#&amp;lt;Entity Currency&amp;gt;;Account#540300;ICP#[ICP Top];Custom1#AllCustom1;Custom2#AllCustom2;Custom3#MedSurg2;Custom4#AllCustom4;|Scenario#Budget;Year#2012;Period#MAR;View#Periodic;Entity#France;Value#&amp;lt;Entity Currency&amp;gt;;Account#540300;ICP#[ICP Top];Custom1#AllCustom1;Custom2#AllCustom2;Custom3#NonMedical;Custom4#AllCustom4;|Scenario#Budget;Year#2012;Period#MAR;View#Periodic;Entity#France;Value#&amp;lt;Entity Currency&amp;gt;;Account#540300;ICP#[ICP Top];Custom1#AllCustom1;Custom2#AllCustom2;Custom3#OrthoOsteo;Custom4#AllCustom4;|Scenario#Budget;Year#2012;Period#MAR;View#Periodic;Entity#France;Value#&amp;lt;Entity Currency&amp;gt;;Account#540300;ICP#[ICP Top];Custom1#AllCustom1;Custom2#AllCustom2;Custom3#SpineBiotechCMF;Custom4#AllCustom4;|Scenario#Budget;Year#2012;Period#MAR;View#Periodic;Entity#France;Value#&amp;lt;Entity Currency&amp;gt;;Account#TNTSAL;ICP#[ICP Top];Custom1#AllCustom1;Custom2#AllCustom2;Custom3#MedSurg2;Custom4#AllCustom4;|Scenario#Budget;Year#2012;Period#MAR;View#Periodic;Entity#France;Value#&amp;lt;Entity Currency&amp;gt;;Account#TNTSAL;ICP#[ICP Top];Custom1#AllCustom1;Custom2#AllCustom2;Custom3#NonMedical;Custom4#AllCustom4;|Scenario#Budget;Year#2012;Period#MAR;View#Periodic;Entity#France;Value#&amp;lt;Entity Currency&amp;gt;;Account#TNTSAL;ICP#[ICP Top];Custom1#AllCustom1;Custom2#AllCustom2;Custom3#OrthoOsteo;Custom4#AllCustom4;|Scenario#Budget;Year#2012;Period#MAR;View#Periodic;Entity#France;Value#&amp;lt;Entity Currency&amp;gt;;Account#TNTSAL;ICP#[ICP Top];Custom1#AllCustom1;Custom2#AllCustom2;Custom3#S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5" name="WORKBKFUNCTIONCACHE3" descr="pineBiotechCMF;Custom4#AllCustom4;|Scenario#Budget;Year#2012;Period#MAY;View#Periodic;Entity#France;Value#&amp;lt;Entity Currency&amp;gt;;Account#540300;ICP#[ICP Top];Custom1#AllCustom1;Custom2#AllCustom2;Custom3#MedSurg2;Custom4#AllCustom4;|Scenario#Budget;Year#2012;Period#MAY;View#Periodic;Entity#France;Value#&amp;lt;Entity Currency&amp;gt;;Account#540300;ICP#[ICP Top];Custom1#AllCustom1;Custom2#AllCustom2;Custom3#NonMedical;Custom4#AllCustom4;|Scenario#Budget;Year#2012;Period#MAY;View#Periodic;Entity#France;Value#&amp;lt;Entity Currency&amp;gt;;Account#540300;ICP#[ICP Top];Custom1#AllCustom1;Custom2#AllCustom2;Custom3#OrthoOsteo;Custom4#AllCustom4;|Scenario#Budget;Year#2012;Period#MAY;View#Periodic;Entity#France;Value#&amp;lt;Entity Currency&amp;gt;;Account#540300;ICP#[ICP Top];Custom1#AllCustom1;Custom2#AllCustom2;Custom3#SpineBiotechCMF;Custom4#AllCustom4;|Scenario#Budget;Year#2012;Period#MAY;View#Periodic;Entity#France;Value#&amp;lt;Entity Currency&amp;gt;;Account#TNTSAL;ICP#[ICP Top];Custom1#AllCustom1;Custom2#AllCustom2;Custom3#MedSurg2;Custom4#AllCustom4;|Scenario#Budget;Year#2012;Period#MAY;View#Periodic;Entity#France;Value#&amp;lt;Entity Currency&amp;gt;;Account#TNTSAL;ICP#[ICP Top];Custom1#AllCustom1;Custom2#AllCustom2;Custom3#NonMedical;Custom4#AllCustom4;|Scenario#Budget;Year#2012;Period#MAY;View#Periodic;Entity#France;Value#&amp;lt;Entity Currency&amp;gt;;Account#TNTSAL;ICP#[ICP Top];Custom1#AllCustom1;Custom2#AllCustom2;Custom3#OrthoOsteo;Custom4#AllCustom4;|Scenario#Budget;Year#2012;Period#MAY;View#Periodic;Entity#France;Value#&amp;lt;Entity Currency&amp;gt;;Account#TNTSAL;ICP#[ICP Top];Custom1#AllCustom1;Custom2#AllCustom2;Custom3#SpineBiotechCMF;Custom4#AllCustom4;|Scenario#Budget;Year#2012;Period#NOV;View#Periodic;Entity#France;Value#&amp;lt;Entity Currency&amp;gt;;Account#TNTSAL;ICP#[ICP Top];Custom1#AllCustom1;Custom2#AllCustom2;Custom3#MedSurg2;Custom4#AllCustom4;|Scenario#Budget;Year#2012;Period#NOV;View#Periodic;Entity#France;Value#&amp;lt;Entity Currency&amp;gt;;Account#TNTSAL;ICP#[ICP Top];Custom1#AllCustom1;Custom2#AllCustom2;Custom3#NonMedical;Custom4#AllCustom4;|Scenario#Budget;Year#2012;Period#NOV;View#Periodic;Entity#France;Value#&amp;lt;Entity Currency&amp;gt;;Account#TNTSAL;ICP#[ICP Top];Custom1#AllCustom1;Custom2#AllCustom2;Custom3#OrthoOsteo;Custom4#AllCustom4;|Scenario#Budget;Year#2012;Period#NOV;View#Periodic;Entity#France;Value#&amp;lt;Entity Currency&amp;gt;;Account#TNTSAL;ICP#[ICP Top];Custom1#AllCustom1;Custom2#AllCustom2;Custom3#SpineBiotechCMF;Custom4#AllCustom4;|Scenario#Budget;Year#2012;Period#OCT;View#Periodic;Entity#France;Value#&amp;lt;Entity Currency&amp;gt;;Account#TNTSAL;ICP#[ICP Top];Custom1#AllCustom1;Custom2#AllCustom2;Custom3#MedSurg2;Custom4#AllCustom4;|Scenario#Budget;Year#2012;Period#OCT;View#Periodic;Entity#France;Value#&amp;lt;Entity Currency&amp;gt;;Account#TNTSAL;ICP#[ICP Top];Custom1#AllCustom1;Custom2#AllCustom2;Custom3#NonMedical;Custom4#AllCustom4;|Scenario#Budget;Year#2012;Period#OCT;View#Periodic;Entity#France;Value#&amp;lt;Entity Currency&amp;gt;;Account#TNTSAL;ICP#[ICP Top];Custom1#AllCustom1;Custom2#AllCustom2;Custom3#OrthoOsteo;Custom4#AllCustom4;|Scenario#Budget;Year#2012;Period#OCT;View#Periodic;Entity#France;Value#&amp;lt;Entity Currency&amp;gt;;Account#TNTSAL;ICP#[ICP Top];Custom1#AllCustom1;Custom2#AllCustom2;Custom3#SpineBiotechCMF;Custom4#AllCustom4;|Scenario#Budget;Year#2012;Period#SEP;View#Periodic;Entity#France;Value#&amp;lt;Entity Currency&amp;gt;;Account#TNTSAL;ICP#[ICP Top];Custom1#AllCustom1;Custom2#AllCustom2;Custom3#MedSurg2;Custom4#AllCustom4;|Scenario#Budget;Year#2012;Period#SEP;View#Periodic;Entity#France;Value#&amp;lt;Entity Currency&amp;gt;;Account#TNTSAL;ICP#[ICP Top];Custom1#AllCustom1;Custom2#AllCustom2;Custom3#NonMedical;Custom4#AllCustom4;|Scenario#Budget;Year#2012;Period#SEP;View#Periodic;Entity#France;Value#&amp;lt;Entity Currency&amp;gt;;Account#TNTSAL;ICP#[ICP Top];Custom1#AllCustom1;Custom2#AllCustom2;Custom3#OrthoOsteo;Custom4#AllCustom4;|Scenario#Budget;Year#2012;Period#SEP;View#Periodic;Entity#France;Value#&amp;lt;Entity Currency&amp;gt;;Account#TNTSAL;ICP#[ICP Top];Custom1#AllCustom1;Custom2#AllCustom2;Custom3#SpineBiotechCMF;Custom4#AllCustom4;&lt;/keys&gt;&lt;values&gt;15|43|25|5|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1266825</xdr:colOff>
      <xdr:row>7</xdr:row>
      <xdr:rowOff>38100</xdr:rowOff>
    </xdr:from>
    <xdr:to>
      <xdr:col>1</xdr:col>
      <xdr:colOff>514350</xdr:colOff>
      <xdr:row>10</xdr:row>
      <xdr:rowOff>190500</xdr:rowOff>
    </xdr:to>
    <xdr:sp macro="" textlink="">
      <xdr:nvSpPr>
        <xdr:cNvPr id="6" name="WORKBKFUNCTIONCACHE4" descr="69|71|34|70|19|39|29|9|57|59|38|58|21|47|31|11|13|45|23|3|75|77|32|76|22|46|2|12|78|80|1|79|18|40|28|8|60|62|37|61|17|41|27|7|63|65|36|64|14|44|24|4|72|74|33|73|16|42|26|6|66|68|35|67|20|48|30|10|50|52|49|51|54|56|53|55&lt;/values&gt;&lt;/map&gt;&lt;values&gt;6381537.06169734|19000|300|300|300|300|300|300|300|643914.807904859|561571.981134976|300|6000|6000|6000|6000|6000|6000|6000|3966576.15881427|4101453.30901524|6000|19000|19000|19000|19000|19000|13000.0001|13000.0001|6949606.61300028|5642553.40787715|6100722.30695737|6150469.47268317|5722000.17074082|5205801.59560898|6135911.97474073|5085371.5704346|4131573.84966851|19300.0002|19300.0002|25300|25300|25300|25300|25300|25300|10305578.6980274|11560097.5797194|7519408.9600185|3733501.15389959|681513.908251567|11934424.0221697|6144855.28673918|3584872.01511523|664937.611589863|10394664.9134443|2123682.18629138|401372.255816326|6656628.29177624|2640430.33099119|616171.936690839|8341973.83811664|4136132.83088002|624430.429528909|10896475.2351497|4221300.32479172|572984.08613753|10000086.0065382|3104863.41497044|613085.920140714|9439949.50585199|3000164.98382157|604000.00000002|9754634.45650478|3391054.84893543|570000.00000002|10061777.1558928|2702973.20655177|594000.00000002|9678510.26824913&lt;/values&gt;&lt;statuses&gt;1|1|1|1|1|1|1|1|1|1|1|1|1|1|1|1|1|1|1|1|1|1|1|1|1|1|1|1|1|1|1|1|1|1|1|1|1|1|1|1|1|1|1|1|1|1|1|1|1|1|1|1|1|1|1|1|1|1|1|1|1|1|1|1|1|1|1|1|1|1|1|1|1|1|1|1|1|1|1|1&lt;/statuses&gt;&lt;metadataErrors&gt;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266825" y="1266825"/>
          <a:ext cx="638175" cy="638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" name="WORKBKFUNCTIONCACHE" descr="&lt;functionCache&gt;&lt;dataSource name=&quot;STRYKER&quot; backgroundpov=&quot;Actual|2004|[Year]|&amp;lt;Scenario View&amp;gt;|[None]|&amp;lt;Entity Currency&amp;gt;|[None]|[ICP None]|[None]|[None]|[None]|[None]|&quot;&gt;&lt;GetValue&gt;&lt;size&gt;649&lt;/size&gt;&lt;map&gt;&lt;keys&gt;Scenario#PIVA;Year#2012;Period#Apr;View#Periodic;Entity#0831;Value#&amp;lt;Entity Currency&amp;gt;;Account#ftetotal;ICP#[ICP Top];Custom1#195;Custom2#7gaap;Custom3#[None];Custom4#AllCustom4;|Scenario#PIVA;Year#2012;Period#Apr;View#Periodic;Entity#0831;Value#&amp;lt;Entity Currency&amp;gt;;Account#ftetotal;ICP#[ICP Top];Custom1#295;Custom2#7gaap;Custom3#[None];Custom4#AllCustom4;|Scenario#PIVA;Year#2012;Period#Apr;View#Periodic;Entity#0831;Value#&amp;lt;Entity Currency&amp;gt;;Account#ftetotal;ICP#[ICP Top];Custom1#495;Custom2#7gaap;Custom3#[None];Custom4#AllCustom4;|Scenario#PIVA;Year#2012;Period#Apr;View#Periodic;Entity#0831;Value#&amp;lt;Entity Currency&amp;gt;;Account#ftetotal;ICP#[ICP Top];Custom1#595;Custom2#7gaap;Custom3#[None];Custom4#AllCustom4;|Scenario#PIVA;Year#2012;Period#Apr;View#Periodic;Entity#0831;Value#&amp;lt;Entity Currency&amp;gt;;Account#ftetotal;ICP#[ICP Top];Custom1#6151;Custom2#7gaap;Custom3#[None];Custom4#AllCustom4;|Scenario#PIVA;Year#2012;Period#Apr;View#Periodic;Entity#0831;Value#&amp;lt;Entity Currency&amp;gt;;Account#ftetotal;ICP#[ICP Top];Custom1#6152;Custom2#7gaap;Custom3#[None];Custom4#AllCustom4;|Scenario#PIVA;Year#2012;Period#Apr;View#Periodic;Entity#0831;Value#&amp;lt;Entity Currency&amp;gt;;Account#ftetotal;ICP#[ICP Top];Custom1#620;Custom2#7gaap;Custom3#[None];Custom4#AllCustom4;|Scenario#PIVA;Year#2012;Period#Apr;View#Periodic;Entity#0831;Value#&amp;lt;Entity Currency&amp;gt;;Account#ftetotal;ICP#[ICP Top];Custom1#630;Custom2#7gaap;Custom3#[None];Custom4#AllCustom4;|Scenario#PIVA;Year#2012;Period#Apr;View#Periodic;Entity#0831;Value#&amp;lt;Entity Currency&amp;gt;;Account#ftetotal;ICP#[ICP Top];Custom1#695;Custom2#7gaap;Custom3#[None];Custom4#AllCustom4;|Scenario#PIVA;Year#2012;Period#Apr;View#Periodic;Entity#1216;Value#&amp;lt;Entity Currency&amp;gt;;Account#ftetotal;ICP#[ICP Top];Custom1#195;Custom2#7gaap;Custom3#[None];Custom4#AllCustom4;|Scenario#PIVA;Year#2012;Period#Apr;View#Periodic;Entity#1216;Value#&amp;lt;Entity Currency&amp;gt;;Account#ftetotal;ICP#[ICP Top];Custom1#295;Custom2#7gaap;Custom3#[None];Custom4#AllCustom4;|Scenario#PIVA;Year#2012;Period#Apr;View#Periodic;Entity#1216;Value#&amp;lt;Entity Currency&amp;gt;;Account#ftetotal;ICP#[ICP Top];Custom1#495;Custom2#7gaap;Custom3#[None];Custom4#AllCustom4;|Scenario#PIVA;Year#2012;Period#Apr;View#Periodic;Entity#1216;Value#&amp;lt;Entity Currency&amp;gt;;Account#ftetotal;ICP#[ICP Top];Custom1#595;Custom2#7gaap;Custom3#[None];Custom4#AllCustom4;|Scenario#PIVA;Year#2012;Period#Apr;View#Periodic;Entity#1216;Value#&amp;lt;Entity Currency&amp;gt;;Account#ftetotal;ICP#[ICP Top];Custom1#6151;Custom2#7gaap;Custom3#[None];Custom4#AllCustom4;|Scenario#PIVA;Year#2012;Period#Apr;View#Periodic;Entity#1216;Value#&amp;lt;Entity Currency&amp;gt;;Account#ftetotal;ICP#[ICP Top];Custom1#6152;Custom2#7gaap;Custom3#[None];Custom4#AllCustom4;|Scenario#PIVA;Year#2012;Period#Apr;View#Periodic;Entity#1216;Value#&amp;lt;Entity Currency&amp;gt;;Account#ftetotal;ICP#[ICP Top];Custom1#620;Custom2#7gaap;Custom3#[None];Custom4#AllCustom4;|Scenario#PIVA;Year#2012;Period#Apr;View#Periodic;Entity#1216;Value#&amp;lt;Entity Currency&amp;gt;;Account#ftetotal;ICP#[ICP Top];Custom1#630;Custom2#7gaap;Custom3#[None];Custom4#AllCustom4;|Scenario#PIVA;Year#2012;Period#Apr;View#Periodic;Entity#1216;Value#&amp;lt;Entity Currency&amp;gt;;Account#ftetotal;ICP#[ICP Top];Custom1#695;Custom2#7gaap;Custom3#[None];Custom4#AllCustom4;|Scenario#PIVA;Year#2012;Period#Apr;View#Periodic;Entity#1217;Value#&amp;lt;Entity Currency&amp;gt;;Account#ftetotal;ICP#[ICP Top];Custom1#195;Custom2#7gaap;Custom3#[None];Custom4#AllCustom4;|Scenario#PIVA;Year#2012;Period#Apr;View#Periodic;Entity#1217;Value#&amp;lt;Entity Currency&amp;gt;;Account#ftetotal;ICP#[ICP Top];Custom1#295;Custom2#7gaap;Custom3#[None];Custom4#AllCustom4;|Scenario#PIVA;Year#2012;Period#Apr;View#Periodic;Entity#1217;Value#&amp;lt;Entity Currency&amp;gt;;Account#ftetotal;ICP#[ICP Top];Custom1#495;Custom2#7gaap;Custom3#[None];Custom4#AllCustom4;|Scenario#PIVA;Year#2012;Period#Apr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" name="WORKBKFUNCTIONCACHE1" descr=";View#Periodic;Entity#1217;Value#&amp;lt;Entity Currency&amp;gt;;Account#ftetotal;ICP#[ICP Top];Custom1#595;Custom2#7gaap;Custom3#[None];Custom4#AllCustom4;|Scenario#PIVA;Year#2012;Period#Apr;View#Periodic;Entity#1217;Value#&amp;lt;Entity Currency&amp;gt;;Account#ftetotal;ICP#[ICP Top];Custom1#6151;Custom2#7gaap;Custom3#[None];Custom4#AllCustom4;|Scenario#PIVA;Year#2012;Period#Apr;View#Periodic;Entity#1217;Value#&amp;lt;Entity Currency&amp;gt;;Account#ftetotal;ICP#[ICP Top];Custom1#6152;Custom2#7gaap;Custom3#[None];Custom4#AllCustom4;|Scenario#PIVA;Year#2012;Period#Apr;View#Periodic;Entity#1217;Value#&amp;lt;Entity Currency&amp;gt;;Account#ftetotal;ICP#[ICP Top];Custom1#620;Custom2#7gaap;Custom3#[None];Custom4#AllCustom4;|Scenario#PIVA;Year#2012;Period#Apr;View#Periodic;Entity#1217;Value#&amp;lt;Entity Currency&amp;gt;;Account#ftetotal;ICP#[ICP Top];Custom1#630;Custom2#7gaap;Custom3#[None];Custom4#AllCustom4;|Scenario#PIVA;Year#2012;Period#Apr;View#Periodic;Entity#1217;Value#&amp;lt;Entity Currency&amp;gt;;Account#ftetotal;ICP#[ICP Top];Custom1#695;Custom2#7gaap;Custom3#[None];Custom4#AllCustom4;|Scenario#PIVA;Year#2012;Period#Apr;View#Periodic;Entity#1218;Value#&amp;lt;Entity Currency&amp;gt;;Account#ftetotal;ICP#[ICP Top];Custom1#195;Custom2#7gaap;Custom3#[None];Custom4#AllCustom4;|Scenario#PIVA;Year#2012;Period#Apr;View#Periodic;Entity#1218;Value#&amp;lt;Entity Currency&amp;gt;;Account#ftetotal;ICP#[ICP Top];Custom1#295;Custom2#7gaap;Custom3#[None];Custom4#AllCustom4;|Scenario#PIVA;Year#2012;Period#Apr;View#Periodic;Entity#1218;Value#&amp;lt;Entity Currency&amp;gt;;Account#ftetotal;ICP#[ICP Top];Custom1#495;Custom2#7gaap;Custom3#[None];Custom4#AllCustom4;|Scenario#PIVA;Year#2012;Period#Apr;View#Periodic;Entity#1218;Value#&amp;lt;Entity Currency&amp;gt;;Account#ftetotal;ICP#[ICP Top];Custom1#595;Custom2#7gaap;Custom3#[None];Custom4#AllCustom4;|Scenario#PIVA;Year#2012;Period#Apr;View#Periodic;Entity#1218;Value#&amp;lt;Entity Currency&amp;gt;;Account#ftetotal;ICP#[ICP Top];Custom1#6151;Custom2#7gaap;Custom3#[None];Custom4#AllCustom4;|Scenario#PIVA;Year#2012;Period#Apr;View#Periodic;Entity#1218;Value#&amp;lt;Entity Currency&amp;gt;;Account#ftetotal;ICP#[ICP Top];Custom1#6152;Custom2#7gaap;Custom3#[None];Custom4#AllCustom4;|Scenario#PIVA;Year#2012;Period#Apr;View#Periodic;Entity#1218;Value#&amp;lt;Entity Currency&amp;gt;;Account#ftetotal;ICP#[ICP Top];Custom1#620;Custom2#7gaap;Custom3#[None];Custom4#AllCustom4;|Scenario#PIVA;Year#2012;Period#Apr;View#Periodic;Entity#1218;Value#&amp;lt;Entity Currency&amp;gt;;Account#ftetotal;ICP#[ICP Top];Custom1#630;Custom2#7gaap;Custom3#[None];Custom4#AllCustom4;|Scenario#PIVA;Year#2012;Period#Apr;View#Periodic;Entity#1218;Value#&amp;lt;Entity Currency&amp;gt;;Account#ftetotal;ICP#[ICP Top];Custom1#695;Custom2#7gaap;Custom3#[None];Custom4#AllCustom4;|Scenario#PIVA;Year#2012;Period#Apr;View#Periodic;Entity#1300;Value#&amp;lt;Entity Currency&amp;gt;;Account#ftetotal;ICP#[ICP Top];Custom1#195;Custom2#7gaap;Custom3#[None];Custom4#AllCustom4;|Scenario#PIVA;Year#2012;Period#Apr;View#Periodic;Entity#1300;Value#&amp;lt;Entity Currency&amp;gt;;Account#ftetotal;ICP#[ICP Top];Custom1#295;Custom2#7gaap;Custom3#[None];Custom4#AllCustom4;|Scenario#PIVA;Year#2012;Period#Apr;View#Periodic;Entity#1300;Value#&amp;lt;Entity Currency&amp;gt;;Account#ftetotal;ICP#[ICP Top];Custom1#495;Custom2#7gaap;Custom3#[None];Custom4#AllCustom4;|Scenario#PIVA;Year#2012;Period#Apr;View#Periodic;Entity#1300;Value#&amp;lt;Entity Currency&amp;gt;;Account#ftetotal;ICP#[ICP Top];Custom1#595;Custom2#7gaap;Custom3#[None];Custom4#AllCustom4;|Scenario#PIVA;Year#2012;Period#Apr;View#Periodic;Entity#1300;Value#&amp;lt;Entity Currency&amp;gt;;Account#ftetotal;ICP#[ICP Top];Custom1#6151;Custom2#7gaap;Custom3#[None];Custom4#AllCustom4;|Scenario#PIVA;Year#2012;Period#Apr;View#Periodic;Entity#1300;Value#&amp;lt;Entity Currency&amp;gt;;Account#ftetotal;ICP#[ICP Top];Custom1#6152;Custom2#7gaap;Custom3#[None];Custom4#AllCustom4;|Scenario#PIVA;Year#2012;Period#Apr;View#Periodic;Entity#1300;Value#&amp;lt;Entity Currency&amp;gt;;Account#ftetotal;ICP#[ICP Top];Custom1#620;Custom2#7gaap;Custom3#[None];Custom4#AllCustom4;|Scenario#PIVA;Year#2012;Period#Apr;View#Periodic;Entity#1300;Value#&amp;lt;Entity Currency&amp;gt;;Accoun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4" name="WORKBKFUNCTIONCACHE2" descr="t#ftetotal;ICP#[ICP Top];Custom1#630;Custom2#7gaap;Custom3#[None];Custom4#AllCustom4;|Scenario#PIVA;Year#2012;Period#Apr;View#Periodic;Entity#1300;Value#&amp;lt;Entity Currency&amp;gt;;Account#ftetotal;ICP#[ICP Top];Custom1#695;Custom2#7gaap;Custom3#[None];Custom4#AllCustom4;|Scenario#PIVA;Year#2012;Period#Apr;View#Periodic;Entity#1908;Value#&amp;lt;Entity Currency&amp;gt;;Account#ftetotal;ICP#[ICP Top];Custom1#195;Custom2#7gaap;Custom3#[None];Custom4#AllCustom4;|Scenario#PIVA;Year#2012;Period#Apr;View#Periodic;Entity#1908;Value#&amp;lt;Entity Currency&amp;gt;;Account#ftetotal;ICP#[ICP Top];Custom1#295;Custom2#7gaap;Custom3#[None];Custom4#AllCustom4;|Scenario#PIVA;Year#2012;Period#Apr;View#Periodic;Entity#1908;Value#&amp;lt;Entity Currency&amp;gt;;Account#ftetotal;ICP#[ICP Top];Custom1#495;Custom2#7gaap;Custom3#[None];Custom4#AllCustom4;|Scenario#PIVA;Year#2012;Period#Apr;View#Periodic;Entity#1908;Value#&amp;lt;Entity Currency&amp;gt;;Account#ftetotal;ICP#[ICP Top];Custom1#595;Custom2#7gaap;Custom3#[None];Custom4#AllCustom4;|Scenario#PIVA;Year#2012;Period#Apr;View#Periodic;Entity#1908;Value#&amp;lt;Entity Currency&amp;gt;;Account#ftetotal;ICP#[ICP Top];Custom1#6151;Custom2#7gaap;Custom3#[None];Custom4#AllCustom4;|Scenario#PIVA;Year#2012;Period#Apr;View#Periodic;Entity#1908;Value#&amp;lt;Entity Currency&amp;gt;;Account#ftetotal;ICP#[ICP Top];Custom1#6152;Custom2#7gaap;Custom3#[None];Custom4#AllCustom4;|Scenario#PIVA;Year#2012;Period#Apr;View#Periodic;Entity#1908;Value#&amp;lt;Entity Currency&amp;gt;;Account#ftetotal;ICP#[ICP Top];Custom1#620;Custom2#7gaap;Custom3#[None];Custom4#AllCustom4;|Scenario#PIVA;Year#2012;Period#Apr;View#Periodic;Entity#1908;Value#&amp;lt;Entity Currency&amp;gt;;Account#ftetotal;ICP#[ICP Top];Custom1#630;Custom2#7gaap;Custom3#[None];Custom4#AllCustom4;|Scenario#PIVA;Year#2012;Period#Apr;View#Periodic;Entity#1908;Value#&amp;lt;Entity Currency&amp;gt;;Account#ftetotal;ICP#[ICP Top];Custom1#695;Custom2#7gaap;Custom3#[None];Custom4#AllCustom4;|Scenario#PIVA;Year#2012;Period#Aug;View#Periodic;Entity#0831;Value#&amp;lt;Entity Currency&amp;gt;;Account#ftetotal;ICP#[ICP Top];Custom1#195;Custom2#7gaap;Custom3#[None];Custom4#AllCustom4;|Scenario#PIVA;Year#2012;Period#Aug;View#Periodic;Entity#0831;Value#&amp;lt;Entity Currency&amp;gt;;Account#ftetotal;ICP#[ICP Top];Custom1#295;Custom2#7gaap;Custom3#[None];Custom4#AllCustom4;|Scenario#PIVA;Year#2012;Period#Aug;View#Periodic;Entity#0831;Value#&amp;lt;Entity Currency&amp;gt;;Account#ftetotal;ICP#[ICP Top];Custom1#495;Custom2#7gaap;Custom3#[None];Custom4#AllCustom4;|Scenario#PIVA;Year#2012;Period#Aug;View#Periodic;Entity#0831;Value#&amp;lt;Entity Currency&amp;gt;;Account#ftetotal;ICP#[ICP Top];Custom1#595;Custom2#7gaap;Custom3#[None];Custom4#AllCustom4;|Scenario#PIVA;Year#2012;Period#Aug;View#Periodic;Entity#0831;Value#&amp;lt;Entity Currency&amp;gt;;Account#ftetotal;ICP#[ICP Top];Custom1#6151;Custom2#7gaap;Custom3#[None];Custom4#AllCustom4;|Scenario#PIVA;Year#2012;Period#Aug;View#Periodic;Entity#0831;Value#&amp;lt;Entity Currency&amp;gt;;Account#ftetotal;ICP#[ICP Top];Custom1#6152;Custom2#7gaap;Custom3#[None];Custom4#AllCustom4;|Scenario#PIVA;Year#2012;Period#Aug;View#Periodic;Entity#0831;Value#&amp;lt;Entity Currency&amp;gt;;Account#ftetotal;ICP#[ICP Top];Custom1#620;Custom2#7gaap;Custom3#[None];Custom4#AllCustom4;|Scenario#PIVA;Year#2012;Period#Aug;View#Periodic;Entity#0831;Value#&amp;lt;Entity Currency&amp;gt;;Account#ftetotal;ICP#[ICP Top];Custom1#630;Custom2#7gaap;Custom3#[None];Custom4#AllCustom4;|Scenario#PIVA;Year#2012;Period#Aug;View#Periodic;Entity#0831;Value#&amp;lt;Entity Currency&amp;gt;;Account#ftetotal;ICP#[ICP Top];Custom1#695;Custom2#7gaap;Custom3#[None];Custom4#AllCustom4;|Scenario#PIVA;Year#2012;Period#Aug;View#Periodic;Entity#1216;Value#&amp;lt;Entity Currency&amp;gt;;Account#ftetotal;ICP#[ICP Top];Custom1#195;Custom2#7gaap;Custom3#[None];Custom4#AllCustom4;|Scenario#PIVA;Year#2012;Period#Aug;View#Periodic;Entity#1216;Value#&amp;lt;Entity Currency&amp;gt;;Account#ftetotal;ICP#[ICP Top];Custom1#295;Custom2#7gaap;Custom3#[None];Custom4#AllCustom4;|Scenario#PIVA;Year#2012;Period#Aug;View#Periodic;Entity#1216;Value#&amp;lt;Entity Currency&amp;gt;;Account#ftetotal;ICP#[ICP Top];Custom1#495;Custom2#7gaap;Custom3#[None]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5" name="WORKBKFUNCTIONCACHE3" descr=";Custom4#AllCustom4;|Scenario#PIVA;Year#2012;Period#Aug;View#Periodic;Entity#1216;Value#&amp;lt;Entity Currency&amp;gt;;Account#ftetotal;ICP#[ICP Top];Custom1#595;Custom2#7gaap;Custom3#[None];Custom4#AllCustom4;|Scenario#PIVA;Year#2012;Period#Aug;View#Periodic;Entity#1216;Value#&amp;lt;Entity Currency&amp;gt;;Account#ftetotal;ICP#[ICP Top];Custom1#6151;Custom2#7gaap;Custom3#[None];Custom4#AllCustom4;|Scenario#PIVA;Year#2012;Period#Aug;View#Periodic;Entity#1216;Value#&amp;lt;Entity Currency&amp;gt;;Account#ftetotal;ICP#[ICP Top];Custom1#6152;Custom2#7gaap;Custom3#[None];Custom4#AllCustom4;|Scenario#PIVA;Year#2012;Period#Aug;View#Periodic;Entity#1216;Value#&amp;lt;Entity Currency&amp;gt;;Account#ftetotal;ICP#[ICP Top];Custom1#620;Custom2#7gaap;Custom3#[None];Custom4#AllCustom4;|Scenario#PIVA;Year#2012;Period#Aug;View#Periodic;Entity#1216;Value#&amp;lt;Entity Currency&amp;gt;;Account#ftetotal;ICP#[ICP Top];Custom1#630;Custom2#7gaap;Custom3#[None];Custom4#AllCustom4;|Scenario#PIVA;Year#2012;Period#Aug;View#Periodic;Entity#1216;Value#&amp;lt;Entity Currency&amp;gt;;Account#ftetotal;ICP#[ICP Top];Custom1#695;Custom2#7gaap;Custom3#[None];Custom4#AllCustom4;|Scenario#PIVA;Year#2012;Period#Aug;View#Periodic;Entity#1217;Value#&amp;lt;Entity Currency&amp;gt;;Account#ftetotal;ICP#[ICP Top];Custom1#195;Custom2#7gaap;Custom3#[None];Custom4#AllCustom4;|Scenario#PIVA;Year#2012;Period#Aug;View#Periodic;Entity#1217;Value#&amp;lt;Entity Currency&amp;gt;;Account#ftetotal;ICP#[ICP Top];Custom1#295;Custom2#7gaap;Custom3#[None];Custom4#AllCustom4;|Scenario#PIVA;Year#2012;Period#Aug;View#Periodic;Entity#1217;Value#&amp;lt;Entity Currency&amp;gt;;Account#ftetotal;ICP#[ICP Top];Custom1#495;Custom2#7gaap;Custom3#[None];Custom4#AllCustom4;|Scenario#PIVA;Year#2012;Period#Aug;View#Periodic;Entity#1217;Value#&amp;lt;Entity Currency&amp;gt;;Account#ftetotal;ICP#[ICP Top];Custom1#595;Custom2#7gaap;Custom3#[None];Custom4#AllCustom4;|Scenario#PIVA;Year#2012;Period#Aug;View#Periodic;Entity#1217;Value#&amp;lt;Entity Currency&amp;gt;;Account#ftetotal;ICP#[ICP Top];Custom1#6151;Custom2#7gaap;Custom3#[None];Custom4#AllCustom4;|Scenario#PIVA;Year#2012;Period#Aug;View#Periodic;Entity#1217;Value#&amp;lt;Entity Currency&amp;gt;;Account#ftetotal;ICP#[ICP Top];Custom1#6152;Custom2#7gaap;Custom3#[None];Custom4#AllCustom4;|Scenario#PIVA;Year#2012;Period#Aug;View#Periodic;Entity#1217;Value#&amp;lt;Entity Currency&amp;gt;;Account#ftetotal;ICP#[ICP Top];Custom1#620;Custom2#7gaap;Custom3#[None];Custom4#AllCustom4;|Scenario#PIVA;Year#2012;Period#Aug;View#Periodic;Entity#1217;Value#&amp;lt;Entity Currency&amp;gt;;Account#ftetotal;ICP#[ICP Top];Custom1#630;Custom2#7gaap;Custom3#[None];Custom4#AllCustom4;|Scenario#PIVA;Year#2012;Period#Aug;View#Periodic;Entity#1217;Value#&amp;lt;Entity Currency&amp;gt;;Account#ftetotal;ICP#[ICP Top];Custom1#695;Custom2#7gaap;Custom3#[None];Custom4#AllCustom4;|Scenario#PIVA;Year#2012;Period#Aug;View#Periodic;Entity#1218;Value#&amp;lt;Entity Currency&amp;gt;;Account#ftetotal;ICP#[ICP Top];Custom1#195;Custom2#7gaap;Custom3#[None];Custom4#AllCustom4;|Scenario#PIVA;Year#2012;Period#Aug;View#Periodic;Entity#1218;Value#&amp;lt;Entity Currency&amp;gt;;Account#ftetotal;ICP#[ICP Top];Custom1#295;Custom2#7gaap;Custom3#[None];Custom4#AllCustom4;|Scenario#PIVA;Year#2012;Period#Aug;View#Periodic;Entity#1218;Value#&amp;lt;Entity Currency&amp;gt;;Account#ftetotal;ICP#[ICP Top];Custom1#495;Custom2#7gaap;Custom3#[None];Custom4#AllCustom4;|Scenario#PIVA;Year#2012;Period#Aug;View#Periodic;Entity#1218;Value#&amp;lt;Entity Currency&amp;gt;;Account#ftetotal;ICP#[ICP Top];Custom1#595;Custom2#7gaap;Custom3#[None];Custom4#AllCustom4;|Scenario#PIVA;Year#2012;Period#Aug;View#Periodic;Entity#1218;Value#&amp;lt;Entity Currency&amp;gt;;Account#ftetotal;ICP#[ICP Top];Custom1#6151;Custom2#7gaap;Custom3#[None];Custom4#AllCustom4;|Scenario#PIVA;Year#2012;Period#Aug;View#Periodic;Entity#1218;Value#&amp;lt;Entity Currency&amp;gt;;Account#ftetotal;ICP#[ICP Top];Custom1#6152;Custom2#7gaap;Custom3#[None];Custom4#AllCustom4;|Scenario#PIVA;Year#2012;Period#Aug;View#Periodic;Entity#1218;Value#&amp;lt;Entity Currency&amp;gt;;Account#ftetotal;ICP#[ICP Top];Custom1#620;Custom2#7gaap;Custom3#[None];Custom4#AllCustom4;|Scenario#PIVA;Year#2012;Period#Aug;View#Pe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6" name="WORKBKFUNCTIONCACHE4" descr="riodic;Entity#1218;Value#&amp;lt;Entity Currency&amp;gt;;Account#ftetotal;ICP#[ICP Top];Custom1#630;Custom2#7gaap;Custom3#[None];Custom4#AllCustom4;|Scenario#PIVA;Year#2012;Period#Aug;View#Periodic;Entity#1218;Value#&amp;lt;Entity Currency&amp;gt;;Account#ftetotal;ICP#[ICP Top];Custom1#695;Custom2#7gaap;Custom3#[None];Custom4#AllCustom4;|Scenario#PIVA;Year#2012;Period#Aug;View#Periodic;Entity#1300;Value#&amp;lt;Entity Currency&amp;gt;;Account#ftetotal;ICP#[ICP Top];Custom1#195;Custom2#7gaap;Custom3#[None];Custom4#AllCustom4;|Scenario#PIVA;Year#2012;Period#Aug;View#Periodic;Entity#1300;Value#&amp;lt;Entity Currency&amp;gt;;Account#ftetotal;ICP#[ICP Top];Custom1#295;Custom2#7gaap;Custom3#[None];Custom4#AllCustom4;|Scenario#PIVA;Year#2012;Period#Aug;View#Periodic;Entity#1300;Value#&amp;lt;Entity Currency&amp;gt;;Account#ftetotal;ICP#[ICP Top];Custom1#495;Custom2#7gaap;Custom3#[None];Custom4#AllCustom4;|Scenario#PIVA;Year#2012;Period#Aug;View#Periodic;Entity#1300;Value#&amp;lt;Entity Currency&amp;gt;;Account#ftetotal;ICP#[ICP Top];Custom1#595;Custom2#7gaap;Custom3#[None];Custom4#AllCustom4;|Scenario#PIVA;Year#2012;Period#Aug;View#Periodic;Entity#1300;Value#&amp;lt;Entity Currency&amp;gt;;Account#ftetotal;ICP#[ICP Top];Custom1#6151;Custom2#7gaap;Custom3#[None];Custom4#AllCustom4;|Scenario#PIVA;Year#2012;Period#Aug;View#Periodic;Entity#1300;Value#&amp;lt;Entity Currency&amp;gt;;Account#ftetotal;ICP#[ICP Top];Custom1#6152;Custom2#7gaap;Custom3#[None];Custom4#AllCustom4;|Scenario#PIVA;Year#2012;Period#Aug;View#Periodic;Entity#1300;Value#&amp;lt;Entity Currency&amp;gt;;Account#ftetotal;ICP#[ICP Top];Custom1#620;Custom2#7gaap;Custom3#[None];Custom4#AllCustom4;|Scenario#PIVA;Year#2012;Period#Aug;View#Periodic;Entity#1300;Value#&amp;lt;Entity Currency&amp;gt;;Account#ftetotal;ICP#[ICP Top];Custom1#630;Custom2#7gaap;Custom3#[None];Custom4#AllCustom4;|Scenario#PIVA;Year#2012;Period#Aug;View#Periodic;Entity#1300;Value#&amp;lt;Entity Currency&amp;gt;;Account#ftetotal;ICP#[ICP Top];Custom1#695;Custom2#7gaap;Custom3#[None];Custom4#AllCustom4;|Scenario#PIVA;Year#2012;Period#Aug;View#Periodic;Entity#1908;Value#&amp;lt;Entity Currency&amp;gt;;Account#ftetotal;ICP#[ICP Top];Custom1#195;Custom2#7gaap;Custom3#[None];Custom4#AllCustom4;|Scenario#PIVA;Year#2012;Period#Aug;View#Periodic;Entity#1908;Value#&amp;lt;Entity Currency&amp;gt;;Account#ftetotal;ICP#[ICP Top];Custom1#295;Custom2#7gaap;Custom3#[None];Custom4#AllCustom4;|Scenario#PIVA;Year#2012;Period#Aug;View#Periodic;Entity#1908;Value#&amp;lt;Entity Currency&amp;gt;;Account#ftetotal;ICP#[ICP Top];Custom1#495;Custom2#7gaap;Custom3#[None];Custom4#AllCustom4;|Scenario#PIVA;Year#2012;Period#Aug;View#Periodic;Entity#1908;Value#&amp;lt;Entity Currency&amp;gt;;Account#ftetotal;ICP#[ICP Top];Custom1#595;Custom2#7gaap;Custom3#[None];Custom4#AllCustom4;|Scenario#PIVA;Year#2012;Period#Aug;View#Periodic;Entity#1908;Value#&amp;lt;Entity Currency&amp;gt;;Account#ftetotal;ICP#[ICP Top];Custom1#6151;Custom2#7gaap;Custom3#[None];Custom4#AllCustom4;|Scenario#PIVA;Year#2012;Period#Aug;View#Periodic;Entity#1908;Value#&amp;lt;Entity Currency&amp;gt;;Account#ftetotal;ICP#[ICP Top];Custom1#6152;Custom2#7gaap;Custom3#[None];Custom4#AllCustom4;|Scenario#PIVA;Year#2012;Period#Aug;View#Periodic;Entity#1908;Value#&amp;lt;Entity Currency&amp;gt;;Account#ftetotal;ICP#[ICP Top];Custom1#620;Custom2#7gaap;Custom3#[None];Custom4#AllCustom4;|Scenario#PIVA;Year#2012;Period#Aug;View#Periodic;Entity#1908;Value#&amp;lt;Entity Currency&amp;gt;;Account#ftetotal;ICP#[ICP Top];Custom1#630;Custom2#7gaap;Custom3#[None];Custom4#AllCustom4;|Scenario#PIVA;Year#2012;Period#Aug;View#Periodic;Entity#1908;Value#&amp;lt;Entity Currency&amp;gt;;Account#ftetotal;ICP#[ICP Top];Custom1#695;Custom2#7gaap;Custom3#[None];Custom4#AllCustom4;|Scenario#PIVA;Year#2012;Period#Dec;View#Periodic;Entity#0831;Value#&amp;lt;Entity Currency&amp;gt;;Account#ftetotal;ICP#[ICP Top];Custom1#195;Custom2#7gaap;Custom3#[None];Custom4#AllCustom4;|Scenario#PIVA;Year#2012;Period#Dec;View#Periodic;Entity#0831;Value#&amp;lt;Entity Currency&amp;gt;;Account#ftetotal;ICP#[ICP Top];Custom1#295;Custom2#7gaap;Custom3#[None];Custom4#AllCustom4;|Scenario#PIVA;Year#2012;Period#Dec;View#Periodic;Entity#0831;Value#&amp;lt;Entity Currency&amp;gt;;Account#ftetotal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7" name="WORKBKFUNCTIONCACHE5" descr=";ICP#[ICP Top];Custom1#495;Custom2#7gaap;Custom3#[None];Custom4#AllCustom4;|Scenario#PIVA;Year#2012;Period#Dec;View#Periodic;Entity#0831;Value#&amp;lt;Entity Currency&amp;gt;;Account#ftetotal;ICP#[ICP Top];Custom1#595;Custom2#7gaap;Custom3#[None];Custom4#AllCustom4;|Scenario#PIVA;Year#2012;Period#Dec;View#Periodic;Entity#0831;Value#&amp;lt;Entity Currency&amp;gt;;Account#ftetotal;ICP#[ICP Top];Custom1#6151;Custom2#7gaap;Custom3#[None];Custom4#AllCustom4;|Scenario#PIVA;Year#2012;Period#Dec;View#Periodic;Entity#0831;Value#&amp;lt;Entity Currency&amp;gt;;Account#ftetotal;ICP#[ICP Top];Custom1#6152;Custom2#7gaap;Custom3#[None];Custom4#AllCustom4;|Scenario#PIVA;Year#2012;Period#Dec;View#Periodic;Entity#0831;Value#&amp;lt;Entity Currency&amp;gt;;Account#ftetotal;ICP#[ICP Top];Custom1#620;Custom2#7gaap;Custom3#[None];Custom4#AllCustom4;|Scenario#PIVA;Year#2012;Period#Dec;View#Periodic;Entity#0831;Value#&amp;lt;Entity Currency&amp;gt;;Account#ftetotal;ICP#[ICP Top];Custom1#630;Custom2#7gaap;Custom3#[None];Custom4#AllCustom4;|Scenario#PIVA;Year#2012;Period#Dec;View#Periodic;Entity#0831;Value#&amp;lt;Entity Currency&amp;gt;;Account#ftetotal;ICP#[ICP Top];Custom1#695;Custom2#7gaap;Custom3#[None];Custom4#AllCustom4;|Scenario#PIVA;Year#2012;Period#Dec;View#Periodic;Entity#1216;Value#&amp;lt;Entity Currency&amp;gt;;Account#ftetotal;ICP#[ICP Top];Custom1#195;Custom2#7gaap;Custom3#[None];Custom4#AllCustom4;|Scenario#PIVA;Year#2012;Period#Dec;View#Periodic;Entity#1216;Value#&amp;lt;Entity Currency&amp;gt;;Account#ftetotal;ICP#[ICP Top];Custom1#295;Custom2#7gaap;Custom3#[None];Custom4#AllCustom4;|Scenario#PIVA;Year#2012;Period#Dec;View#Periodic;Entity#1216;Value#&amp;lt;Entity Currency&amp;gt;;Account#ftetotal;ICP#[ICP Top];Custom1#495;Custom2#7gaap;Custom3#[None];Custom4#AllCustom4;|Scenario#PIVA;Year#2012;Period#Dec;View#Periodic;Entity#1216;Value#&amp;lt;Entity Currency&amp;gt;;Account#ftetotal;ICP#[ICP Top];Custom1#595;Custom2#7gaap;Custom3#[None];Custom4#AllCustom4;|Scenario#PIVA;Year#2012;Period#Dec;View#Periodic;Entity#1216;Value#&amp;lt;Entity Currency&amp;gt;;Account#ftetotal;ICP#[ICP Top];Custom1#6151;Custom2#7gaap;Custom3#[None];Custom4#AllCustom4;|Scenario#PIVA;Year#2012;Period#Dec;View#Periodic;Entity#1216;Value#&amp;lt;Entity Currency&amp;gt;;Account#ftetotal;ICP#[ICP Top];Custom1#6152;Custom2#7gaap;Custom3#[None];Custom4#AllCustom4;|Scenario#PIVA;Year#2012;Period#Dec;View#Periodic;Entity#1216;Value#&amp;lt;Entity Currency&amp;gt;;Account#ftetotal;ICP#[ICP Top];Custom1#620;Custom2#7gaap;Custom3#[None];Custom4#AllCustom4;|Scenario#PIVA;Year#2012;Period#Dec;View#Periodic;Entity#1216;Value#&amp;lt;Entity Currency&amp;gt;;Account#ftetotal;ICP#[ICP Top];Custom1#630;Custom2#7gaap;Custom3#[None];Custom4#AllCustom4;|Scenario#PIVA;Year#2012;Period#Dec;View#Periodic;Entity#1216;Value#&amp;lt;Entity Currency&amp;gt;;Account#ftetotal;ICP#[ICP Top];Custom1#695;Custom2#7gaap;Custom3#[None];Custom4#AllCustom4;|Scenario#PIVA;Year#2012;Period#Dec;View#Periodic;Entity#1217;Value#&amp;lt;Entity Currency&amp;gt;;Account#ftetotal;ICP#[ICP Top];Custom1#195;Custom2#7gaap;Custom3#[None];Custom4#AllCustom4;|Scenario#PIVA;Year#2012;Period#Dec;View#Periodic;Entity#1217;Value#&amp;lt;Entity Currency&amp;gt;;Account#ftetotal;ICP#[ICP Top];Custom1#295;Custom2#7gaap;Custom3#[None];Custom4#AllCustom4;|Scenario#PIVA;Year#2012;Period#Dec;View#Periodic;Entity#1217;Value#&amp;lt;Entity Currency&amp;gt;;Account#ftetotal;ICP#[ICP Top];Custom1#495;Custom2#7gaap;Custom3#[None];Custom4#AllCustom4;|Scenario#PIVA;Year#2012;Period#Dec;View#Periodic;Entity#1217;Value#&amp;lt;Entity Currency&amp;gt;;Account#ftetotal;ICP#[ICP Top];Custom1#595;Custom2#7gaap;Custom3#[None];Custom4#AllCustom4;|Scenario#PIVA;Year#2012;Period#Dec;View#Periodic;Entity#1217;Value#&amp;lt;Entity Currency&amp;gt;;Account#ftetotal;ICP#[ICP Top];Custom1#6151;Custom2#7gaap;Custom3#[None];Custom4#AllCustom4;|Scenario#PIVA;Year#2012;Period#Dec;View#Periodic;Entity#1217;Value#&amp;lt;Entity Currency&amp;gt;;Account#ftetotal;ICP#[ICP Top];Custom1#6152;Custom2#7gaap;Custom3#[None];Custom4#AllCustom4;|Scenario#PIVA;Year#2012;Period#Dec;View#Periodic;Entity#1217;Value#&amp;lt;Entity Currency&amp;gt;;Account#ftetotal;ICP#[ICP Top];Custom1#620;Custom2#7gaap;Custom3#[None];Custom4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8" name="WORKBKFUNCTIONCACHE6" descr="#AllCustom4;|Scenario#PIVA;Year#2012;Period#Dec;View#Periodic;Entity#1217;Value#&amp;lt;Entity Currency&amp;gt;;Account#ftetotal;ICP#[ICP Top];Custom1#630;Custom2#7gaap;Custom3#[None];Custom4#AllCustom4;|Scenario#PIVA;Year#2012;Period#Dec;View#Periodic;Entity#1217;Value#&amp;lt;Entity Currency&amp;gt;;Account#ftetotal;ICP#[ICP Top];Custom1#695;Custom2#7gaap;Custom3#[None];Custom4#AllCustom4;|Scenario#PIVA;Year#2012;Period#Dec;View#Periodic;Entity#1218;Value#&amp;lt;Entity Currency&amp;gt;;Account#ftetotal;ICP#[ICP Top];Custom1#195;Custom2#7gaap;Custom3#[None];Custom4#AllCustom4;|Scenario#PIVA;Year#2012;Period#Dec;View#Periodic;Entity#1218;Value#&amp;lt;Entity Currency&amp;gt;;Account#ftetotal;ICP#[ICP Top];Custom1#295;Custom2#7gaap;Custom3#[None];Custom4#AllCustom4;|Scenario#PIVA;Year#2012;Period#Dec;View#Periodic;Entity#1218;Value#&amp;lt;Entity Currency&amp;gt;;Account#ftetotal;ICP#[ICP Top];Custom1#495;Custom2#7gaap;Custom3#[None];Custom4#AllCustom4;|Scenario#PIVA;Year#2012;Period#Dec;View#Periodic;Entity#1218;Value#&amp;lt;Entity Currency&amp;gt;;Account#ftetotal;ICP#[ICP Top];Custom1#595;Custom2#7gaap;Custom3#[None];Custom4#AllCustom4;|Scenario#PIVA;Year#2012;Period#Dec;View#Periodic;Entity#1218;Value#&amp;lt;Entity Currency&amp;gt;;Account#ftetotal;ICP#[ICP Top];Custom1#6151;Custom2#7gaap;Custom3#[None];Custom4#AllCustom4;|Scenario#PIVA;Year#2012;Period#Dec;View#Periodic;Entity#1218;Value#&amp;lt;Entity Currency&amp;gt;;Account#ftetotal;ICP#[ICP Top];Custom1#6152;Custom2#7gaap;Custom3#[None];Custom4#AllCustom4;|Scenario#PIVA;Year#2012;Period#Dec;View#Periodic;Entity#1218;Value#&amp;lt;Entity Currency&amp;gt;;Account#ftetotal;ICP#[ICP Top];Custom1#620;Custom2#7gaap;Custom3#[None];Custom4#AllCustom4;|Scenario#PIVA;Year#2012;Period#Dec;View#Periodic;Entity#1218;Value#&amp;lt;Entity Currency&amp;gt;;Account#ftetotal;ICP#[ICP Top];Custom1#630;Custom2#7gaap;Custom3#[None];Custom4#AllCustom4;|Scenario#PIVA;Year#2012;Period#Dec;View#Periodic;Entity#1218;Value#&amp;lt;Entity Currency&amp;gt;;Account#ftetotal;ICP#[ICP Top];Custom1#695;Custom2#7gaap;Custom3#[None];Custom4#AllCustom4;|Scenario#PIVA;Year#2012;Period#Dec;View#Periodic;Entity#1300;Value#&amp;lt;Entity Currency&amp;gt;;Account#ftetotal;ICP#[ICP Top];Custom1#195;Custom2#7gaap;Custom3#[None];Custom4#AllCustom4;|Scenario#PIVA;Year#2012;Period#Dec;View#Periodic;Entity#1300;Value#&amp;lt;Entity Currency&amp;gt;;Account#ftetotal;ICP#[ICP Top];Custom1#295;Custom2#7gaap;Custom3#[None];Custom4#AllCustom4;|Scenario#PIVA;Year#2012;Period#Dec;View#Periodic;Entity#1300;Value#&amp;lt;Entity Currency&amp;gt;;Account#ftetotal;ICP#[ICP Top];Custom1#495;Custom2#7gaap;Custom3#[None];Custom4#AllCustom4;|Scenario#PIVA;Year#2012;Period#Dec;View#Periodic;Entity#1300;Value#&amp;lt;Entity Currency&amp;gt;;Account#ftetotal;ICP#[ICP Top];Custom1#595;Custom2#7gaap;Custom3#[None];Custom4#AllCustom4;|Scenario#PIVA;Year#2012;Period#Dec;View#Periodic;Entity#1300;Value#&amp;lt;Entity Currency&amp;gt;;Account#ftetotal;ICP#[ICP Top];Custom1#6151;Custom2#7gaap;Custom3#[None];Custom4#AllCustom4;|Scenario#PIVA;Year#2012;Period#Dec;View#Periodic;Entity#1300;Value#&amp;lt;Entity Currency&amp;gt;;Account#ftetotal;ICP#[ICP Top];Custom1#6152;Custom2#7gaap;Custom3#[None];Custom4#AllCustom4;|Scenario#PIVA;Year#2012;Period#Dec;View#Periodic;Entity#1300;Value#&amp;lt;Entity Currency&amp;gt;;Account#ftetotal;ICP#[ICP Top];Custom1#620;Custom2#7gaap;Custom3#[None];Custom4#AllCustom4;|Scenario#PIVA;Year#2012;Period#Dec;View#Periodic;Entity#1300;Value#&amp;lt;Entity Currency&amp;gt;;Account#ftetotal;ICP#[ICP Top];Custom1#630;Custom2#7gaap;Custom3#[None];Custom4#AllCustom4;|Scenario#PIVA;Year#2012;Period#Dec;View#Periodic;Entity#1300;Value#&amp;lt;Entity Currency&amp;gt;;Account#ftetotal;ICP#[ICP Top];Custom1#695;Custom2#7gaap;Custom3#[None];Custom4#AllCustom4;|Scenario#PIVA;Year#2012;Period#Dec;View#Periodic;Entity#1908;Value#&amp;lt;Entity Currency&amp;gt;;Account#ftetotal;ICP#[ICP Top];Custom1#195;Custom2#7gaap;Custom3#[None];Custom4#AllCustom4;|Scenario#PIVA;Year#2012;Period#Dec;View#Periodic;Entity#1908;Value#&amp;lt;Entity Currency&amp;gt;;Account#ftetotal;ICP#[ICP Top];Custom1#295;Custom2#7gaap;Custom3#[None];Custom4#AllCustom4;|Scenario#PIVA;Year#2012;Period#Dec;View#Periodic;En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9" name="WORKBKFUNCTIONCACHE7" descr="ity#1908;Value#&amp;lt;Entity Currency&amp;gt;;Account#ftetotal;ICP#[ICP Top];Custom1#495;Custom2#7gaap;Custom3#[None];Custom4#AllCustom4;|Scenario#PIVA;Year#2012;Period#Dec;View#Periodic;Entity#1908;Value#&amp;lt;Entity Currency&amp;gt;;Account#ftetotal;ICP#[ICP Top];Custom1#595;Custom2#7gaap;Custom3#[None];Custom4#AllCustom4;|Scenario#PIVA;Year#2012;Period#Dec;View#Periodic;Entity#1908;Value#&amp;lt;Entity Currency&amp;gt;;Account#ftetotal;ICP#[ICP Top];Custom1#6151;Custom2#7gaap;Custom3#[None];Custom4#AllCustom4;|Scenario#PIVA;Year#2012;Period#Dec;View#Periodic;Entity#1908;Value#&amp;lt;Entity Currency&amp;gt;;Account#ftetotal;ICP#[ICP Top];Custom1#6152;Custom2#7gaap;Custom3#[None];Custom4#AllCustom4;|Scenario#PIVA;Year#2012;Period#Dec;View#Periodic;Entity#1908;Value#&amp;lt;Entity Currency&amp;gt;;Account#ftetotal;ICP#[ICP Top];Custom1#620;Custom2#7gaap;Custom3#[None];Custom4#AllCustom4;|Scenario#PIVA;Year#2012;Period#Dec;View#Periodic;Entity#1908;Value#&amp;lt;Entity Currency&amp;gt;;Account#ftetotal;ICP#[ICP Top];Custom1#630;Custom2#7gaap;Custom3#[None];Custom4#AllCustom4;|Scenario#PIVA;Year#2012;Period#Dec;View#Periodic;Entity#1908;Value#&amp;lt;Entity Currency&amp;gt;;Account#ftetotal;ICP#[ICP Top];Custom1#695;Custom2#7gaap;Custom3#[None];Custom4#AllCustom4;|Scenario#PIVA;Year#2012;Period#Feb;View#Periodic;Entity#0831;Value#&amp;lt;Entity Currency&amp;gt;;Account#ftetotal;ICP#[ICP Top];Custom1#195;Custom2#7gaap;Custom3#[None];Custom4#AllCustom4;|Scenario#PIVA;Year#2012;Period#Feb;View#Periodic;Entity#0831;Value#&amp;lt;Entity Currency&amp;gt;;Account#ftetotal;ICP#[ICP Top];Custom1#295;Custom2#7gaap;Custom3#[None];Custom4#AllCustom4;|Scenario#PIVA;Year#2012;Period#Feb;View#Periodic;Entity#0831;Value#&amp;lt;Entity Currency&amp;gt;;Account#ftetotal;ICP#[ICP Top];Custom1#495;Custom2#7gaap;Custom3#[None];Custom4#AllCustom4;|Scenario#PIVA;Year#2012;Period#Feb;View#Periodic;Entity#0831;Value#&amp;lt;Entity Currency&amp;gt;;Account#ftetotal;ICP#[ICP Top];Custom1#595;Custom2#7gaap;Custom3#[None];Custom4#AllCustom4;|Scenario#PIVA;Year#2012;Period#Feb;View#Periodic;Entity#0831;Value#&amp;lt;Entity Currency&amp;gt;;Account#ftetotal;ICP#[ICP Top];Custom1#6151;Custom2#7gaap;Custom3#[None];Custom4#AllCustom4;|Scenario#PIVA;Year#2012;Period#Feb;View#Periodic;Entity#0831;Value#&amp;lt;Entity Currency&amp;gt;;Account#ftetotal;ICP#[ICP Top];Custom1#6152;Custom2#7gaap;Custom3#[None];Custom4#AllCustom4;|Scenario#PIVA;Year#2012;Period#Feb;View#Periodic;Entity#0831;Value#&amp;lt;Entity Currency&amp;gt;;Account#ftetotal;ICP#[ICP Top];Custom1#620;Custom2#7gaap;Custom3#[None];Custom4#AllCustom4;|Scenario#PIVA;Year#2012;Period#Feb;View#Periodic;Entity#0831;Value#&amp;lt;Entity Currency&amp;gt;;Account#ftetotal;ICP#[ICP Top];Custom1#630;Custom2#7gaap;Custom3#[None];Custom4#AllCustom4;|Scenario#PIVA;Year#2012;Period#Feb;View#Periodic;Entity#0831;Value#&amp;lt;Entity Currency&amp;gt;;Account#ftetotal;ICP#[ICP Top];Custom1#695;Custom2#7gaap;Custom3#[None];Custom4#AllCustom4;|Scenario#PIVA;Year#2012;Period#Feb;View#Periodic;Entity#1216;Value#&amp;lt;Entity Currency&amp;gt;;Account#ftetotal;ICP#[ICP Top];Custom1#195;Custom2#7gaap;Custom3#[None];Custom4#AllCustom4;|Scenario#PIVA;Year#2012;Period#Feb;View#Periodic;Entity#1216;Value#&amp;lt;Entity Currency&amp;gt;;Account#ftetotal;ICP#[ICP Top];Custom1#295;Custom2#7gaap;Custom3#[None];Custom4#AllCustom4;|Scenario#PIVA;Year#2012;Period#Feb;View#Periodic;Entity#1216;Value#&amp;lt;Entity Currency&amp;gt;;Account#ftetotal;ICP#[ICP Top];Custom1#495;Custom2#7gaap;Custom3#[None];Custom4#AllCustom4;|Scenario#PIVA;Year#2012;Period#Feb;View#Periodic;Entity#1216;Value#&amp;lt;Entity Currency&amp;gt;;Account#ftetotal;ICP#[ICP Top];Custom1#595;Custom2#7gaap;Custom3#[None];Custom4#AllCustom4;|Scenario#PIVA;Year#2012;Period#Feb;View#Periodic;Entity#1216;Value#&amp;lt;Entity Currency&amp;gt;;Account#ftetotal;ICP#[ICP Top];Custom1#6151;Custom2#7gaap;Custom3#[None];Custom4#AllCustom4;|Scenario#PIVA;Year#2012;Period#Feb;View#Periodic;Entity#1216;Value#&amp;lt;Entity Currency&amp;gt;;Account#ftetotal;ICP#[ICP Top];Custom1#6152;Custom2#7gaap;Custom3#[None];Custom4#AllCustom4;|Scenario#PIVA;Year#2012;Period#Feb;View#Periodic;Entity#1216;Value#&amp;lt;Entity Currency&amp;gt;;Account#ftetotal;ICP#[IC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0" name="WORKBKFUNCTIONCACHE8" descr="P Top];Custom1#620;Custom2#7gaap;Custom3#[None];Custom4#AllCustom4;|Scenario#PIVA;Year#2012;Period#Feb;View#Periodic;Entity#1216;Value#&amp;lt;Entity Currency&amp;gt;;Account#ftetotal;ICP#[ICP Top];Custom1#630;Custom2#7gaap;Custom3#[None];Custom4#AllCustom4;|Scenario#PIVA;Year#2012;Period#Feb;View#Periodic;Entity#1216;Value#&amp;lt;Entity Currency&amp;gt;;Account#ftetotal;ICP#[ICP Top];Custom1#695;Custom2#7gaap;Custom3#[None];Custom4#AllCustom4;|Scenario#PIVA;Year#2012;Period#Feb;View#Periodic;Entity#1217;Value#&amp;lt;Entity Currency&amp;gt;;Account#ftetotal;ICP#[ICP Top];Custom1#195;Custom2#7gaap;Custom3#[None];Custom4#AllCustom4;|Scenario#PIVA;Year#2012;Period#Feb;View#Periodic;Entity#1217;Value#&amp;lt;Entity Currency&amp;gt;;Account#ftetotal;ICP#[ICP Top];Custom1#295;Custom2#7gaap;Custom3#[None];Custom4#AllCustom4;|Scenario#PIVA;Year#2012;Period#Feb;View#Periodic;Entity#1217;Value#&amp;lt;Entity Currency&amp;gt;;Account#ftetotal;ICP#[ICP Top];Custom1#495;Custom2#7gaap;Custom3#[None];Custom4#AllCustom4;|Scenario#PIVA;Year#2012;Period#Feb;View#Periodic;Entity#1217;Value#&amp;lt;Entity Currency&amp;gt;;Account#ftetotal;ICP#[ICP Top];Custom1#595;Custom2#7gaap;Custom3#[None];Custom4#AllCustom4;|Scenario#PIVA;Year#2012;Period#Feb;View#Periodic;Entity#1217;Value#&amp;lt;Entity Currency&amp;gt;;Account#ftetotal;ICP#[ICP Top];Custom1#6151;Custom2#7gaap;Custom3#[None];Custom4#AllCustom4;|Scenario#PIVA;Year#2012;Period#Feb;View#Periodic;Entity#1217;Value#&amp;lt;Entity Currency&amp;gt;;Account#ftetotal;ICP#[ICP Top];Custom1#6152;Custom2#7gaap;Custom3#[None];Custom4#AllCustom4;|Scenario#PIVA;Year#2012;Period#Feb;View#Periodic;Entity#1217;Value#&amp;lt;Entity Currency&amp;gt;;Account#ftetotal;ICP#[ICP Top];Custom1#620;Custom2#7gaap;Custom3#[None];Custom4#AllCustom4;|Scenario#PIVA;Year#2012;Period#Feb;View#Periodic;Entity#1217;Value#&amp;lt;Entity Currency&amp;gt;;Account#ftetotal;ICP#[ICP Top];Custom1#630;Custom2#7gaap;Custom3#[None];Custom4#AllCustom4;|Scenario#PIVA;Year#2012;Period#Feb;View#Periodic;Entity#1217;Value#&amp;lt;Entity Currency&amp;gt;;Account#ftetotal;ICP#[ICP Top];Custom1#695;Custom2#7gaap;Custom3#[None];Custom4#AllCustom4;|Scenario#PIVA;Year#2012;Period#Feb;View#Periodic;Entity#1218;Value#&amp;lt;Entity Currency&amp;gt;;Account#ftetotal;ICP#[ICP Top];Custom1#195;Custom2#7gaap;Custom3#[None];Custom4#AllCustom4;|Scenario#PIVA;Year#2012;Period#Feb;View#Periodic;Entity#1218;Value#&amp;lt;Entity Currency&amp;gt;;Account#ftetotal;ICP#[ICP Top];Custom1#295;Custom2#7gaap;Custom3#[None];Custom4#AllCustom4;|Scenario#PIVA;Year#2012;Period#Feb;View#Periodic;Entity#1218;Value#&amp;lt;Entity Currency&amp;gt;;Account#ftetotal;ICP#[ICP Top];Custom1#495;Custom2#7gaap;Custom3#[None];Custom4#AllCustom4;|Scenario#PIVA;Year#2012;Period#Feb;View#Periodic;Entity#1218;Value#&amp;lt;Entity Currency&amp;gt;;Account#ftetotal;ICP#[ICP Top];Custom1#595;Custom2#7gaap;Custom3#[None];Custom4#AllCustom4;|Scenario#PIVA;Year#2012;Period#Feb;View#Periodic;Entity#1218;Value#&amp;lt;Entity Currency&amp;gt;;Account#ftetotal;ICP#[ICP Top];Custom1#6151;Custom2#7gaap;Custom3#[None];Custom4#AllCustom4;|Scenario#PIVA;Year#2012;Period#Feb;View#Periodic;Entity#1218;Value#&amp;lt;Entity Currency&amp;gt;;Account#ftetotal;ICP#[ICP Top];Custom1#6152;Custom2#7gaap;Custom3#[None];Custom4#AllCustom4;|Scenario#PIVA;Year#2012;Period#Feb;View#Periodic;Entity#1218;Value#&amp;lt;Entity Currency&amp;gt;;Account#ftetotal;ICP#[ICP Top];Custom1#620;Custom2#7gaap;Custom3#[None];Custom4#AllCustom4;|Scenario#PIVA;Year#2012;Period#Feb;View#Periodic;Entity#1218;Value#&amp;lt;Entity Currency&amp;gt;;Account#ftetotal;ICP#[ICP Top];Custom1#630;Custom2#7gaap;Custom3#[None];Custom4#AllCustom4;|Scenario#PIVA;Year#2012;Period#Feb;View#Periodic;Entity#1218;Value#&amp;lt;Entity Currency&amp;gt;;Account#ftetotal;ICP#[ICP Top];Custom1#695;Custom2#7gaap;Custom3#[None];Custom4#AllCustom4;|Scenario#PIVA;Year#2012;Period#Feb;View#Periodic;Entity#1300;Value#&amp;lt;Entity Currency&amp;gt;;Account#ftetotal;ICP#[ICP Top];Custom1#195;Custom2#7gaap;Custom3#[None];Custom4#AllCustom4;|Scenario#PIVA;Year#2012;Period#Feb;View#Periodic;Entity#1300;Value#&amp;lt;Entity Currency&amp;gt;;Account#ftetotal;ICP#[ICP Top];Custom1#295;Custom2#7gaap;Custom3#[None];Custom4#AllCustom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1" name="WORKBKFUNCTIONCACHE9" descr="4;|Scenario#PIVA;Year#2012;Period#Feb;View#Periodic;Entity#1300;Value#&amp;lt;Entity Currency&amp;gt;;Account#ftetotal;ICP#[ICP Top];Custom1#495;Custom2#7gaap;Custom3#[None];Custom4#AllCustom4;|Scenario#PIVA;Year#2012;Period#Feb;View#Periodic;Entity#1300;Value#&amp;lt;Entity Currency&amp;gt;;Account#ftetotal;ICP#[ICP Top];Custom1#595;Custom2#7gaap;Custom3#[None];Custom4#AllCustom4;|Scenario#PIVA;Year#2012;Period#Feb;View#Periodic;Entity#1300;Value#&amp;lt;Entity Currency&amp;gt;;Account#ftetotal;ICP#[ICP Top];Custom1#6151;Custom2#7gaap;Custom3#[None];Custom4#AllCustom4;|Scenario#PIVA;Year#2012;Period#Feb;View#Periodic;Entity#1300;Value#&amp;lt;Entity Currency&amp;gt;;Account#ftetotal;ICP#[ICP Top];Custom1#6152;Custom2#7gaap;Custom3#[None];Custom4#AllCustom4;|Scenario#PIVA;Year#2012;Period#Feb;View#Periodic;Entity#1300;Value#&amp;lt;Entity Currency&amp;gt;;Account#ftetotal;ICP#[ICP Top];Custom1#620;Custom2#7gaap;Custom3#[None];Custom4#AllCustom4;|Scenario#PIVA;Year#2012;Period#Feb;View#Periodic;Entity#1300;Value#&amp;lt;Entity Currency&amp;gt;;Account#ftetotal;ICP#[ICP Top];Custom1#630;Custom2#7gaap;Custom3#[None];Custom4#AllCustom4;|Scenario#PIVA;Year#2012;Period#Feb;View#Periodic;Entity#1300;Value#&amp;lt;Entity Currency&amp;gt;;Account#ftetotal;ICP#[ICP Top];Custom1#695;Custom2#7gaap;Custom3#[None];Custom4#AllCustom4;|Scenario#PIVA;Year#2012;Period#Feb;View#Periodic;Entity#1908;Value#&amp;lt;Entity Currency&amp;gt;;Account#ftetotal;ICP#[ICP Top];Custom1#195;Custom2#7gaap;Custom3#[None];Custom4#AllCustom4;|Scenario#PIVA;Year#2012;Period#Feb;View#Periodic;Entity#1908;Value#&amp;lt;Entity Currency&amp;gt;;Account#ftetotal;ICP#[ICP Top];Custom1#295;Custom2#7gaap;Custom3#[None];Custom4#AllCustom4;|Scenario#PIVA;Year#2012;Period#Feb;View#Periodic;Entity#1908;Value#&amp;lt;Entity Currency&amp;gt;;Account#ftetotal;ICP#[ICP Top];Custom1#495;Custom2#7gaap;Custom3#[None];Custom4#AllCustom4;|Scenario#PIVA;Year#2012;Period#Feb;View#Periodic;Entity#1908;Value#&amp;lt;Entity Currency&amp;gt;;Account#ftetotal;ICP#[ICP Top];Custom1#595;Custom2#7gaap;Custom3#[None];Custom4#AllCustom4;|Scenario#PIVA;Year#2012;Period#Feb;View#Periodic;Entity#1908;Value#&amp;lt;Entity Currency&amp;gt;;Account#ftetotal;ICP#[ICP Top];Custom1#6151;Custom2#7gaap;Custom3#[None];Custom4#AllCustom4;|Scenario#PIVA;Year#2012;Period#Feb;View#Periodic;Entity#1908;Value#&amp;lt;Entity Currency&amp;gt;;Account#ftetotal;ICP#[ICP Top];Custom1#6152;Custom2#7gaap;Custom3#[None];Custom4#AllCustom4;|Scenario#PIVA;Year#2012;Period#Feb;View#Periodic;Entity#1908;Value#&amp;lt;Entity Currency&amp;gt;;Account#ftetotal;ICP#[ICP Top];Custom1#620;Custom2#7gaap;Custom3#[None];Custom4#AllCustom4;|Scenario#PIVA;Year#2012;Period#Feb;View#Periodic;Entity#1908;Value#&amp;lt;Entity Currency&amp;gt;;Account#ftetotal;ICP#[ICP Top];Custom1#630;Custom2#7gaap;Custom3#[None];Custom4#AllCustom4;|Scenario#PIVA;Year#2012;Period#Feb;View#Periodic;Entity#1908;Value#&amp;lt;Entity Currency&amp;gt;;Account#ftetotal;ICP#[ICP Top];Custom1#695;Custom2#7gaap;Custom3#[None];Custom4#AllCustom4;|Scenario#PIVA;Year#2012;Period#Jan;View#Periodic;Entity#0831;Value#&amp;lt;Entity Currency&amp;gt;;Account#ftetotal;ICP#[ICP Top];Custom1#195;Custom2#7gaap;Custom3#[None];Custom4#AllCustom4;|Scenario#PIVA;Year#2012;Period#Jan;View#Periodic;Entity#0831;Value#&amp;lt;Entity Currency&amp;gt;;Account#ftetotal;ICP#[ICP Top];Custom1#295;Custom2#7gaap;Custom3#[None];Custom4#AllCustom4;|Scenario#PIVA;Year#2012;Period#Jan;View#Periodic;Entity#0831;Value#&amp;lt;Entity Currency&amp;gt;;Account#ftetotal;ICP#[ICP Top];Custom1#495;Custom2#7gaap;Custom3#[None];Custom4#AllCustom4;|Scenario#PIVA;Year#2012;Period#Jan;View#Periodic;Entity#0831;Value#&amp;lt;Entity Currency&amp;gt;;Account#ftetotal;ICP#[ICP Top];Custom1#595;Custom2#7gaap;Custom3#[None];Custom4#AllCustom4;|Scenario#PIVA;Year#2012;Period#Jan;View#Periodic;Entity#0831;Value#&amp;lt;Entity Currency&amp;gt;;Account#ftetotal;ICP#[ICP Top];Custom1#6151;Custom2#7gaap;Custom3#[None];Custom4#AllCustom4;|Scenario#PIVA;Year#2012;Period#Jan;View#Periodic;Entity#0831;Value#&amp;lt;Entity Currency&amp;gt;;Account#ftetotal;ICP#[ICP Top];Custom1#6152;Custom2#7gaap;Custom3#[None];Custom4#AllCustom4;|Scenario#PIVA;Year#2012;Period#Jan;View#Periodic;Entity#0831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2" name="WORKBKFUNCTIONCACHE10" descr=";Value#&amp;lt;Entity Currency&amp;gt;;Account#ftetotal;ICP#[ICP Top];Custom1#620;Custom2#7gaap;Custom3#[None];Custom4#AllCustom4;|Scenario#PIVA;Year#2012;Period#Jan;View#Periodic;Entity#0831;Value#&amp;lt;Entity Currency&amp;gt;;Account#ftetotal;ICP#[ICP Top];Custom1#630;Custom2#7gaap;Custom3#[None];Custom4#AllCustom4;|Scenario#PIVA;Year#2012;Period#Jan;View#Periodic;Entity#0831;Value#&amp;lt;Entity Currency&amp;gt;;Account#ftetotal;ICP#[ICP Top];Custom1#695;Custom2#7gaap;Custom3#[None];Custom4#AllCustom4;|Scenario#PIVA;Year#2012;Period#Jan;View#Periodic;Entity#1216;Value#&amp;lt;Entity Currency&amp;gt;;Account#ftetotal;ICP#[ICP Top];Custom1#195;Custom2#7gaap;Custom3#[None];Custom4#AllCustom4;|Scenario#PIVA;Year#2012;Period#Jan;View#Periodic;Entity#1216;Value#&amp;lt;Entity Currency&amp;gt;;Account#ftetotal;ICP#[ICP Top];Custom1#295;Custom2#7gaap;Custom3#[None];Custom4#AllCustom4;|Scenario#PIVA;Year#2012;Period#Jan;View#Periodic;Entity#1216;Value#&amp;lt;Entity Currency&amp;gt;;Account#ftetotal;ICP#[ICP Top];Custom1#495;Custom2#7gaap;Custom3#[None];Custom4#AllCustom4;|Scenario#PIVA;Year#2012;Period#Jan;View#Periodic;Entity#1216;Value#&amp;lt;Entity Currency&amp;gt;;Account#ftetotal;ICP#[ICP Top];Custom1#595;Custom2#7gaap;Custom3#[None];Custom4#AllCustom4;|Scenario#PIVA;Year#2012;Period#Jan;View#Periodic;Entity#1216;Value#&amp;lt;Entity Currency&amp;gt;;Account#ftetotal;ICP#[ICP Top];Custom1#6151;Custom2#7gaap;Custom3#[None];Custom4#AllCustom4;|Scenario#PIVA;Year#2012;Period#Jan;View#Periodic;Entity#1216;Value#&amp;lt;Entity Currency&amp;gt;;Account#ftetotal;ICP#[ICP Top];Custom1#6152;Custom2#7gaap;Custom3#[None];Custom4#AllCustom4;|Scenario#PIVA;Year#2012;Period#Jan;View#Periodic;Entity#1216;Value#&amp;lt;Entity Currency&amp;gt;;Account#ftetotal;ICP#[ICP Top];Custom1#620;Custom2#7gaap;Custom3#[None];Custom4#AllCustom4;|Scenario#PIVA;Year#2012;Period#Jan;View#Periodic;Entity#1216;Value#&amp;lt;Entity Currency&amp;gt;;Account#ftetotal;ICP#[ICP Top];Custom1#630;Custom2#7gaap;Custom3#[None];Custom4#AllCustom4;|Scenario#PIVA;Year#2012;Period#Jan;View#Periodic;Entity#1216;Value#&amp;lt;Entity Currency&amp;gt;;Account#ftetotal;ICP#[ICP Top];Custom1#695;Custom2#7gaap;Custom3#[None];Custom4#AllCustom4;|Scenario#PIVA;Year#2012;Period#Jan;View#Periodic;Entity#1217;Value#&amp;lt;Entity Currency&amp;gt;;Account#ftetotal;ICP#[ICP Top];Custom1#195;Custom2#7gaap;Custom3#[None];Custom4#AllCustom4;|Scenario#PIVA;Year#2012;Period#Jan;View#Periodic;Entity#1217;Value#&amp;lt;Entity Currency&amp;gt;;Account#ftetotal;ICP#[ICP Top];Custom1#295;Custom2#7gaap;Custom3#[None];Custom4#AllCustom4;|Scenario#PIVA;Year#2012;Period#Jan;View#Periodic;Entity#1217;Value#&amp;lt;Entity Currency&amp;gt;;Account#ftetotal;ICP#[ICP Top];Custom1#495;Custom2#7gaap;Custom3#[None];Custom4#AllCustom4;|Scenario#PIVA;Year#2012;Period#Jan;View#Periodic;Entity#1217;Value#&amp;lt;Entity Currency&amp;gt;;Account#ftetotal;ICP#[ICP Top];Custom1#595;Custom2#7gaap;Custom3#[None];Custom4#AllCustom4;|Scenario#PIVA;Year#2012;Period#Jan;View#Periodic;Entity#1217;Value#&amp;lt;Entity Currency&amp;gt;;Account#ftetotal;ICP#[ICP Top];Custom1#6151;Custom2#7gaap;Custom3#[None];Custom4#AllCustom4;|Scenario#PIVA;Year#2012;Period#Jan;View#Periodic;Entity#1217;Value#&amp;lt;Entity Currency&amp;gt;;Account#ftetotal;ICP#[ICP Top];Custom1#6152;Custom2#7gaap;Custom3#[None];Custom4#AllCustom4;|Scenario#PIVA;Year#2012;Period#Jan;View#Periodic;Entity#1217;Value#&amp;lt;Entity Currency&amp;gt;;Account#ftetotal;ICP#[ICP Top];Custom1#620;Custom2#7gaap;Custom3#[None];Custom4#AllCustom4;|Scenario#PIVA;Year#2012;Period#Jan;View#Periodic;Entity#1217;Value#&amp;lt;Entity Currency&amp;gt;;Account#ftetotal;ICP#[ICP Top];Custom1#630;Custom2#7gaap;Custom3#[None];Custom4#AllCustom4;|Scenario#PIVA;Year#2012;Period#Jan;View#Periodic;Entity#1217;Value#&amp;lt;Entity Currency&amp;gt;;Account#ftetotal;ICP#[ICP Top];Custom1#695;Custom2#7gaap;Custom3#[None];Custom4#AllCustom4;|Scenario#PIVA;Year#2012;Period#Jan;View#Periodic;Entity#1218;Value#&amp;lt;Entity Currency&amp;gt;;Account#ftetotal;ICP#[ICP Top];Custom1#195;Custom2#7gaap;Custom3#[None];Custom4#AllCustom4;|Scenario#PIVA;Year#2012;Period#Jan;View#Periodic;Entity#1218;Value#&amp;lt;Entity Currency&amp;gt;;Account#ftetotal;ICP#[ICP Top];Cus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3" name="WORKBKFUNCTIONCACHE11" descr="tom1#295;Custom2#7gaap;Custom3#[None];Custom4#AllCustom4;|Scenario#PIVA;Year#2012;Period#Jan;View#Periodic;Entity#1218;Value#&amp;lt;Entity Currency&amp;gt;;Account#ftetotal;ICP#[ICP Top];Custom1#495;Custom2#7gaap;Custom3#[None];Custom4#AllCustom4;|Scenario#PIVA;Year#2012;Period#Jan;View#Periodic;Entity#1218;Value#&amp;lt;Entity Currency&amp;gt;;Account#ftetotal;ICP#[ICP Top];Custom1#595;Custom2#7gaap;Custom3#[None];Custom4#AllCustom4;|Scenario#PIVA;Year#2012;Period#Jan;View#Periodic;Entity#1218;Value#&amp;lt;Entity Currency&amp;gt;;Account#ftetotal;ICP#[ICP Top];Custom1#6151;Custom2#7gaap;Custom3#[None];Custom4#AllCustom4;|Scenario#PIVA;Year#2012;Period#Jan;View#Periodic;Entity#1218;Value#&amp;lt;Entity Currency&amp;gt;;Account#ftetotal;ICP#[ICP Top];Custom1#6152;Custom2#7gaap;Custom3#[None];Custom4#AllCustom4;|Scenario#PIVA;Year#2012;Period#Jan;View#Periodic;Entity#1218;Value#&amp;lt;Entity Currency&amp;gt;;Account#ftetotal;ICP#[ICP Top];Custom1#620;Custom2#7gaap;Custom3#[None];Custom4#AllCustom4;|Scenario#PIVA;Year#2012;Period#Jan;View#Periodic;Entity#1218;Value#&amp;lt;Entity Currency&amp;gt;;Account#ftetotal;ICP#[ICP Top];Custom1#630;Custom2#7gaap;Custom3#[None];Custom4#AllCustom4;|Scenario#PIVA;Year#2012;Period#Jan;View#Periodic;Entity#1218;Value#&amp;lt;Entity Currency&amp;gt;;Account#ftetotal;ICP#[ICP Top];Custom1#695;Custom2#7gaap;Custom3#[None];Custom4#AllCustom4;|Scenario#PIVA;Year#2012;Period#Jan;View#Periodic;Entity#1300;Value#&amp;lt;Entity Currency&amp;gt;;Account#ftetotal;ICP#[ICP Top];Custom1#195;Custom2#7gaap;Custom3#[None];Custom4#AllCustom4;|Scenario#PIVA;Year#2012;Period#Jan;View#Periodic;Entity#1300;Value#&amp;lt;Entity Currency&amp;gt;;Account#ftetotal;ICP#[ICP Top];Custom1#295;Custom2#7gaap;Custom3#[None];Custom4#AllCustom4;|Scenario#PIVA;Year#2012;Period#Jan;View#Periodic;Entity#1300;Value#&amp;lt;Entity Currency&amp;gt;;Account#ftetotal;ICP#[ICP Top];Custom1#495;Custom2#7gaap;Custom3#[None];Custom4#AllCustom4;|Scenario#PIVA;Year#2012;Period#Jan;View#Periodic;Entity#1300;Value#&amp;lt;Entity Currency&amp;gt;;Account#ftetotal;ICP#[ICP Top];Custom1#595;Custom2#7gaap;Custom3#[None];Custom4#AllCustom4;|Scenario#PIVA;Year#2012;Period#Jan;View#Periodic;Entity#1300;Value#&amp;lt;Entity Currency&amp;gt;;Account#ftetotal;ICP#[ICP Top];Custom1#6151;Custom2#7gaap;Custom3#[None];Custom4#AllCustom4;|Scenario#PIVA;Year#2012;Period#Jan;View#Periodic;Entity#1300;Value#&amp;lt;Entity Currency&amp;gt;;Account#ftetotal;ICP#[ICP Top];Custom1#6152;Custom2#7gaap;Custom3#[None];Custom4#AllCustom4;|Scenario#PIVA;Year#2012;Period#Jan;View#Periodic;Entity#1300;Value#&amp;lt;Entity Currency&amp;gt;;Account#ftetotal;ICP#[ICP Top];Custom1#620;Custom2#7gaap;Custom3#[None];Custom4#AllCustom4;|Scenario#PIVA;Year#2012;Period#Jan;View#Periodic;Entity#1300;Value#&amp;lt;Entity Currency&amp;gt;;Account#ftetotal;ICP#[ICP Top];Custom1#630;Custom2#7gaap;Custom3#[None];Custom4#AllCustom4;|Scenario#PIVA;Year#2012;Period#Jan;View#Periodic;Entity#1300;Value#&amp;lt;Entity Currency&amp;gt;;Account#ftetotal;ICP#[ICP Top];Custom1#695;Custom2#7gaap;Custom3#[None];Custom4#AllCustom4;|Scenario#PIVA;Year#2012;Period#Jan;View#Periodic;Entity#1908;Value#&amp;lt;Entity Currency&amp;gt;;Account#ftetotal;ICP#[ICP Top];Custom1#195;Custom2#7gaap;Custom3#[None];Custom4#AllCustom4;|Scenario#PIVA;Year#2012;Period#Jan;View#Periodic;Entity#1908;Value#&amp;lt;Entity Currency&amp;gt;;Account#ftetotal;ICP#[ICP Top];Custom1#295;Custom2#7gaap;Custom3#[None];Custom4#AllCustom4;|Scenario#PIVA;Year#2012;Period#Jan;View#Periodic;Entity#1908;Value#&amp;lt;Entity Currency&amp;gt;;Account#ftetotal;ICP#[ICP Top];Custom1#495;Custom2#7gaap;Custom3#[None];Custom4#AllCustom4;|Scenario#PIVA;Year#2012;Period#Jan;View#Periodic;Entity#1908;Value#&amp;lt;Entity Currency&amp;gt;;Account#ftetotal;ICP#[ICP Top];Custom1#595;Custom2#7gaap;Custom3#[None];Custom4#AllCustom4;|Scenario#PIVA;Year#2012;Period#Jan;View#Periodic;Entity#1908;Value#&amp;lt;Entity Currency&amp;gt;;Account#ftetotal;ICP#[ICP Top];Custom1#6151;Custom2#7gaap;Custom3#[None];Custom4#AllCustom4;|Scenario#PIVA;Year#2012;Period#Jan;View#Periodic;Entity#1908;Value#&amp;lt;Entity Currency&amp;gt;;Account#ftetotal;ICP#[ICP Top];Custom1#6152;Custom2#7gaap;Custom3#[None];Custom4#AllCustom4;|Scen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4" name="WORKBKFUNCTIONCACHE12" descr="rio#PIVA;Year#2012;Period#Jan;View#Periodic;Entity#1908;Value#&amp;lt;Entity Currency&amp;gt;;Account#ftetotal;ICP#[ICP Top];Custom1#620;Custom2#7gaap;Custom3#[None];Custom4#AllCustom4;|Scenario#PIVA;Year#2012;Period#Jan;View#Periodic;Entity#1908;Value#&amp;lt;Entity Currency&amp;gt;;Account#ftetotal;ICP#[ICP Top];Custom1#630;Custom2#7gaap;Custom3#[None];Custom4#AllCustom4;|Scenario#PIVA;Year#2012;Period#Jan;View#Periodic;Entity#1908;Value#&amp;lt;Entity Currency&amp;gt;;Account#ftetotal;ICP#[ICP Top];Custom1#695;Custom2#7gaap;Custom3#[None];Custom4#AllCustom4;|Scenario#PIVA;Year#2012;Period#Jul;View#Periodic;Entity#0831;Value#&amp;lt;Entity Currency&amp;gt;;Account#ftetotal;ICP#[ICP Top];Custom1#195;Custom2#7gaap;Custom3#[None];Custom4#AllCustom4;|Scenario#PIVA;Year#2012;Period#Jul;View#Periodic;Entity#0831;Value#&amp;lt;Entity Currency&amp;gt;;Account#ftetotal;ICP#[ICP Top];Custom1#295;Custom2#7gaap;Custom3#[None];Custom4#AllCustom4;|Scenario#PIVA;Year#2012;Period#Jul;View#Periodic;Entity#0831;Value#&amp;lt;Entity Currency&amp;gt;;Account#ftetotal;ICP#[ICP Top];Custom1#495;Custom2#7gaap;Custom3#[None];Custom4#AllCustom4;|Scenario#PIVA;Year#2012;Period#Jul;View#Periodic;Entity#0831;Value#&amp;lt;Entity Currency&amp;gt;;Account#ftetotal;ICP#[ICP Top];Custom1#595;Custom2#7gaap;Custom3#[None];Custom4#AllCustom4;|Scenario#PIVA;Year#2012;Period#Jul;View#Periodic;Entity#0831;Value#&amp;lt;Entity Currency&amp;gt;;Account#ftetotal;ICP#[ICP Top];Custom1#6151;Custom2#7gaap;Custom3#[None];Custom4#AllCustom4;|Scenario#PIVA;Year#2012;Period#Jul;View#Periodic;Entity#0831;Value#&amp;lt;Entity Currency&amp;gt;;Account#ftetotal;ICP#[ICP Top];Custom1#6152;Custom2#7gaap;Custom3#[None];Custom4#AllCustom4;|Scenario#PIVA;Year#2012;Period#Jul;View#Periodic;Entity#0831;Value#&amp;lt;Entity Currency&amp;gt;;Account#ftetotal;ICP#[ICP Top];Custom1#620;Custom2#7gaap;Custom3#[None];Custom4#AllCustom4;|Scenario#PIVA;Year#2012;Period#Jul;View#Periodic;Entity#0831;Value#&amp;lt;Entity Currency&amp;gt;;Account#ftetotal;ICP#[ICP Top];Custom1#630;Custom2#7gaap;Custom3#[None];Custom4#AllCustom4;|Scenario#PIVA;Year#2012;Period#Jul;View#Periodic;Entity#0831;Value#&amp;lt;Entity Currency&amp;gt;;Account#ftetotal;ICP#[ICP Top];Custom1#695;Custom2#7gaap;Custom3#[None];Custom4#AllCustom4;|Scenario#PIVA;Year#2012;Period#Jul;View#Periodic;Entity#1216;Value#&amp;lt;Entity Currency&amp;gt;;Account#ftetotal;ICP#[ICP Top];Custom1#195;Custom2#7gaap;Custom3#[None];Custom4#AllCustom4;|Scenario#PIVA;Year#2012;Period#Jul;View#Periodic;Entity#1216;Value#&amp;lt;Entity Currency&amp;gt;;Account#ftetotal;ICP#[ICP Top];Custom1#295;Custom2#7gaap;Custom3#[None];Custom4#AllCustom4;|Scenario#PIVA;Year#2012;Period#Jul;View#Periodic;Entity#1216;Value#&amp;lt;Entity Currency&amp;gt;;Account#ftetotal;ICP#[ICP Top];Custom1#495;Custom2#7gaap;Custom3#[None];Custom4#AllCustom4;|Scenario#PIVA;Year#2012;Period#Jul;View#Periodic;Entity#1216;Value#&amp;lt;Entity Currency&amp;gt;;Account#ftetotal;ICP#[ICP Top];Custom1#595;Custom2#7gaap;Custom3#[None];Custom4#AllCustom4;|Scenario#PIVA;Year#2012;Period#Jul;View#Periodic;Entity#1216;Value#&amp;lt;Entity Currency&amp;gt;;Account#ftetotal;ICP#[ICP Top];Custom1#6151;Custom2#7gaap;Custom3#[None];Custom4#AllCustom4;|Scenario#PIVA;Year#2012;Period#Jul;View#Periodic;Entity#1216;Value#&amp;lt;Entity Currency&amp;gt;;Account#ftetotal;ICP#[ICP Top];Custom1#6152;Custom2#7gaap;Custom3#[None];Custom4#AllCustom4;|Scenario#PIVA;Year#2012;Period#Jul;View#Periodic;Entity#1216;Value#&amp;lt;Entity Currency&amp;gt;;Account#ftetotal;ICP#[ICP Top];Custom1#620;Custom2#7gaap;Custom3#[None];Custom4#AllCustom4;|Scenario#PIVA;Year#2012;Period#Jul;View#Periodic;Entity#1216;Value#&amp;lt;Entity Currency&amp;gt;;Account#ftetotal;ICP#[ICP Top];Custom1#630;Custom2#7gaap;Custom3#[None];Custom4#AllCustom4;|Scenario#PIVA;Year#2012;Period#Jul;View#Periodic;Entity#1216;Value#&amp;lt;Entity Currency&amp;gt;;Account#ftetotal;ICP#[ICP Top];Custom1#695;Custom2#7gaap;Custom3#[None];Custom4#AllCustom4;|Scenario#PIVA;Year#2012;Period#Jul;View#Periodic;Entity#1217;Value#&amp;lt;Entity Currency&amp;gt;;Account#ftetotal;ICP#[ICP Top];Custom1#195;Custom2#7gaap;Custom3#[None];Custom4#AllCustom4;|Scenario#PIVA;Year#2012;Period#Jul;View#Periodic;Entity#1217;Value#&amp;l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5" name="WORKBKFUNCTIONCACHE13" descr=";Entity Currency&amp;gt;;Account#ftetotal;ICP#[ICP Top];Custom1#295;Custom2#7gaap;Custom3#[None];Custom4#AllCustom4;|Scenario#PIVA;Year#2012;Period#Jul;View#Periodic;Entity#1217;Value#&amp;lt;Entity Currency&amp;gt;;Account#ftetotal;ICP#[ICP Top];Custom1#495;Custom2#7gaap;Custom3#[None];Custom4#AllCustom4;|Scenario#PIVA;Year#2012;Period#Jul;View#Periodic;Entity#1217;Value#&amp;lt;Entity Currency&amp;gt;;Account#ftetotal;ICP#[ICP Top];Custom1#595;Custom2#7gaap;Custom3#[None];Custom4#AllCustom4;|Scenario#PIVA;Year#2012;Period#Jul;View#Periodic;Entity#1217;Value#&amp;lt;Entity Currency&amp;gt;;Account#ftetotal;ICP#[ICP Top];Custom1#6151;Custom2#7gaap;Custom3#[None];Custom4#AllCustom4;|Scenario#PIVA;Year#2012;Period#Jul;View#Periodic;Entity#1217;Value#&amp;lt;Entity Currency&amp;gt;;Account#ftetotal;ICP#[ICP Top];Custom1#6152;Custom2#7gaap;Custom3#[None];Custom4#AllCustom4;|Scenario#PIVA;Year#2012;Period#Jul;View#Periodic;Entity#1217;Value#&amp;lt;Entity Currency&amp;gt;;Account#ftetotal;ICP#[ICP Top];Custom1#620;Custom2#7gaap;Custom3#[None];Custom4#AllCustom4;|Scenario#PIVA;Year#2012;Period#Jul;View#Periodic;Entity#1217;Value#&amp;lt;Entity Currency&amp;gt;;Account#ftetotal;ICP#[ICP Top];Custom1#630;Custom2#7gaap;Custom3#[None];Custom4#AllCustom4;|Scenario#PIVA;Year#2012;Period#Jul;View#Periodic;Entity#1217;Value#&amp;lt;Entity Currency&amp;gt;;Account#ftetotal;ICP#[ICP Top];Custom1#695;Custom2#7gaap;Custom3#[None];Custom4#AllCustom4;|Scenario#PIVA;Year#2012;Period#Jul;View#Periodic;Entity#1218;Value#&amp;lt;Entity Currency&amp;gt;;Account#ftetotal;ICP#[ICP Top];Custom1#195;Custom2#7gaap;Custom3#[None];Custom4#AllCustom4;|Scenario#PIVA;Year#2012;Period#Jul;View#Periodic;Entity#1218;Value#&amp;lt;Entity Currency&amp;gt;;Account#ftetotal;ICP#[ICP Top];Custom1#295;Custom2#7gaap;Custom3#[None];Custom4#AllCustom4;|Scenario#PIVA;Year#2012;Period#Jul;View#Periodic;Entity#1218;Value#&amp;lt;Entity Currency&amp;gt;;Account#ftetotal;ICP#[ICP Top];Custom1#495;Custom2#7gaap;Custom3#[None];Custom4#AllCustom4;|Scenario#PIVA;Year#2012;Period#Jul;View#Periodic;Entity#1218;Value#&amp;lt;Entity Currency&amp;gt;;Account#ftetotal;ICP#[ICP Top];Custom1#595;Custom2#7gaap;Custom3#[None];Custom4#AllCustom4;|Scenario#PIVA;Year#2012;Period#Jul;View#Periodic;Entity#1218;Value#&amp;lt;Entity Currency&amp;gt;;Account#ftetotal;ICP#[ICP Top];Custom1#6151;Custom2#7gaap;Custom3#[None];Custom4#AllCustom4;|Scenario#PIVA;Year#2012;Period#Jul;View#Periodic;Entity#1218;Value#&amp;lt;Entity Currency&amp;gt;;Account#ftetotal;ICP#[ICP Top];Custom1#6152;Custom2#7gaap;Custom3#[None];Custom4#AllCustom4;|Scenario#PIVA;Year#2012;Period#Jul;View#Periodic;Entity#1218;Value#&amp;lt;Entity Currency&amp;gt;;Account#ftetotal;ICP#[ICP Top];Custom1#620;Custom2#7gaap;Custom3#[None];Custom4#AllCustom4;|Scenario#PIVA;Year#2012;Period#Jul;View#Periodic;Entity#1218;Value#&amp;lt;Entity Currency&amp;gt;;Account#ftetotal;ICP#[ICP Top];Custom1#630;Custom2#7gaap;Custom3#[None];Custom4#AllCustom4;|Scenario#PIVA;Year#2012;Period#Jul;View#Periodic;Entity#1218;Value#&amp;lt;Entity Currency&amp;gt;;Account#ftetotal;ICP#[ICP Top];Custom1#695;Custom2#7gaap;Custom3#[None];Custom4#AllCustom4;|Scenario#PIVA;Year#2012;Period#Jul;View#Periodic;Entity#1300;Value#&amp;lt;Entity Currency&amp;gt;;Account#ftetotal;ICP#[ICP Top];Custom1#195;Custom2#7gaap;Custom3#[None];Custom4#AllCustom4;|Scenario#PIVA;Year#2012;Period#Jul;View#Periodic;Entity#1300;Value#&amp;lt;Entity Currency&amp;gt;;Account#ftetotal;ICP#[ICP Top];Custom1#295;Custom2#7gaap;Custom3#[None];Custom4#AllCustom4;|Scenario#PIVA;Year#2012;Period#Jul;View#Periodic;Entity#1300;Value#&amp;lt;Entity Currency&amp;gt;;Account#ftetotal;ICP#[ICP Top];Custom1#495;Custom2#7gaap;Custom3#[None];Custom4#AllCustom4;|Scenario#PIVA;Year#2012;Period#Jul;View#Periodic;Entity#1300;Value#&amp;lt;Entity Currency&amp;gt;;Account#ftetotal;ICP#[ICP Top];Custom1#595;Custom2#7gaap;Custom3#[None];Custom4#AllCustom4;|Scenario#PIVA;Year#2012;Period#Jul;View#Periodic;Entity#1300;Value#&amp;lt;Entity Currency&amp;gt;;Account#ftetotal;ICP#[ICP Top];Custom1#6151;Custom2#7gaap;Custom3#[None];Custom4#AllCustom4;|Scenario#PIVA;Year#2012;Period#Jul;View#Periodic;Entity#1300;Value#&amp;lt;Entity Currency&amp;gt;;Account#ftetotal;ICP#[ICP Top];Custom1#6152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6" name="WORKBKFUNCTIONCACHE14" descr=";Custom2#7gaap;Custom3#[None];Custom4#AllCustom4;|Scenario#PIVA;Year#2012;Period#Jul;View#Periodic;Entity#1300;Value#&amp;lt;Entity Currency&amp;gt;;Account#ftetotal;ICP#[ICP Top];Custom1#620;Custom2#7gaap;Custom3#[None];Custom4#AllCustom4;|Scenario#PIVA;Year#2012;Period#Jul;View#Periodic;Entity#1300;Value#&amp;lt;Entity Currency&amp;gt;;Account#ftetotal;ICP#[ICP Top];Custom1#630;Custom2#7gaap;Custom3#[None];Custom4#AllCustom4;|Scenario#PIVA;Year#2012;Period#Jul;View#Periodic;Entity#1300;Value#&amp;lt;Entity Currency&amp;gt;;Account#ftetotal;ICP#[ICP Top];Custom1#695;Custom2#7gaap;Custom3#[None];Custom4#AllCustom4;|Scenario#PIVA;Year#2012;Period#Jul;View#Periodic;Entity#1908;Value#&amp;lt;Entity Currency&amp;gt;;Account#ftetotal;ICP#[ICP Top];Custom1#195;Custom2#7gaap;Custom3#[None];Custom4#AllCustom4;|Scenario#PIVA;Year#2012;Period#Jul;View#Periodic;Entity#1908;Value#&amp;lt;Entity Currency&amp;gt;;Account#ftetotal;ICP#[ICP Top];Custom1#295;Custom2#7gaap;Custom3#[None];Custom4#AllCustom4;|Scenario#PIVA;Year#2012;Period#Jul;View#Periodic;Entity#1908;Value#&amp;lt;Entity Currency&amp;gt;;Account#ftetotal;ICP#[ICP Top];Custom1#495;Custom2#7gaap;Custom3#[None];Custom4#AllCustom4;|Scenario#PIVA;Year#2012;Period#Jul;View#Periodic;Entity#1908;Value#&amp;lt;Entity Currency&amp;gt;;Account#ftetotal;ICP#[ICP Top];Custom1#595;Custom2#7gaap;Custom3#[None];Custom4#AllCustom4;|Scenario#PIVA;Year#2012;Period#Jul;View#Periodic;Entity#1908;Value#&amp;lt;Entity Currency&amp;gt;;Account#ftetotal;ICP#[ICP Top];Custom1#6151;Custom2#7gaap;Custom3#[None];Custom4#AllCustom4;|Scenario#PIVA;Year#2012;Period#Jul;View#Periodic;Entity#1908;Value#&amp;lt;Entity Currency&amp;gt;;Account#ftetotal;ICP#[ICP Top];Custom1#6152;Custom2#7gaap;Custom3#[None];Custom4#AllCustom4;|Scenario#PIVA;Year#2012;Period#Jul;View#Periodic;Entity#1908;Value#&amp;lt;Entity Currency&amp;gt;;Account#ftetotal;ICP#[ICP Top];Custom1#620;Custom2#7gaap;Custom3#[None];Custom4#AllCustom4;|Scenario#PIVA;Year#2012;Period#Jul;View#Periodic;Entity#1908;Value#&amp;lt;Entity Currency&amp;gt;;Account#ftetotal;ICP#[ICP Top];Custom1#630;Custom2#7gaap;Custom3#[None];Custom4#AllCustom4;|Scenario#PIVA;Year#2012;Period#Jul;View#Periodic;Entity#1908;Value#&amp;lt;Entity Currency&amp;gt;;Account#ftetotal;ICP#[ICP Top];Custom1#695;Custom2#7gaap;Custom3#[None];Custom4#AllCustom4;|Scenario#PIVA;Year#2012;Period#Jun;View#Periodic;Entity#0831;Value#&amp;lt;Entity Currency&amp;gt;;Account#ftetotal;ICP#[ICP Top];Custom1#195;Custom2#7gaap;Custom3#[None];Custom4#AllCustom4;|Scenario#PIVA;Year#2012;Period#Jun;View#Periodic;Entity#0831;Value#&amp;lt;Entity Currency&amp;gt;;Account#ftetotal;ICP#[ICP Top];Custom1#295;Custom2#7gaap;Custom3#[None];Custom4#AllCustom4;|Scenario#PIVA;Year#2012;Period#Jun;View#Periodic;Entity#0831;Value#&amp;lt;Entity Currency&amp;gt;;Account#ftetotal;ICP#[ICP Top];Custom1#495;Custom2#7gaap;Custom3#[None];Custom4#AllCustom4;|Scenario#PIVA;Year#2012;Period#Jun;View#Periodic;Entity#0831;Value#&amp;lt;Entity Currency&amp;gt;;Account#ftetotal;ICP#[ICP Top];Custom1#595;Custom2#7gaap;Custom3#[None];Custom4#AllCustom4;|Scenario#PIVA;Year#2012;Period#Jun;View#Periodic;Entity#0831;Value#&amp;lt;Entity Currency&amp;gt;;Account#ftetotal;ICP#[ICP Top];Custom1#6151;Custom2#7gaap;Custom3#[None];Custom4#AllCustom4;|Scenario#PIVA;Year#2012;Period#Jun;View#Periodic;Entity#0831;Value#&amp;lt;Entity Currency&amp;gt;;Account#ftetotal;ICP#[ICP Top];Custom1#6152;Custom2#7gaap;Custom3#[None];Custom4#AllCustom4;|Scenario#PIVA;Year#2012;Period#Jun;View#Periodic;Entity#0831;Value#&amp;lt;Entity Currency&amp;gt;;Account#ftetotal;ICP#[ICP Top];Custom1#620;Custom2#7gaap;Custom3#[None];Custom4#AllCustom4;|Scenario#PIVA;Year#2012;Period#Jun;View#Periodic;Entity#0831;Value#&amp;lt;Entity Currency&amp;gt;;Account#ftetotal;ICP#[ICP Top];Custom1#630;Custom2#7gaap;Custom3#[None];Custom4#AllCustom4;|Scenario#PIVA;Year#2012;Period#Jun;View#Periodic;Entity#0831;Value#&amp;lt;Entity Currency&amp;gt;;Account#ftetotal;ICP#[ICP Top];Custom1#695;Custom2#7gaap;Custom3#[None];Custom4#AllCustom4;|Scenario#PIVA;Year#2012;Period#Jun;View#Periodic;Entity#1216;Value#&amp;lt;Entity Currency&amp;gt;;Account#ftetotal;ICP#[ICP Top];Custom1#195;Custom2#7gaap;Custom3#[None];Custom4#AllCustom4;|Scenario#PIVA;Y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7" name="WORKBKFUNCTIONCACHE15" descr="ear#2012;Period#Jun;View#Periodic;Entity#1216;Value#&amp;lt;Entity Currency&amp;gt;;Account#ftetotal;ICP#[ICP Top];Custom1#295;Custom2#7gaap;Custom3#[None];Custom4#AllCustom4;|Scenario#PIVA;Year#2012;Period#Jun;View#Periodic;Entity#1216;Value#&amp;lt;Entity Currency&amp;gt;;Account#ftetotal;ICP#[ICP Top];Custom1#495;Custom2#7gaap;Custom3#[None];Custom4#AllCustom4;|Scenario#PIVA;Year#2012;Period#Jun;View#Periodic;Entity#1216;Value#&amp;lt;Entity Currency&amp;gt;;Account#ftetotal;ICP#[ICP Top];Custom1#595;Custom2#7gaap;Custom3#[None];Custom4#AllCustom4;|Scenario#PIVA;Year#2012;Period#Jun;View#Periodic;Entity#1216;Value#&amp;lt;Entity Currency&amp;gt;;Account#ftetotal;ICP#[ICP Top];Custom1#6151;Custom2#7gaap;Custom3#[None];Custom4#AllCustom4;|Scenario#PIVA;Year#2012;Period#Jun;View#Periodic;Entity#1216;Value#&amp;lt;Entity Currency&amp;gt;;Account#ftetotal;ICP#[ICP Top];Custom1#6152;Custom2#7gaap;Custom3#[None];Custom4#AllCustom4;|Scenario#PIVA;Year#2012;Period#Jun;View#Periodic;Entity#1216;Value#&amp;lt;Entity Currency&amp;gt;;Account#ftetotal;ICP#[ICP Top];Custom1#620;Custom2#7gaap;Custom3#[None];Custom4#AllCustom4;|Scenario#PIVA;Year#2012;Period#Jun;View#Periodic;Entity#1216;Value#&amp;lt;Entity Currency&amp;gt;;Account#ftetotal;ICP#[ICP Top];Custom1#630;Custom2#7gaap;Custom3#[None];Custom4#AllCustom4;|Scenario#PIVA;Year#2012;Period#Jun;View#Periodic;Entity#1216;Value#&amp;lt;Entity Currency&amp;gt;;Account#ftetotal;ICP#[ICP Top];Custom1#695;Custom2#7gaap;Custom3#[None];Custom4#AllCustom4;|Scenario#PIVA;Year#2012;Period#Jun;View#Periodic;Entity#1217;Value#&amp;lt;Entity Currency&amp;gt;;Account#ftetotal;ICP#[ICP Top];Custom1#195;Custom2#7gaap;Custom3#[None];Custom4#AllCustom4;|Scenario#PIVA;Year#2012;Period#Jun;View#Periodic;Entity#1217;Value#&amp;lt;Entity Currency&amp;gt;;Account#ftetotal;ICP#[ICP Top];Custom1#295;Custom2#7gaap;Custom3#[None];Custom4#AllCustom4;|Scenario#PIVA;Year#2012;Period#Jun;View#Periodic;Entity#1217;Value#&amp;lt;Entity Currency&amp;gt;;Account#ftetotal;ICP#[ICP Top];Custom1#495;Custom2#7gaap;Custom3#[None];Custom4#AllCustom4;|Scenario#PIVA;Year#2012;Period#Jun;View#Periodic;Entity#1217;Value#&amp;lt;Entity Currency&amp;gt;;Account#ftetotal;ICP#[ICP Top];Custom1#595;Custom2#7gaap;Custom3#[None];Custom4#AllCustom4;|Scenario#PIVA;Year#2012;Period#Jun;View#Periodic;Entity#1217;Value#&amp;lt;Entity Currency&amp;gt;;Account#ftetotal;ICP#[ICP Top];Custom1#6151;Custom2#7gaap;Custom3#[None];Custom4#AllCustom4;|Scenario#PIVA;Year#2012;Period#Jun;View#Periodic;Entity#1217;Value#&amp;lt;Entity Currency&amp;gt;;Account#ftetotal;ICP#[ICP Top];Custom1#6152;Custom2#7gaap;Custom3#[None];Custom4#AllCustom4;|Scenario#PIVA;Year#2012;Period#Jun;View#Periodic;Entity#1217;Value#&amp;lt;Entity Currency&amp;gt;;Account#ftetotal;ICP#[ICP Top];Custom1#620;Custom2#7gaap;Custom3#[None];Custom4#AllCustom4;|Scenario#PIVA;Year#2012;Period#Jun;View#Periodic;Entity#1217;Value#&amp;lt;Entity Currency&amp;gt;;Account#ftetotal;ICP#[ICP Top];Custom1#630;Custom2#7gaap;Custom3#[None];Custom4#AllCustom4;|Scenario#PIVA;Year#2012;Period#Jun;View#Periodic;Entity#1217;Value#&amp;lt;Entity Currency&amp;gt;;Account#ftetotal;ICP#[ICP Top];Custom1#695;Custom2#7gaap;Custom3#[None];Custom4#AllCustom4;|Scenario#PIVA;Year#2012;Period#Jun;View#Periodic;Entity#1218;Value#&amp;lt;Entity Currency&amp;gt;;Account#ftetotal;ICP#[ICP Top];Custom1#195;Custom2#7gaap;Custom3#[None];Custom4#AllCustom4;|Scenario#PIVA;Year#2012;Period#Jun;View#Periodic;Entity#1218;Value#&amp;lt;Entity Currency&amp;gt;;Account#ftetotal;ICP#[ICP Top];Custom1#295;Custom2#7gaap;Custom3#[None];Custom4#AllCustom4;|Scenario#PIVA;Year#2012;Period#Jun;View#Periodic;Entity#1218;Value#&amp;lt;Entity Currency&amp;gt;;Account#ftetotal;ICP#[ICP Top];Custom1#495;Custom2#7gaap;Custom3#[None];Custom4#AllCustom4;|Scenario#PIVA;Year#2012;Period#Jun;View#Periodic;Entity#1218;Value#&amp;lt;Entity Currency&amp;gt;;Account#ftetotal;ICP#[ICP Top];Custom1#595;Custom2#7gaap;Custom3#[None];Custom4#AllCustom4;|Scenario#PIVA;Year#2012;Period#Jun;View#Periodic;Entity#1218;Value#&amp;lt;Entity Currency&amp;gt;;Account#ftetotal;ICP#[ICP Top];Custom1#6151;Custom2#7gaap;Custom3#[None];Custom4#AllCustom4;|Scenario#PIVA;Year#2012;Period#Jun;View#Periodic;Entity#1218;Value#&amp;lt;Entity C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8" name="WORKBKFUNCTIONCACHE16" descr="urrency&amp;gt;;Account#ftetotal;ICP#[ICP Top];Custom1#6152;Custom2#7gaap;Custom3#[None];Custom4#AllCustom4;|Scenario#PIVA;Year#2012;Period#Jun;View#Periodic;Entity#1218;Value#&amp;lt;Entity Currency&amp;gt;;Account#ftetotal;ICP#[ICP Top];Custom1#620;Custom2#7gaap;Custom3#[None];Custom4#AllCustom4;|Scenario#PIVA;Year#2012;Period#Jun;View#Periodic;Entity#1218;Value#&amp;lt;Entity Currency&amp;gt;;Account#ftetotal;ICP#[ICP Top];Custom1#630;Custom2#7gaap;Custom3#[None];Custom4#AllCustom4;|Scenario#PIVA;Year#2012;Period#Jun;View#Periodic;Entity#1218;Value#&amp;lt;Entity Currency&amp;gt;;Account#ftetotal;ICP#[ICP Top];Custom1#695;Custom2#7gaap;Custom3#[None];Custom4#AllCustom4;|Scenario#PIVA;Year#2012;Period#Jun;View#Periodic;Entity#1300;Value#&amp;lt;Entity Currency&amp;gt;;Account#ftetotal;ICP#[ICP Top];Custom1#195;Custom2#7gaap;Custom3#[None];Custom4#AllCustom4;|Scenario#PIVA;Year#2012;Period#Jun;View#Periodic;Entity#1300;Value#&amp;lt;Entity Currency&amp;gt;;Account#ftetotal;ICP#[ICP Top];Custom1#295;Custom2#7gaap;Custom3#[None];Custom4#AllCustom4;|Scenario#PIVA;Year#2012;Period#Jun;View#Periodic;Entity#1300;Value#&amp;lt;Entity Currency&amp;gt;;Account#ftetotal;ICP#[ICP Top];Custom1#495;Custom2#7gaap;Custom3#[None];Custom4#AllCustom4;|Scenario#PIVA;Year#2012;Period#Jun;View#Periodic;Entity#1300;Value#&amp;lt;Entity Currency&amp;gt;;Account#ftetotal;ICP#[ICP Top];Custom1#595;Custom2#7gaap;Custom3#[None];Custom4#AllCustom4;|Scenario#PIVA;Year#2012;Period#Jun;View#Periodic;Entity#1300;Value#&amp;lt;Entity Currency&amp;gt;;Account#ftetotal;ICP#[ICP Top];Custom1#6151;Custom2#7gaap;Custom3#[None];Custom4#AllCustom4;|Scenario#PIVA;Year#2012;Period#Jun;View#Periodic;Entity#1300;Value#&amp;lt;Entity Currency&amp;gt;;Account#ftetotal;ICP#[ICP Top];Custom1#6152;Custom2#7gaap;Custom3#[None];Custom4#AllCustom4;|Scenario#PIVA;Year#2012;Period#Jun;View#Periodic;Entity#1300;Value#&amp;lt;Entity Currency&amp;gt;;Account#ftetotal;ICP#[ICP Top];Custom1#620;Custom2#7gaap;Custom3#[None];Custom4#AllCustom4;|Scenario#PIVA;Year#2012;Period#Jun;View#Periodic;Entity#1300;Value#&amp;lt;Entity Currency&amp;gt;;Account#ftetotal;ICP#[ICP Top];Custom1#630;Custom2#7gaap;Custom3#[None];Custom4#AllCustom4;|Scenario#PIVA;Year#2012;Period#Jun;View#Periodic;Entity#1300;Value#&amp;lt;Entity Currency&amp;gt;;Account#ftetotal;ICP#[ICP Top];Custom1#695;Custom2#7gaap;Custom3#[None];Custom4#AllCustom4;|Scenario#PIVA;Year#2012;Period#Jun;View#Periodic;Entity#1908;Value#&amp;lt;Entity Currency&amp;gt;;Account#ftetotal;ICP#[ICP Top];Custom1#195;Custom2#7gaap;Custom3#[None];Custom4#AllCustom4;|Scenario#PIVA;Year#2012;Period#Jun;View#Periodic;Entity#1908;Value#&amp;lt;Entity Currency&amp;gt;;Account#ftetotal;ICP#[ICP Top];Custom1#295;Custom2#7gaap;Custom3#[None];Custom4#AllCustom4;|Scenario#PIVA;Year#2012;Period#Jun;View#Periodic;Entity#1908;Value#&amp;lt;Entity Currency&amp;gt;;Account#ftetotal;ICP#[ICP Top];Custom1#495;Custom2#7gaap;Custom3#[None];Custom4#AllCustom4;|Scenario#PIVA;Year#2012;Period#Jun;View#Periodic;Entity#1908;Value#&amp;lt;Entity Currency&amp;gt;;Account#ftetotal;ICP#[ICP Top];Custom1#595;Custom2#7gaap;Custom3#[None];Custom4#AllCustom4;|Scenario#PIVA;Year#2012;Period#Jun;View#Periodic;Entity#1908;Value#&amp;lt;Entity Currency&amp;gt;;Account#ftetotal;ICP#[ICP Top];Custom1#6151;Custom2#7gaap;Custom3#[None];Custom4#AllCustom4;|Scenario#PIVA;Year#2012;Period#Jun;View#Periodic;Entity#1908;Value#&amp;lt;Entity Currency&amp;gt;;Account#ftetotal;ICP#[ICP Top];Custom1#6152;Custom2#7gaap;Custom3#[None];Custom4#AllCustom4;|Scenario#PIVA;Year#2012;Period#Jun;View#Periodic;Entity#1908;Value#&amp;lt;Entity Currency&amp;gt;;Account#ftetotal;ICP#[ICP Top];Custom1#620;Custom2#7gaap;Custom3#[None];Custom4#AllCustom4;|Scenario#PIVA;Year#2012;Period#Jun;View#Periodic;Entity#1908;Value#&amp;lt;Entity Currency&amp;gt;;Account#ftetotal;ICP#[ICP Top];Custom1#630;Custom2#7gaap;Custom3#[None];Custom4#AllCustom4;|Scenario#PIVA;Year#2012;Period#Jun;View#Periodic;Entity#1908;Value#&amp;lt;Entity Currency&amp;gt;;Account#ftetotal;ICP#[ICP Top];Custom1#695;Custom2#7gaap;Custom3#[None];Custom4#AllCustom4;|Scenario#PIVA;Year#2012;Period#Mar;View#Periodic;Entity#0831;Value#&amp;lt;Entity Currency&amp;gt;;Account#ftetotal;ICP#[ICP Top];Custom1#195;Custom2#7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19" name="WORKBKFUNCTIONCACHE17" descr="gaap;Custom3#[None];Custom4#AllCustom4;|Scenario#PIVA;Year#2012;Period#Mar;View#Periodic;Entity#0831;Value#&amp;lt;Entity Currency&amp;gt;;Account#ftetotal;ICP#[ICP Top];Custom1#295;Custom2#7gaap;Custom3#[None];Custom4#AllCustom4;|Scenario#PIVA;Year#2012;Period#Mar;View#Periodic;Entity#0831;Value#&amp;lt;Entity Currency&amp;gt;;Account#ftetotal;ICP#[ICP Top];Custom1#495;Custom2#7gaap;Custom3#[None];Custom4#AllCustom4;|Scenario#PIVA;Year#2012;Period#Mar;View#Periodic;Entity#0831;Value#&amp;lt;Entity Currency&amp;gt;;Account#ftetotal;ICP#[ICP Top];Custom1#595;Custom2#7gaap;Custom3#[None];Custom4#AllCustom4;|Scenario#PIVA;Year#2012;Period#Mar;View#Periodic;Entity#0831;Value#&amp;lt;Entity Currency&amp;gt;;Account#ftetotal;ICP#[ICP Top];Custom1#6151;Custom2#7gaap;Custom3#[None];Custom4#AllCustom4;|Scenario#PIVA;Year#2012;Period#Mar;View#Periodic;Entity#0831;Value#&amp;lt;Entity Currency&amp;gt;;Account#ftetotal;ICP#[ICP Top];Custom1#6152;Custom2#7gaap;Custom3#[None];Custom4#AllCustom4;|Scenario#PIVA;Year#2012;Period#Mar;View#Periodic;Entity#0831;Value#&amp;lt;Entity Currency&amp;gt;;Account#ftetotal;ICP#[ICP Top];Custom1#620;Custom2#7gaap;Custom3#[None];Custom4#AllCustom4;|Scenario#PIVA;Year#2012;Period#Mar;View#Periodic;Entity#0831;Value#&amp;lt;Entity Currency&amp;gt;;Account#ftetotal;ICP#[ICP Top];Custom1#630;Custom2#7gaap;Custom3#[None];Custom4#AllCustom4;|Scenario#PIVA;Year#2012;Period#Mar;View#Periodic;Entity#0831;Value#&amp;lt;Entity Currency&amp;gt;;Account#ftetotal;ICP#[ICP Top];Custom1#695;Custom2#7gaap;Custom3#[None];Custom4#AllCustom4;|Scenario#PIVA;Year#2012;Period#Mar;View#Periodic;Entity#1216;Value#&amp;lt;Entity Currency&amp;gt;;Account#ftetotal;ICP#[ICP Top];Custom1#195;Custom2#7gaap;Custom3#[None];Custom4#AllCustom4;|Scenario#PIVA;Year#2012;Period#Mar;View#Periodic;Entity#1216;Value#&amp;lt;Entity Currency&amp;gt;;Account#ftetotal;ICP#[ICP Top];Custom1#295;Custom2#7gaap;Custom3#[None];Custom4#AllCustom4;|Scenario#PIVA;Year#2012;Period#Mar;View#Periodic;Entity#1216;Value#&amp;lt;Entity Currency&amp;gt;;Account#ftetotal;ICP#[ICP Top];Custom1#495;Custom2#7gaap;Custom3#[None];Custom4#AllCustom4;|Scenario#PIVA;Year#2012;Period#Mar;View#Periodic;Entity#1216;Value#&amp;lt;Entity Currency&amp;gt;;Account#ftetotal;ICP#[ICP Top];Custom1#595;Custom2#7gaap;Custom3#[None];Custom4#AllCustom4;|Scenario#PIVA;Year#2012;Period#Mar;View#Periodic;Entity#1216;Value#&amp;lt;Entity Currency&amp;gt;;Account#ftetotal;ICP#[ICP Top];Custom1#6151;Custom2#7gaap;Custom3#[None];Custom4#AllCustom4;|Scenario#PIVA;Year#2012;Period#Mar;View#Periodic;Entity#1216;Value#&amp;lt;Entity Currency&amp;gt;;Account#ftetotal;ICP#[ICP Top];Custom1#6152;Custom2#7gaap;Custom3#[None];Custom4#AllCustom4;|Scenario#PIVA;Year#2012;Period#Mar;View#Periodic;Entity#1216;Value#&amp;lt;Entity Currency&amp;gt;;Account#ftetotal;ICP#[ICP Top];Custom1#620;Custom2#7gaap;Custom3#[None];Custom4#AllCustom4;|Scenario#PIVA;Year#2012;Period#Mar;View#Periodic;Entity#1216;Value#&amp;lt;Entity Currency&amp;gt;;Account#ftetotal;ICP#[ICP Top];Custom1#630;Custom2#7gaap;Custom3#[None];Custom4#AllCustom4;|Scenario#PIVA;Year#2012;Period#Mar;View#Periodic;Entity#1216;Value#&amp;lt;Entity Currency&amp;gt;;Account#ftetotal;ICP#[ICP Top];Custom1#695;Custom2#7gaap;Custom3#[None];Custom4#AllCustom4;|Scenario#PIVA;Year#2012;Period#Mar;View#Periodic;Entity#1217;Value#&amp;lt;Entity Currency&amp;gt;;Account#ftetotal;ICP#[ICP Top];Custom1#195;Custom2#7gaap;Custom3#[None];Custom4#AllCustom4;|Scenario#PIVA;Year#2012;Period#Mar;View#Periodic;Entity#1217;Value#&amp;lt;Entity Currency&amp;gt;;Account#ftetotal;ICP#[ICP Top];Custom1#295;Custom2#7gaap;Custom3#[None];Custom4#AllCustom4;|Scenario#PIVA;Year#2012;Period#Mar;View#Periodic;Entity#1217;Value#&amp;lt;Entity Currency&amp;gt;;Account#ftetotal;ICP#[ICP Top];Custom1#495;Custom2#7gaap;Custom3#[None];Custom4#AllCustom4;|Scenario#PIVA;Year#2012;Period#Mar;View#Periodic;Entity#1217;Value#&amp;lt;Entity Currency&amp;gt;;Account#ftetotal;ICP#[ICP Top];Custom1#595;Custom2#7gaap;Custom3#[None];Custom4#AllCustom4;|Scenario#PIVA;Year#2012;Period#Mar;View#Periodic;Entity#1217;Value#&amp;lt;Entity Currency&amp;gt;;Account#ftetotal;ICP#[ICP Top];Custom1#6151;Custom2#7gaap;Custom3#[None];Custom4#AllCustom4;|Scenario#PIVA;Year#2012;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0" name="WORKBKFUNCTIONCACHE18" descr="Period#Mar;View#Periodic;Entity#1217;Value#&amp;lt;Entity Currency&amp;gt;;Account#ftetotal;ICP#[ICP Top];Custom1#6152;Custom2#7gaap;Custom3#[None];Custom4#AllCustom4;|Scenario#PIVA;Year#2012;Period#Mar;View#Periodic;Entity#1217;Value#&amp;lt;Entity Currency&amp;gt;;Account#ftetotal;ICP#[ICP Top];Custom1#620;Custom2#7gaap;Custom3#[None];Custom4#AllCustom4;|Scenario#PIVA;Year#2012;Period#Mar;View#Periodic;Entity#1217;Value#&amp;lt;Entity Currency&amp;gt;;Account#ftetotal;ICP#[ICP Top];Custom1#630;Custom2#7gaap;Custom3#[None];Custom4#AllCustom4;|Scenario#PIVA;Year#2012;Period#Mar;View#Periodic;Entity#1217;Value#&amp;lt;Entity Currency&amp;gt;;Account#ftetotal;ICP#[ICP Top];Custom1#695;Custom2#7gaap;Custom3#[None];Custom4#AllCustom4;|Scenario#PIVA;Year#2012;Period#Mar;View#Periodic;Entity#1218;Value#&amp;lt;Entity Currency&amp;gt;;Account#ftetotal;ICP#[ICP Top];Custom1#195;Custom2#7gaap;Custom3#[None];Custom4#AllCustom4;|Scenario#PIVA;Year#2012;Period#Mar;View#Periodic;Entity#1218;Value#&amp;lt;Entity Currency&amp;gt;;Account#ftetotal;ICP#[ICP Top];Custom1#295;Custom2#7gaap;Custom3#[None];Custom4#AllCustom4;|Scenario#PIVA;Year#2012;Period#Mar;View#Periodic;Entity#1218;Value#&amp;lt;Entity Currency&amp;gt;;Account#ftetotal;ICP#[ICP Top];Custom1#495;Custom2#7gaap;Custom3#[None];Custom4#AllCustom4;|Scenario#PIVA;Year#2012;Period#Mar;View#Periodic;Entity#1218;Value#&amp;lt;Entity Currency&amp;gt;;Account#ftetotal;ICP#[ICP Top];Custom1#595;Custom2#7gaap;Custom3#[None];Custom4#AllCustom4;|Scenario#PIVA;Year#2012;Period#Mar;View#Periodic;Entity#1218;Value#&amp;lt;Entity Currency&amp;gt;;Account#ftetotal;ICP#[ICP Top];Custom1#6151;Custom2#7gaap;Custom3#[None];Custom4#AllCustom4;|Scenario#PIVA;Year#2012;Period#Mar;View#Periodic;Entity#1218;Value#&amp;lt;Entity Currency&amp;gt;;Account#ftetotal;ICP#[ICP Top];Custom1#6152;Custom2#7gaap;Custom3#[None];Custom4#AllCustom4;|Scenario#PIVA;Year#2012;Period#Mar;View#Periodic;Entity#1218;Value#&amp;lt;Entity Currency&amp;gt;;Account#ftetotal;ICP#[ICP Top];Custom1#620;Custom2#7gaap;Custom3#[None];Custom4#AllCustom4;|Scenario#PIVA;Year#2012;Period#Mar;View#Periodic;Entity#1218;Value#&amp;lt;Entity Currency&amp;gt;;Account#ftetotal;ICP#[ICP Top];Custom1#630;Custom2#7gaap;Custom3#[None];Custom4#AllCustom4;|Scenario#PIVA;Year#2012;Period#Mar;View#Periodic;Entity#1218;Value#&amp;lt;Entity Currency&amp;gt;;Account#ftetotal;ICP#[ICP Top];Custom1#695;Custom2#7gaap;Custom3#[None];Custom4#AllCustom4;|Scenario#PIVA;Year#2012;Period#Mar;View#Periodic;Entity#1300;Value#&amp;lt;Entity Currency&amp;gt;;Account#ftetotal;ICP#[ICP Top];Custom1#195;Custom2#7gaap;Custom3#[None];Custom4#AllCustom4;|Scenario#PIVA;Year#2012;Period#Mar;View#Periodic;Entity#1300;Value#&amp;lt;Entity Currency&amp;gt;;Account#ftetotal;ICP#[ICP Top];Custom1#295;Custom2#7gaap;Custom3#[None];Custom4#AllCustom4;|Scenario#PIVA;Year#2012;Period#Mar;View#Periodic;Entity#1300;Value#&amp;lt;Entity Currency&amp;gt;;Account#ftetotal;ICP#[ICP Top];Custom1#495;Custom2#7gaap;Custom3#[None];Custom4#AllCustom4;|Scenario#PIVA;Year#2012;Period#Mar;View#Periodic;Entity#1300;Value#&amp;lt;Entity Currency&amp;gt;;Account#ftetotal;ICP#[ICP Top];Custom1#595;Custom2#7gaap;Custom3#[None];Custom4#AllCustom4;|Scenario#PIVA;Year#2012;Period#Mar;View#Periodic;Entity#1300;Value#&amp;lt;Entity Currency&amp;gt;;Account#ftetotal;ICP#[ICP Top];Custom1#6151;Custom2#7gaap;Custom3#[None];Custom4#AllCustom4;|Scenario#PIVA;Year#2012;Period#Mar;View#Periodic;Entity#1300;Value#&amp;lt;Entity Currency&amp;gt;;Account#ftetotal;ICP#[ICP Top];Custom1#6152;Custom2#7gaap;Custom3#[None];Custom4#AllCustom4;|Scenario#PIVA;Year#2012;Period#Mar;View#Periodic;Entity#1300;Value#&amp;lt;Entity Currency&amp;gt;;Account#ftetotal;ICP#[ICP Top];Custom1#620;Custom2#7gaap;Custom3#[None];Custom4#AllCustom4;|Scenario#PIVA;Year#2012;Period#Mar;View#Periodic;Entity#1300;Value#&amp;lt;Entity Currency&amp;gt;;Account#ftetotal;ICP#[ICP Top];Custom1#630;Custom2#7gaap;Custom3#[None];Custom4#AllCustom4;|Scenario#PIVA;Year#2012;Period#Mar;View#Periodic;Entity#1300;Value#&amp;lt;Entity Currency&amp;gt;;Account#ftetotal;ICP#[ICP Top];Custom1#695;Custom2#7gaap;Custom3#[None];Custom4#AllCustom4;|Scenario#PIVA;Year#2012;Period#Mar;View#Periodic;Entity#1908;Value#&amp;lt;Entity Currency&amp;g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1" name="WORKBKFUNCTIONCACHE19" descr="t;;Account#ftetotal;ICP#[ICP Top];Custom1#195;Custom2#7gaap;Custom3#[None];Custom4#AllCustom4;|Scenario#PIVA;Year#2012;Period#Mar;View#Periodic;Entity#1908;Value#&amp;lt;Entity Currency&amp;gt;;Account#ftetotal;ICP#[ICP Top];Custom1#295;Custom2#7gaap;Custom3#[None];Custom4#AllCustom4;|Scenario#PIVA;Year#2012;Period#Mar;View#Periodic;Entity#1908;Value#&amp;lt;Entity Currency&amp;gt;;Account#ftetotal;ICP#[ICP Top];Custom1#495;Custom2#7gaap;Custom3#[None];Custom4#AllCustom4;|Scenario#PIVA;Year#2012;Period#Mar;View#Periodic;Entity#1908;Value#&amp;lt;Entity Currency&amp;gt;;Account#ftetotal;ICP#[ICP Top];Custom1#595;Custom2#7gaap;Custom3#[None];Custom4#AllCustom4;|Scenario#PIVA;Year#2012;Period#Mar;View#Periodic;Entity#1908;Value#&amp;lt;Entity Currency&amp;gt;;Account#ftetotal;ICP#[ICP Top];Custom1#6151;Custom2#7gaap;Custom3#[None];Custom4#AllCustom4;|Scenario#PIVA;Year#2012;Period#Mar;View#Periodic;Entity#1908;Value#&amp;lt;Entity Currency&amp;gt;;Account#ftetotal;ICP#[ICP Top];Custom1#6152;Custom2#7gaap;Custom3#[None];Custom4#AllCustom4;|Scenario#PIVA;Year#2012;Period#Mar;View#Periodic;Entity#1908;Value#&amp;lt;Entity Currency&amp;gt;;Account#ftetotal;ICP#[ICP Top];Custom1#620;Custom2#7gaap;Custom3#[None];Custom4#AllCustom4;|Scenario#PIVA;Year#2012;Period#Mar;View#Periodic;Entity#1908;Value#&amp;lt;Entity Currency&amp;gt;;Account#ftetotal;ICP#[ICP Top];Custom1#630;Custom2#7gaap;Custom3#[None];Custom4#AllCustom4;|Scenario#PIVA;Year#2012;Period#Mar;View#Periodic;Entity#1908;Value#&amp;lt;Entity Currency&amp;gt;;Account#ftetotal;ICP#[ICP Top];Custom1#695;Custom2#7gaap;Custom3#[None];Custom4#AllCustom4;|Scenario#PIVA;Year#2012;Period#May;View#Periodic;Entity#0831;Value#&amp;lt;Entity Currency&amp;gt;;Account#ftetotal;ICP#[ICP Top];Custom1#195;Custom2#7gaap;Custom3#[None];Custom4#AllCustom4;|Scenario#PIVA;Year#2012;Period#May;View#Periodic;Entity#0831;Value#&amp;lt;Entity Currency&amp;gt;;Account#ftetotal;ICP#[ICP Top];Custom1#295;Custom2#7gaap;Custom3#[None];Custom4#AllCustom4;|Scenario#PIVA;Year#2012;Period#May;View#Periodic;Entity#0831;Value#&amp;lt;Entity Currency&amp;gt;;Account#ftetotal;ICP#[ICP Top];Custom1#495;Custom2#7gaap;Custom3#[None];Custom4#AllCustom4;|Scenario#PIVA;Year#2012;Period#May;View#Periodic;Entity#0831;Value#&amp;lt;Entity Currency&amp;gt;;Account#ftetotal;ICP#[ICP Top];Custom1#595;Custom2#7gaap;Custom3#[None];Custom4#AllCustom4;|Scenario#PIVA;Year#2012;Period#May;View#Periodic;Entity#0831;Value#&amp;lt;Entity Currency&amp;gt;;Account#ftetotal;ICP#[ICP Top];Custom1#6151;Custom2#7gaap;Custom3#[None];Custom4#AllCustom4;|Scenario#PIVA;Year#2012;Period#May;View#Periodic;Entity#0831;Value#&amp;lt;Entity Currency&amp;gt;;Account#ftetotal;ICP#[ICP Top];Custom1#6152;Custom2#7gaap;Custom3#[None];Custom4#AllCustom4;|Scenario#PIVA;Year#2012;Period#May;View#Periodic;Entity#0831;Value#&amp;lt;Entity Currency&amp;gt;;Account#ftetotal;ICP#[ICP Top];Custom1#620;Custom2#7gaap;Custom3#[None];Custom4#AllCustom4;|Scenario#PIVA;Year#2012;Period#May;View#Periodic;Entity#0831;Value#&amp;lt;Entity Currency&amp;gt;;Account#ftetotal;ICP#[ICP Top];Custom1#630;Custom2#7gaap;Custom3#[None];Custom4#AllCustom4;|Scenario#PIVA;Year#2012;Period#May;View#Periodic;Entity#0831;Value#&amp;lt;Entity Currency&amp;gt;;Account#ftetotal;ICP#[ICP Top];Custom1#695;Custom2#7gaap;Custom3#[None];Custom4#AllCustom4;|Scenario#PIVA;Year#2012;Period#May;View#Periodic;Entity#1216;Value#&amp;lt;Entity Currency&amp;gt;;Account#ftetotal;ICP#[ICP Top];Custom1#195;Custom2#7gaap;Custom3#[None];Custom4#AllCustom4;|Scenario#PIVA;Year#2012;Period#May;View#Periodic;Entity#1216;Value#&amp;lt;Entity Currency&amp;gt;;Account#ftetotal;ICP#[ICP Top];Custom1#295;Custom2#7gaap;Custom3#[None];Custom4#AllCustom4;|Scenario#PIVA;Year#2012;Period#May;View#Periodic;Entity#1216;Value#&amp;lt;Entity Currency&amp;gt;;Account#ftetotal;ICP#[ICP Top];Custom1#495;Custom2#7gaap;Custom3#[None];Custom4#AllCustom4;|Scenario#PIVA;Year#2012;Period#May;View#Periodic;Entity#1216;Value#&amp;lt;Entity Currency&amp;gt;;Account#ftetotal;ICP#[ICP Top];Custom1#595;Custom2#7gaap;Custom3#[None];Custom4#AllCustom4;|Scenario#PIVA;Year#2012;Period#May;View#Periodic;Entity#1216;Value#&amp;lt;Entity Currency&amp;gt;;Account#ftetotal;ICP#[ICP Top];Custom1#6151;Custom2#7gaap;Cus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2" name="WORKBKFUNCTIONCACHE20" descr="om3#[None];Custom4#AllCustom4;|Scenario#PIVA;Year#2012;Period#May;View#Periodic;Entity#1216;Value#&amp;lt;Entity Currency&amp;gt;;Account#ftetotal;ICP#[ICP Top];Custom1#6152;Custom2#7gaap;Custom3#[None];Custom4#AllCustom4;|Scenario#PIVA;Year#2012;Period#May;View#Periodic;Entity#1216;Value#&amp;lt;Entity Currency&amp;gt;;Account#ftetotal;ICP#[ICP Top];Custom1#620;Custom2#7gaap;Custom3#[None];Custom4#AllCustom4;|Scenario#PIVA;Year#2012;Period#May;View#Periodic;Entity#1216;Value#&amp;lt;Entity Currency&amp;gt;;Account#ftetotal;ICP#[ICP Top];Custom1#630;Custom2#7gaap;Custom3#[None];Custom4#AllCustom4;|Scenario#PIVA;Year#2012;Period#May;View#Periodic;Entity#1216;Value#&amp;lt;Entity Currency&amp;gt;;Account#ftetotal;ICP#[ICP Top];Custom1#695;Custom2#7gaap;Custom3#[None];Custom4#AllCustom4;|Scenario#PIVA;Year#2012;Period#May;View#Periodic;Entity#1217;Value#&amp;lt;Entity Currency&amp;gt;;Account#ftetotal;ICP#[ICP Top];Custom1#195;Custom2#7gaap;Custom3#[None];Custom4#AllCustom4;|Scenario#PIVA;Year#2012;Period#May;View#Periodic;Entity#1217;Value#&amp;lt;Entity Currency&amp;gt;;Account#ftetotal;ICP#[ICP Top];Custom1#295;Custom2#7gaap;Custom3#[None];Custom4#AllCustom4;|Scenario#PIVA;Year#2012;Period#May;View#Periodic;Entity#1217;Value#&amp;lt;Entity Currency&amp;gt;;Account#ftetotal;ICP#[ICP Top];Custom1#495;Custom2#7gaap;Custom3#[None];Custom4#AllCustom4;|Scenario#PIVA;Year#2012;Period#May;View#Periodic;Entity#1217;Value#&amp;lt;Entity Currency&amp;gt;;Account#ftetotal;ICP#[ICP Top];Custom1#595;Custom2#7gaap;Custom3#[None];Custom4#AllCustom4;|Scenario#PIVA;Year#2012;Period#May;View#Periodic;Entity#1217;Value#&amp;lt;Entity Currency&amp;gt;;Account#ftetotal;ICP#[ICP Top];Custom1#6151;Custom2#7gaap;Custom3#[None];Custom4#AllCustom4;|Scenario#PIVA;Year#2012;Period#May;View#Periodic;Entity#1217;Value#&amp;lt;Entity Currency&amp;gt;;Account#ftetotal;ICP#[ICP Top];Custom1#6152;Custom2#7gaap;Custom3#[None];Custom4#AllCustom4;|Scenario#PIVA;Year#2012;Period#May;View#Periodic;Entity#1217;Value#&amp;lt;Entity Currency&amp;gt;;Account#ftetotal;ICP#[ICP Top];Custom1#620;Custom2#7gaap;Custom3#[None];Custom4#AllCustom4;|Scenario#PIVA;Year#2012;Period#May;View#Periodic;Entity#1217;Value#&amp;lt;Entity Currency&amp;gt;;Account#ftetotal;ICP#[ICP Top];Custom1#630;Custom2#7gaap;Custom3#[None];Custom4#AllCustom4;|Scenario#PIVA;Year#2012;Period#May;View#Periodic;Entity#1217;Value#&amp;lt;Entity Currency&amp;gt;;Account#ftetotal;ICP#[ICP Top];Custom1#695;Custom2#7gaap;Custom3#[None];Custom4#AllCustom4;|Scenario#PIVA;Year#2012;Period#May;View#Periodic;Entity#1218;Value#&amp;lt;Entity Currency&amp;gt;;Account#ftetotal;ICP#[ICP Top];Custom1#195;Custom2#7gaap;Custom3#[None];Custom4#AllCustom4;|Scenario#PIVA;Year#2012;Period#May;View#Periodic;Entity#1218;Value#&amp;lt;Entity Currency&amp;gt;;Account#ftetotal;ICP#[ICP Top];Custom1#295;Custom2#7gaap;Custom3#[None];Custom4#AllCustom4;|Scenario#PIVA;Year#2012;Period#May;View#Periodic;Entity#1218;Value#&amp;lt;Entity Currency&amp;gt;;Account#ftetotal;ICP#[ICP Top];Custom1#495;Custom2#7gaap;Custom3#[None];Custom4#AllCustom4;|Scenario#PIVA;Year#2012;Period#May;View#Periodic;Entity#1218;Value#&amp;lt;Entity Currency&amp;gt;;Account#ftetotal;ICP#[ICP Top];Custom1#595;Custom2#7gaap;Custom3#[None];Custom4#AllCustom4;|Scenario#PIVA;Year#2012;Period#May;View#Periodic;Entity#1218;Value#&amp;lt;Entity Currency&amp;gt;;Account#ftetotal;ICP#[ICP Top];Custom1#6151;Custom2#7gaap;Custom3#[None];Custom4#AllCustom4;|Scenario#PIVA;Year#2012;Period#May;View#Periodic;Entity#1218;Value#&amp;lt;Entity Currency&amp;gt;;Account#ftetotal;ICP#[ICP Top];Custom1#6152;Custom2#7gaap;Custom3#[None];Custom4#AllCustom4;|Scenario#PIVA;Year#2012;Period#May;View#Periodic;Entity#1218;Value#&amp;lt;Entity Currency&amp;gt;;Account#ftetotal;ICP#[ICP Top];Custom1#620;Custom2#7gaap;Custom3#[None];Custom4#AllCustom4;|Scenario#PIVA;Year#2012;Period#May;View#Periodic;Entity#1218;Value#&amp;lt;Entity Currency&amp;gt;;Account#ftetotal;ICP#[ICP Top];Custom1#630;Custom2#7gaap;Custom3#[None];Custom4#AllCustom4;|Scenario#PIVA;Year#2012;Period#May;View#Periodic;Entity#1218;Value#&amp;lt;Entity Currency&amp;gt;;Account#ftetotal;ICP#[ICP Top];Custom1#695;Custom2#7gaap;Custom3#[None];Custom4#AllCustom4;|Scenario#PIVA;Year#2012;Period#M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3" name="WORKBKFUNCTIONCACHE21" descr="y;View#Periodic;Entity#1300;Value#&amp;lt;Entity Currency&amp;gt;;Account#ftetotal;ICP#[ICP Top];Custom1#195;Custom2#7gaap;Custom3#[None];Custom4#AllCustom4;|Scenario#PIVA;Year#2012;Period#May;View#Periodic;Entity#1300;Value#&amp;lt;Entity Currency&amp;gt;;Account#ftetotal;ICP#[ICP Top];Custom1#295;Custom2#7gaap;Custom3#[None];Custom4#AllCustom4;|Scenario#PIVA;Year#2012;Period#May;View#Periodic;Entity#1300;Value#&amp;lt;Entity Currency&amp;gt;;Account#ftetotal;ICP#[ICP Top];Custom1#495;Custom2#7gaap;Custom3#[None];Custom4#AllCustom4;|Scenario#PIVA;Year#2012;Period#May;View#Periodic;Entity#1300;Value#&amp;lt;Entity Currency&amp;gt;;Account#ftetotal;ICP#[ICP Top];Custom1#595;Custom2#7gaap;Custom3#[None];Custom4#AllCustom4;|Scenario#PIVA;Year#2012;Period#May;View#Periodic;Entity#1300;Value#&amp;lt;Entity Currency&amp;gt;;Account#ftetotal;ICP#[ICP Top];Custom1#6151;Custom2#7gaap;Custom3#[None];Custom4#AllCustom4;|Scenario#PIVA;Year#2012;Period#May;View#Periodic;Entity#1300;Value#&amp;lt;Entity Currency&amp;gt;;Account#ftetotal;ICP#[ICP Top];Custom1#6152;Custom2#7gaap;Custom3#[None];Custom4#AllCustom4;|Scenario#PIVA;Year#2012;Period#May;View#Periodic;Entity#1300;Value#&amp;lt;Entity Currency&amp;gt;;Account#ftetotal;ICP#[ICP Top];Custom1#620;Custom2#7gaap;Custom3#[None];Custom4#AllCustom4;|Scenario#PIVA;Year#2012;Period#May;View#Periodic;Entity#1300;Value#&amp;lt;Entity Currency&amp;gt;;Account#ftetotal;ICP#[ICP Top];Custom1#630;Custom2#7gaap;Custom3#[None];Custom4#AllCustom4;|Scenario#PIVA;Year#2012;Period#May;View#Periodic;Entity#1300;Value#&amp;lt;Entity Currency&amp;gt;;Account#ftetotal;ICP#[ICP Top];Custom1#695;Custom2#7gaap;Custom3#[None];Custom4#AllCustom4;|Scenario#PIVA;Year#2012;Period#May;View#Periodic;Entity#1908;Value#&amp;lt;Entity Currency&amp;gt;;Account#ftetotal;ICP#[ICP Top];Custom1#195;Custom2#7gaap;Custom3#[None];Custom4#AllCustom4;|Scenario#PIVA;Year#2012;Period#May;View#Periodic;Entity#1908;Value#&amp;lt;Entity Currency&amp;gt;;Account#ftetotal;ICP#[ICP Top];Custom1#295;Custom2#7gaap;Custom3#[None];Custom4#AllCustom4;|Scenario#PIVA;Year#2012;Period#May;View#Periodic;Entity#1908;Value#&amp;lt;Entity Currency&amp;gt;;Account#ftetotal;ICP#[ICP Top];Custom1#495;Custom2#7gaap;Custom3#[None];Custom4#AllCustom4;|Scenario#PIVA;Year#2012;Period#May;View#Periodic;Entity#1908;Value#&amp;lt;Entity Currency&amp;gt;;Account#ftetotal;ICP#[ICP Top];Custom1#595;Custom2#7gaap;Custom3#[None];Custom4#AllCustom4;|Scenario#PIVA;Year#2012;Period#May;View#Periodic;Entity#1908;Value#&amp;lt;Entity Currency&amp;gt;;Account#ftetotal;ICP#[ICP Top];Custom1#6151;Custom2#7gaap;Custom3#[None];Custom4#AllCustom4;|Scenario#PIVA;Year#2012;Period#May;View#Periodic;Entity#1908;Value#&amp;lt;Entity Currency&amp;gt;;Account#ftetotal;ICP#[ICP Top];Custom1#6152;Custom2#7gaap;Custom3#[None];Custom4#AllCustom4;|Scenario#PIVA;Year#2012;Period#May;View#Periodic;Entity#1908;Value#&amp;lt;Entity Currency&amp;gt;;Account#ftetotal;ICP#[ICP Top];Custom1#620;Custom2#7gaap;Custom3#[None];Custom4#AllCustom4;|Scenario#PIVA;Year#2012;Period#May;View#Periodic;Entity#1908;Value#&amp;lt;Entity Currency&amp;gt;;Account#ftetotal;ICP#[ICP Top];Custom1#630;Custom2#7gaap;Custom3#[None];Custom4#AllCustom4;|Scenario#PIVA;Year#2012;Period#May;View#Periodic;Entity#1908;Value#&amp;lt;Entity Currency&amp;gt;;Account#ftetotal;ICP#[ICP Top];Custom1#695;Custom2#7gaap;Custom3#[None];Custom4#AllCustom4;|Scenario#PIVA;Year#2012;Period#Nov;View#Periodic;Entity#0831;Value#&amp;lt;Entity Currency&amp;gt;;Account#ftetotal;ICP#[ICP Top];Custom1#195;Custom2#7gaap;Custom3#[None];Custom4#AllCustom4;|Scenario#PIVA;Year#2012;Period#Nov;View#Periodic;Entity#0831;Value#&amp;lt;Entity Currency&amp;gt;;Account#ftetotal;ICP#[ICP Top];Custom1#295;Custom2#7gaap;Custom3#[None];Custom4#AllCustom4;|Scenario#PIVA;Year#2012;Period#Nov;View#Periodic;Entity#0831;Value#&amp;lt;Entity Currency&amp;gt;;Account#ftetotal;ICP#[ICP Top];Custom1#495;Custom2#7gaap;Custom3#[None];Custom4#AllCustom4;|Scenario#PIVA;Year#2012;Period#Nov;View#Periodic;Entity#0831;Value#&amp;lt;Entity Currency&amp;gt;;Account#ftetotal;ICP#[ICP Top];Custom1#595;Custom2#7gaap;Custom3#[None];Custom4#AllCustom4;|Scenario#PIVA;Year#2012;Period#Nov;View#Periodic;Entity#0831;Value#&amp;lt;Entity Currency&amp;gt;;Account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4" name="WORKBKFUNCTIONCACHE22" descr="#ftetotal;ICP#[ICP Top];Custom1#6151;Custom2#7gaap;Custom3#[None];Custom4#AllCustom4;|Scenario#PIVA;Year#2012;Period#Nov;View#Periodic;Entity#0831;Value#&amp;lt;Entity Currency&amp;gt;;Account#ftetotal;ICP#[ICP Top];Custom1#6152;Custom2#7gaap;Custom3#[None];Custom4#AllCustom4;|Scenario#PIVA;Year#2012;Period#Nov;View#Periodic;Entity#0831;Value#&amp;lt;Entity Currency&amp;gt;;Account#ftetotal;ICP#[ICP Top];Custom1#620;Custom2#7gaap;Custom3#[None];Custom4#AllCustom4;|Scenario#PIVA;Year#2012;Period#Nov;View#Periodic;Entity#0831;Value#&amp;lt;Entity Currency&amp;gt;;Account#ftetotal;ICP#[ICP Top];Custom1#630;Custom2#7gaap;Custom3#[None];Custom4#AllCustom4;|Scenario#PIVA;Year#2012;Period#Nov;View#Periodic;Entity#0831;Value#&amp;lt;Entity Currency&amp;gt;;Account#ftetotal;ICP#[ICP Top];Custom1#695;Custom2#7gaap;Custom3#[None];Custom4#AllCustom4;|Scenario#PIVA;Year#2012;Period#Nov;View#Periodic;Entity#1216;Value#&amp;lt;Entity Currency&amp;gt;;Account#ftetotal;ICP#[ICP Top];Custom1#195;Custom2#7gaap;Custom3#[None];Custom4#AllCustom4;|Scenario#PIVA;Year#2012;Period#Nov;View#Periodic;Entity#1216;Value#&amp;lt;Entity Currency&amp;gt;;Account#ftetotal;ICP#[ICP Top];Custom1#295;Custom2#7gaap;Custom3#[None];Custom4#AllCustom4;|Scenario#PIVA;Year#2012;Period#Nov;View#Periodic;Entity#1216;Value#&amp;lt;Entity Currency&amp;gt;;Account#ftetotal;ICP#[ICP Top];Custom1#495;Custom2#7gaap;Custom3#[None];Custom4#AllCustom4;|Scenario#PIVA;Year#2012;Period#Nov;View#Periodic;Entity#1216;Value#&amp;lt;Entity Currency&amp;gt;;Account#ftetotal;ICP#[ICP Top];Custom1#595;Custom2#7gaap;Custom3#[None];Custom4#AllCustom4;|Scenario#PIVA;Year#2012;Period#Nov;View#Periodic;Entity#1216;Value#&amp;lt;Entity Currency&amp;gt;;Account#ftetotal;ICP#[ICP Top];Custom1#6151;Custom2#7gaap;Custom3#[None];Custom4#AllCustom4;|Scenario#PIVA;Year#2012;Period#Nov;View#Periodic;Entity#1216;Value#&amp;lt;Entity Currency&amp;gt;;Account#ftetotal;ICP#[ICP Top];Custom1#6152;Custom2#7gaap;Custom3#[None];Custom4#AllCustom4;|Scenario#PIVA;Year#2012;Period#Nov;View#Periodic;Entity#1216;Value#&amp;lt;Entity Currency&amp;gt;;Account#ftetotal;ICP#[ICP Top];Custom1#620;Custom2#7gaap;Custom3#[None];Custom4#AllCustom4;|Scenario#PIVA;Year#2012;Period#Nov;View#Periodic;Entity#1216;Value#&amp;lt;Entity Currency&amp;gt;;Account#ftetotal;ICP#[ICP Top];Custom1#630;Custom2#7gaap;Custom3#[None];Custom4#AllCustom4;|Scenario#PIVA;Year#2012;Period#Nov;View#Periodic;Entity#1216;Value#&amp;lt;Entity Currency&amp;gt;;Account#ftetotal;ICP#[ICP Top];Custom1#695;Custom2#7gaap;Custom3#[None];Custom4#AllCustom4;|Scenario#PIVA;Year#2012;Period#Nov;View#Periodic;Entity#1217;Value#&amp;lt;Entity Currency&amp;gt;;Account#ftetotal;ICP#[ICP Top];Custom1#195;Custom2#7gaap;Custom3#[None];Custom4#AllCustom4;|Scenario#PIVA;Year#2012;Period#Nov;View#Periodic;Entity#1217;Value#&amp;lt;Entity Currency&amp;gt;;Account#ftetotal;ICP#[ICP Top];Custom1#295;Custom2#7gaap;Custom3#[None];Custom4#AllCustom4;|Scenario#PIVA;Year#2012;Period#Nov;View#Periodic;Entity#1217;Value#&amp;lt;Entity Currency&amp;gt;;Account#ftetotal;ICP#[ICP Top];Custom1#495;Custom2#7gaap;Custom3#[None];Custom4#AllCustom4;|Scenario#PIVA;Year#2012;Period#Nov;View#Periodic;Entity#1217;Value#&amp;lt;Entity Currency&amp;gt;;Account#ftetotal;ICP#[ICP Top];Custom1#595;Custom2#7gaap;Custom3#[None];Custom4#AllCustom4;|Scenario#PIVA;Year#2012;Period#Nov;View#Periodic;Entity#1217;Value#&amp;lt;Entity Currency&amp;gt;;Account#ftetotal;ICP#[ICP Top];Custom1#6151;Custom2#7gaap;Custom3#[None];Custom4#AllCustom4;|Scenario#PIVA;Year#2012;Period#Nov;View#Periodic;Entity#1217;Value#&amp;lt;Entity Currency&amp;gt;;Account#ftetotal;ICP#[ICP Top];Custom1#6152;Custom2#7gaap;Custom3#[None];Custom4#AllCustom4;|Scenario#PIVA;Year#2012;Period#Nov;View#Periodic;Entity#1217;Value#&amp;lt;Entity Currency&amp;gt;;Account#ftetotal;ICP#[ICP Top];Custom1#620;Custom2#7gaap;Custom3#[None];Custom4#AllCustom4;|Scenario#PIVA;Year#2012;Period#Nov;View#Periodic;Entity#1217;Value#&amp;lt;Entity Currency&amp;gt;;Account#ftetotal;ICP#[ICP Top];Custom1#630;Custom2#7gaap;Custom3#[None];Custom4#AllCustom4;|Scenario#PIVA;Year#2012;Period#Nov;View#Periodic;Entity#1217;Value#&amp;lt;Entity Currency&amp;gt;;Account#ftetotal;ICP#[ICP Top];Custom1#695;Custom2#7gaap;Custom3#[None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5" name="WORKBKFUNCTIONCACHE23" descr="];Custom4#AllCustom4;|Scenario#PIVA;Year#2012;Period#Nov;View#Periodic;Entity#1218;Value#&amp;lt;Entity Currency&amp;gt;;Account#ftetotal;ICP#[ICP Top];Custom1#195;Custom2#7gaap;Custom3#[None];Custom4#AllCustom4;|Scenario#PIVA;Year#2012;Period#Nov;View#Periodic;Entity#1218;Value#&amp;lt;Entity Currency&amp;gt;;Account#ftetotal;ICP#[ICP Top];Custom1#295;Custom2#7gaap;Custom3#[None];Custom4#AllCustom4;|Scenario#PIVA;Year#2012;Period#Nov;View#Periodic;Entity#1218;Value#&amp;lt;Entity Currency&amp;gt;;Account#ftetotal;ICP#[ICP Top];Custom1#495;Custom2#7gaap;Custom3#[None];Custom4#AllCustom4;|Scenario#PIVA;Year#2012;Period#Nov;View#Periodic;Entity#1218;Value#&amp;lt;Entity Currency&amp;gt;;Account#ftetotal;ICP#[ICP Top];Custom1#595;Custom2#7gaap;Custom3#[None];Custom4#AllCustom4;|Scenario#PIVA;Year#2012;Period#Nov;View#Periodic;Entity#1218;Value#&amp;lt;Entity Currency&amp;gt;;Account#ftetotal;ICP#[ICP Top];Custom1#6151;Custom2#7gaap;Custom3#[None];Custom4#AllCustom4;|Scenario#PIVA;Year#2012;Period#Nov;View#Periodic;Entity#1218;Value#&amp;lt;Entity Currency&amp;gt;;Account#ftetotal;ICP#[ICP Top];Custom1#6152;Custom2#7gaap;Custom3#[None];Custom4#AllCustom4;|Scenario#PIVA;Year#2012;Period#Nov;View#Periodic;Entity#1218;Value#&amp;lt;Entity Currency&amp;gt;;Account#ftetotal;ICP#[ICP Top];Custom1#620;Custom2#7gaap;Custom3#[None];Custom4#AllCustom4;|Scenario#PIVA;Year#2012;Period#Nov;View#Periodic;Entity#1218;Value#&amp;lt;Entity Currency&amp;gt;;Account#ftetotal;ICP#[ICP Top];Custom1#630;Custom2#7gaap;Custom3#[None];Custom4#AllCustom4;|Scenario#PIVA;Year#2012;Period#Nov;View#Periodic;Entity#1218;Value#&amp;lt;Entity Currency&amp;gt;;Account#ftetotal;ICP#[ICP Top];Custom1#695;Custom2#7gaap;Custom3#[None];Custom4#AllCustom4;|Scenario#PIVA;Year#2012;Period#Nov;View#Periodic;Entity#1300;Value#&amp;lt;Entity Currency&amp;gt;;Account#ftetotal;ICP#[ICP Top];Custom1#195;Custom2#7gaap;Custom3#[None];Custom4#AllCustom4;|Scenario#PIVA;Year#2012;Period#Nov;View#Periodic;Entity#1300;Value#&amp;lt;Entity Currency&amp;gt;;Account#ftetotal;ICP#[ICP Top];Custom1#295;Custom2#7gaap;Custom3#[None];Custom4#AllCustom4;|Scenario#PIVA;Year#2012;Period#Nov;View#Periodic;Entity#1300;Value#&amp;lt;Entity Currency&amp;gt;;Account#ftetotal;ICP#[ICP Top];Custom1#495;Custom2#7gaap;Custom3#[None];Custom4#AllCustom4;|Scenario#PIVA;Year#2012;Period#Nov;View#Periodic;Entity#1300;Value#&amp;lt;Entity Currency&amp;gt;;Account#ftetotal;ICP#[ICP Top];Custom1#595;Custom2#7gaap;Custom3#[None];Custom4#AllCustom4;|Scenario#PIVA;Year#2012;Period#Nov;View#Periodic;Entity#1300;Value#&amp;lt;Entity Currency&amp;gt;;Account#ftetotal;ICP#[ICP Top];Custom1#6151;Custom2#7gaap;Custom3#[None];Custom4#AllCustom4;|Scenario#PIVA;Year#2012;Period#Nov;View#Periodic;Entity#1300;Value#&amp;lt;Entity Currency&amp;gt;;Account#ftetotal;ICP#[ICP Top];Custom1#6152;Custom2#7gaap;Custom3#[None];Custom4#AllCustom4;|Scenario#PIVA;Year#2012;Period#Nov;View#Periodic;Entity#1300;Value#&amp;lt;Entity Currency&amp;gt;;Account#ftetotal;ICP#[ICP Top];Custom1#620;Custom2#7gaap;Custom3#[None];Custom4#AllCustom4;|Scenario#PIVA;Year#2012;Period#Nov;View#Periodic;Entity#1300;Value#&amp;lt;Entity Currency&amp;gt;;Account#ftetotal;ICP#[ICP Top];Custom1#630;Custom2#7gaap;Custom3#[None];Custom4#AllCustom4;|Scenario#PIVA;Year#2012;Period#Nov;View#Periodic;Entity#1300;Value#&amp;lt;Entity Currency&amp;gt;;Account#ftetotal;ICP#[ICP Top];Custom1#695;Custom2#7gaap;Custom3#[None];Custom4#AllCustom4;|Scenario#PIVA;Year#2012;Period#Nov;View#Periodic;Entity#1908;Value#&amp;lt;Entity Currency&amp;gt;;Account#ftetotal;ICP#[ICP Top];Custom1#195;Custom2#7gaap;Custom3#[None];Custom4#AllCustom4;|Scenario#PIVA;Year#2012;Period#Nov;View#Periodic;Entity#1908;Value#&amp;lt;Entity Currency&amp;gt;;Account#ftetotal;ICP#[ICP Top];Custom1#295;Custom2#7gaap;Custom3#[None];Custom4#AllCustom4;|Scenario#PIVA;Year#2012;Period#Nov;View#Periodic;Entity#1908;Value#&amp;lt;Entity Currency&amp;gt;;Account#ftetotal;ICP#[ICP Top];Custom1#495;Custom2#7gaap;Custom3#[None];Custom4#AllCustom4;|Scenario#PIVA;Year#2012;Period#Nov;View#Periodic;Entity#1908;Value#&amp;lt;Entity Currency&amp;gt;;Account#ftetotal;ICP#[ICP Top];Custom1#595;Custom2#7gaap;Custom3#[None];Custom4#AllCustom4;|Scenario#PIVA;Year#2012;Period#Nov;View#Per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6" name="WORKBKFUNCTIONCACHE24" descr="iodic;Entity#1908;Value#&amp;lt;Entity Currency&amp;gt;;Account#ftetotal;ICP#[ICP Top];Custom1#6151;Custom2#7gaap;Custom3#[None];Custom4#AllCustom4;|Scenario#PIVA;Year#2012;Period#Nov;View#Periodic;Entity#1908;Value#&amp;lt;Entity Currency&amp;gt;;Account#ftetotal;ICP#[ICP Top];Custom1#6152;Custom2#7gaap;Custom3#[None];Custom4#AllCustom4;|Scenario#PIVA;Year#2012;Period#Nov;View#Periodic;Entity#1908;Value#&amp;lt;Entity Currency&amp;gt;;Account#ftetotal;ICP#[ICP Top];Custom1#620;Custom2#7gaap;Custom3#[None];Custom4#AllCustom4;|Scenario#PIVA;Year#2012;Period#Nov;View#Periodic;Entity#1908;Value#&amp;lt;Entity Currency&amp;gt;;Account#ftetotal;ICP#[ICP Top];Custom1#630;Custom2#7gaap;Custom3#[None];Custom4#AllCustom4;|Scenario#PIVA;Year#2012;Period#Nov;View#Periodic;Entity#1908;Value#&amp;lt;Entity Currency&amp;gt;;Account#ftetotal;ICP#[ICP Top];Custom1#695;Custom2#7gaap;Custom3#[None];Custom4#AllCustom4;|Scenario#PIVA;Year#2012;Period#Oct;View#Periodic;Entity#0831;Value#&amp;lt;Entity Currency&amp;gt;;Account#ftetotal;ICP#[ICP Top];Custom1#195;Custom2#7gaap;Custom3#[None];Custom4#AllCustom4;|Scenario#PIVA;Year#2012;Period#Oct;View#Periodic;Entity#0831;Value#&amp;lt;Entity Currency&amp;gt;;Account#ftetotal;ICP#[ICP Top];Custom1#295;Custom2#7gaap;Custom3#[None];Custom4#AllCustom4;|Scenario#PIVA;Year#2012;Period#Oct;View#Periodic;Entity#0831;Value#&amp;lt;Entity Currency&amp;gt;;Account#ftetotal;ICP#[ICP Top];Custom1#495;Custom2#7gaap;Custom3#[None];Custom4#AllCustom4;|Scenario#PIVA;Year#2012;Period#Oct;View#Periodic;Entity#0831;Value#&amp;lt;Entity Currency&amp;gt;;Account#ftetotal;ICP#[ICP Top];Custom1#595;Custom2#7gaap;Custom3#[None];Custom4#AllCustom4;|Scenario#PIVA;Year#2012;Period#Oct;View#Periodic;Entity#0831;Value#&amp;lt;Entity Currency&amp;gt;;Account#ftetotal;ICP#[ICP Top];Custom1#6151;Custom2#7gaap;Custom3#[None];Custom4#AllCustom4;|Scenario#PIVA;Year#2012;Period#Oct;View#Periodic;Entity#0831;Value#&amp;lt;Entity Currency&amp;gt;;Account#ftetotal;ICP#[ICP Top];Custom1#6152;Custom2#7gaap;Custom3#[None];Custom4#AllCustom4;|Scenario#PIVA;Year#2012;Period#Oct;View#Periodic;Entity#0831;Value#&amp;lt;Entity Currency&amp;gt;;Account#ftetotal;ICP#[ICP Top];Custom1#620;Custom2#7gaap;Custom3#[None];Custom4#AllCustom4;|Scenario#PIVA;Year#2012;Period#Oct;View#Periodic;Entity#0831;Value#&amp;lt;Entity Currency&amp;gt;;Account#ftetotal;ICP#[ICP Top];Custom1#630;Custom2#7gaap;Custom3#[None];Custom4#AllCustom4;|Scenario#PIVA;Year#2012;Period#Oct;View#Periodic;Entity#0831;Value#&amp;lt;Entity Currency&amp;gt;;Account#ftetotal;ICP#[ICP Top];Custom1#695;Custom2#7gaap;Custom3#[None];Custom4#AllCustom4;|Scenario#PIVA;Year#2012;Period#Oct;View#Periodic;Entity#1216;Value#&amp;lt;Entity Currency&amp;gt;;Account#ftetotal;ICP#[ICP Top];Custom1#195;Custom2#7gaap;Custom3#[None];Custom4#AllCustom4;|Scenario#PIVA;Year#2012;Period#Oct;View#Periodic;Entity#1216;Value#&amp;lt;Entity Currency&amp;gt;;Account#ftetotal;ICP#[ICP Top];Custom1#295;Custom2#7gaap;Custom3#[None];Custom4#AllCustom4;|Scenario#PIVA;Year#2012;Period#Oct;View#Periodic;Entity#1216;Value#&amp;lt;Entity Currency&amp;gt;;Account#ftetotal;ICP#[ICP Top];Custom1#495;Custom2#7gaap;Custom3#[None];Custom4#AllCustom4;|Scenario#PIVA;Year#2012;Period#Oct;View#Periodic;Entity#1216;Value#&amp;lt;Entity Currency&amp;gt;;Account#ftetotal;ICP#[ICP Top];Custom1#595;Custom2#7gaap;Custom3#[None];Custom4#AllCustom4;|Scenario#PIVA;Year#2012;Period#Oct;View#Periodic;Entity#1216;Value#&amp;lt;Entity Currency&amp;gt;;Account#ftetotal;ICP#[ICP Top];Custom1#6151;Custom2#7gaap;Custom3#[None];Custom4#AllCustom4;|Scenario#PIVA;Year#2012;Period#Oct;View#Periodic;Entity#1216;Value#&amp;lt;Entity Currency&amp;gt;;Account#ftetotal;ICP#[ICP Top];Custom1#6152;Custom2#7gaap;Custom3#[None];Custom4#AllCustom4;|Scenario#PIVA;Year#2012;Period#Oct;View#Periodic;Entity#1216;Value#&amp;lt;Entity Currency&amp;gt;;Account#ftetotal;ICP#[ICP Top];Custom1#620;Custom2#7gaap;Custom3#[None];Custom4#AllCustom4;|Scenario#PIVA;Year#2012;Period#Oct;View#Periodic;Entity#1216;Value#&amp;lt;Entity Currency&amp;gt;;Account#ftetotal;ICP#[ICP Top];Custom1#630;Custom2#7gaap;Custom3#[None];Custom4#AllCustom4;|Scenario#PIVA;Year#2012;Period#Oct;View#Periodic;Entity#1216;Value#&amp;lt;Entity Currency&amp;gt;;Account#ftetota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7" name="WORKBKFUNCTIONCACHE25" descr="l;ICP#[ICP Top];Custom1#695;Custom2#7gaap;Custom3#[None];Custom4#AllCustom4;|Scenario#PIVA;Year#2012;Period#Oct;View#Periodic;Entity#1217;Value#&amp;lt;Entity Currency&amp;gt;;Account#ftetotal;ICP#[ICP Top];Custom1#195;Custom2#7gaap;Custom3#[None];Custom4#AllCustom4;|Scenario#PIVA;Year#2012;Period#Oct;View#Periodic;Entity#1217;Value#&amp;lt;Entity Currency&amp;gt;;Account#ftetotal;ICP#[ICP Top];Custom1#295;Custom2#7gaap;Custom3#[None];Custom4#AllCustom4;|Scenario#PIVA;Year#2012;Period#Oct;View#Periodic;Entity#1217;Value#&amp;lt;Entity Currency&amp;gt;;Account#ftetotal;ICP#[ICP Top];Custom1#495;Custom2#7gaap;Custom3#[None];Custom4#AllCustom4;|Scenario#PIVA;Year#2012;Period#Oct;View#Periodic;Entity#1217;Value#&amp;lt;Entity Currency&amp;gt;;Account#ftetotal;ICP#[ICP Top];Custom1#595;Custom2#7gaap;Custom3#[None];Custom4#AllCustom4;|Scenario#PIVA;Year#2012;Period#Oct;View#Periodic;Entity#1217;Value#&amp;lt;Entity Currency&amp;gt;;Account#ftetotal;ICP#[ICP Top];Custom1#6151;Custom2#7gaap;Custom3#[None];Custom4#AllCustom4;|Scenario#PIVA;Year#2012;Period#Oct;View#Periodic;Entity#1217;Value#&amp;lt;Entity Currency&amp;gt;;Account#ftetotal;ICP#[ICP Top];Custom1#6152;Custom2#7gaap;Custom3#[None];Custom4#AllCustom4;|Scenario#PIVA;Year#2012;Period#Oct;View#Periodic;Entity#1217;Value#&amp;lt;Entity Currency&amp;gt;;Account#ftetotal;ICP#[ICP Top];Custom1#620;Custom2#7gaap;Custom3#[None];Custom4#AllCustom4;|Scenario#PIVA;Year#2012;Period#Oct;View#Periodic;Entity#1217;Value#&amp;lt;Entity Currency&amp;gt;;Account#ftetotal;ICP#[ICP Top];Custom1#630;Custom2#7gaap;Custom3#[None];Custom4#AllCustom4;|Scenario#PIVA;Year#2012;Period#Oct;View#Periodic;Entity#1217;Value#&amp;lt;Entity Currency&amp;gt;;Account#ftetotal;ICP#[ICP Top];Custom1#695;Custom2#7gaap;Custom3#[None];Custom4#AllCustom4;|Scenario#PIVA;Year#2012;Period#Oct;View#Periodic;Entity#1218;Value#&amp;lt;Entity Currency&amp;gt;;Account#ftetotal;ICP#[ICP Top];Custom1#195;Custom2#7gaap;Custom3#[None];Custom4#AllCustom4;|Scenario#PIVA;Year#2012;Period#Oct;View#Periodic;Entity#1218;Value#&amp;lt;Entity Currency&amp;gt;;Account#ftetotal;ICP#[ICP Top];Custom1#295;Custom2#7gaap;Custom3#[None];Custom4#AllCustom4;|Scenario#PIVA;Year#2012;Period#Oct;View#Periodic;Entity#1218;Value#&amp;lt;Entity Currency&amp;gt;;Account#ftetotal;ICP#[ICP Top];Custom1#495;Custom2#7gaap;Custom3#[None];Custom4#AllCustom4;|Scenario#PIVA;Year#2012;Period#Oct;View#Periodic;Entity#1218;Value#&amp;lt;Entity Currency&amp;gt;;Account#ftetotal;ICP#[ICP Top];Custom1#595;Custom2#7gaap;Custom3#[None];Custom4#AllCustom4;|Scenario#PIVA;Year#2012;Period#Oct;View#Periodic;Entity#1218;Value#&amp;lt;Entity Currency&amp;gt;;Account#ftetotal;ICP#[ICP Top];Custom1#6151;Custom2#7gaap;Custom3#[None];Custom4#AllCustom4;|Scenario#PIVA;Year#2012;Period#Oct;View#Periodic;Entity#1218;Value#&amp;lt;Entity Currency&amp;gt;;Account#ftetotal;ICP#[ICP Top];Custom1#6152;Custom2#7gaap;Custom3#[None];Custom4#AllCustom4;|Scenario#PIVA;Year#2012;Period#Oct;View#Periodic;Entity#1218;Value#&amp;lt;Entity Currency&amp;gt;;Account#ftetotal;ICP#[ICP Top];Custom1#620;Custom2#7gaap;Custom3#[None];Custom4#AllCustom4;|Scenario#PIVA;Year#2012;Period#Oct;View#Periodic;Entity#1218;Value#&amp;lt;Entity Currency&amp;gt;;Account#ftetotal;ICP#[ICP Top];Custom1#630;Custom2#7gaap;Custom3#[None];Custom4#AllCustom4;|Scenario#PIVA;Year#2012;Period#Oct;View#Periodic;Entity#1218;Value#&amp;lt;Entity Currency&amp;gt;;Account#ftetotal;ICP#[ICP Top];Custom1#695;Custom2#7gaap;Custom3#[None];Custom4#AllCustom4;|Scenario#PIVA;Year#2012;Period#Oct;View#Periodic;Entity#1300;Value#&amp;lt;Entity Currency&amp;gt;;Account#ftetotal;ICP#[ICP Top];Custom1#195;Custom2#7gaap;Custom3#[None];Custom4#AllCustom4;|Scenario#PIVA;Year#2012;Period#Oct;View#Periodic;Entity#1300;Value#&amp;lt;Entity Currency&amp;gt;;Account#ftetotal;ICP#[ICP Top];Custom1#295;Custom2#7gaap;Custom3#[None];Custom4#AllCustom4;|Scenario#PIVA;Year#2012;Period#Oct;View#Periodic;Entity#1300;Value#&amp;lt;Entity Currency&amp;gt;;Account#ftetotal;ICP#[ICP Top];Custom1#495;Custom2#7gaap;Custom3#[None];Custom4#AllCustom4;|Scenario#PIVA;Year#2012;Period#Oct;View#Periodic;Entity#1300;Value#&amp;lt;Entity Currency&amp;gt;;Account#ftetotal;ICP#[ICP Top];Custom1#595;Custom2#7gaap;Custom3#[None];Custom4#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8" name="WORKBKFUNCTIONCACHE26" descr="AllCustom4;|Scenario#PIVA;Year#2012;Period#Oct;View#Periodic;Entity#1300;Value#&amp;lt;Entity Currency&amp;gt;;Account#ftetotal;ICP#[ICP Top];Custom1#6151;Custom2#7gaap;Custom3#[None];Custom4#AllCustom4;|Scenario#PIVA;Year#2012;Period#Oct;View#Periodic;Entity#1300;Value#&amp;lt;Entity Currency&amp;gt;;Account#ftetotal;ICP#[ICP Top];Custom1#6152;Custom2#7gaap;Custom3#[None];Custom4#AllCustom4;|Scenario#PIVA;Year#2012;Period#Oct;View#Periodic;Entity#1300;Value#&amp;lt;Entity Currency&amp;gt;;Account#ftetotal;ICP#[ICP Top];Custom1#620;Custom2#7gaap;Custom3#[None];Custom4#AllCustom4;|Scenario#PIVA;Year#2012;Period#Oct;View#Periodic;Entity#1300;Value#&amp;lt;Entity Currency&amp;gt;;Account#ftetotal;ICP#[ICP Top];Custom1#630;Custom2#7gaap;Custom3#[None];Custom4#AllCustom4;|Scenario#PIVA;Year#2012;Period#Oct;View#Periodic;Entity#1300;Value#&amp;lt;Entity Currency&amp;gt;;Account#ftetotal;ICP#[ICP Top];Custom1#695;Custom2#7gaap;Custom3#[None];Custom4#AllCustom4;|Scenario#PIVA;Year#2012;Period#Oct;View#Periodic;Entity#1908;Value#&amp;lt;Entity Currency&amp;gt;;Account#ftetotal;ICP#[ICP Top];Custom1#195;Custom2#7gaap;Custom3#[None];Custom4#AllCustom4;|Scenario#PIVA;Year#2012;Period#Oct;View#Periodic;Entity#1908;Value#&amp;lt;Entity Currency&amp;gt;;Account#ftetotal;ICP#[ICP Top];Custom1#295;Custom2#7gaap;Custom3#[None];Custom4#AllCustom4;|Scenario#PIVA;Year#2012;Period#Oct;View#Periodic;Entity#1908;Value#&amp;lt;Entity Currency&amp;gt;;Account#ftetotal;ICP#[ICP Top];Custom1#495;Custom2#7gaap;Custom3#[None];Custom4#AllCustom4;|Scenario#PIVA;Year#2012;Period#Oct;View#Periodic;Entity#1908;Value#&amp;lt;Entity Currency&amp;gt;;Account#ftetotal;ICP#[ICP Top];Custom1#595;Custom2#7gaap;Custom3#[None];Custom4#AllCustom4;|Scenario#PIVA;Year#2012;Period#Oct;View#Periodic;Entity#1908;Value#&amp;lt;Entity Currency&amp;gt;;Account#ftetotal;ICP#[ICP Top];Custom1#6151;Custom2#7gaap;Custom3#[None];Custom4#AllCustom4;|Scenario#PIVA;Year#2012;Period#Oct;View#Periodic;Entity#1908;Value#&amp;lt;Entity Currency&amp;gt;;Account#ftetotal;ICP#[ICP Top];Custom1#6152;Custom2#7gaap;Custom3#[None];Custom4#AllCustom4;|Scenario#PIVA;Year#2012;Period#Oct;View#Periodic;Entity#1908;Value#&amp;lt;Entity Currency&amp;gt;;Account#ftetotal;ICP#[ICP Top];Custom1#620;Custom2#7gaap;Custom3#[None];Custom4#AllCustom4;|Scenario#PIVA;Year#2012;Period#Oct;View#Periodic;Entity#1908;Value#&amp;lt;Entity Currency&amp;gt;;Account#ftetotal;ICP#[ICP Top];Custom1#630;Custom2#7gaap;Custom3#[None];Custom4#AllCustom4;|Scenario#PIVA;Year#2012;Period#Oct;View#Periodic;Entity#1908;Value#&amp;lt;Entity Currency&amp;gt;;Account#ftetotal;ICP#[ICP Top];Custom1#695;Custom2#7gaap;Custom3#[None];Custom4#AllCustom4;|Scenario#PIVA;Year#2012;Period#Sep;View#Periodic;Entity#0831;Value#&amp;lt;Entity Currency&amp;gt;;Account#ftetotal;ICP#[ICP Top];Custom1#195;Custom2#7gaap;Custom3#[None];Custom4#AllCustom4;|Scenario#PIVA;Year#2012;Period#Sep;View#Periodic;Entity#0831;Value#&amp;lt;Entity Currency&amp;gt;;Account#ftetotal;ICP#[ICP Top];Custom1#295;Custom2#7gaap;Custom3#[None];Custom4#AllCustom4;|Scenario#PIVA;Year#2012;Period#Sep;View#Periodic;Entity#0831;Value#&amp;lt;Entity Currency&amp;gt;;Account#ftetotal;ICP#[ICP Top];Custom1#495;Custom2#7gaap;Custom3#[None];Custom4#AllCustom4;|Scenario#PIVA;Year#2012;Period#Sep;View#Periodic;Entity#0831;Value#&amp;lt;Entity Currency&amp;gt;;Account#ftetotal;ICP#[ICP Top];Custom1#595;Custom2#7gaap;Custom3#[None];Custom4#AllCustom4;|Scenario#PIVA;Year#2012;Period#Sep;View#Periodic;Entity#0831;Value#&amp;lt;Entity Currency&amp;gt;;Account#ftetotal;ICP#[ICP Top];Custom1#6151;Custom2#7gaap;Custom3#[None];Custom4#AllCustom4;|Scenario#PIVA;Year#2012;Period#Sep;View#Periodic;Entity#0831;Value#&amp;lt;Entity Currency&amp;gt;;Account#ftetotal;ICP#[ICP Top];Custom1#6152;Custom2#7gaap;Custom3#[None];Custom4#AllCustom4;|Scenario#PIVA;Year#2012;Period#Sep;View#Periodic;Entity#0831;Value#&amp;lt;Entity Currency&amp;gt;;Account#ftetotal;ICP#[ICP Top];Custom1#620;Custom2#7gaap;Custom3#[None];Custom4#AllCustom4;|Scenario#PIVA;Year#2012;Period#Sep;View#Periodic;Entity#0831;Value#&amp;lt;Entity Currency&amp;gt;;Account#ftetotal;ICP#[ICP Top];Custom1#630;Custom2#7gaap;Custom3#[None];Custom4#AllCustom4;|Scenario#PIVA;Year#2012;Period#Sep;View#Periodic;En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29" name="WORKBKFUNCTIONCACHE27" descr="tity#0831;Value#&amp;lt;Entity Currency&amp;gt;;Account#ftetotal;ICP#[ICP Top];Custom1#695;Custom2#7gaap;Custom3#[None];Custom4#AllCustom4;|Scenario#PIVA;Year#2012;Period#Sep;View#Periodic;Entity#1216;Value#&amp;lt;Entity Currency&amp;gt;;Account#ftetotal;ICP#[ICP Top];Custom1#195;Custom2#7gaap;Custom3#[None];Custom4#AllCustom4;|Scenario#PIVA;Year#2012;Period#Sep;View#Periodic;Entity#1216;Value#&amp;lt;Entity Currency&amp;gt;;Account#ftetotal;ICP#[ICP Top];Custom1#295;Custom2#7gaap;Custom3#[None];Custom4#AllCustom4;|Scenario#PIVA;Year#2012;Period#Sep;View#Periodic;Entity#1216;Value#&amp;lt;Entity Currency&amp;gt;;Account#ftetotal;ICP#[ICP Top];Custom1#495;Custom2#7gaap;Custom3#[None];Custom4#AllCustom4;|Scenario#PIVA;Year#2012;Period#Sep;View#Periodic;Entity#1216;Value#&amp;lt;Entity Currency&amp;gt;;Account#ftetotal;ICP#[ICP Top];Custom1#595;Custom2#7gaap;Custom3#[None];Custom4#AllCustom4;|Scenario#PIVA;Year#2012;Period#Sep;View#Periodic;Entity#1216;Value#&amp;lt;Entity Currency&amp;gt;;Account#ftetotal;ICP#[ICP Top];Custom1#6151;Custom2#7gaap;Custom3#[None];Custom4#AllCustom4;|Scenario#PIVA;Year#2012;Period#Sep;View#Periodic;Entity#1216;Value#&amp;lt;Entity Currency&amp;gt;;Account#ftetotal;ICP#[ICP Top];Custom1#6152;Custom2#7gaap;Custom3#[None];Custom4#AllCustom4;|Scenario#PIVA;Year#2012;Period#Sep;View#Periodic;Entity#1216;Value#&amp;lt;Entity Currency&amp;gt;;Account#ftetotal;ICP#[ICP Top];Custom1#620;Custom2#7gaap;Custom3#[None];Custom4#AllCustom4;|Scenario#PIVA;Year#2012;Period#Sep;View#Periodic;Entity#1216;Value#&amp;lt;Entity Currency&amp;gt;;Account#ftetotal;ICP#[ICP Top];Custom1#630;Custom2#7gaap;Custom3#[None];Custom4#AllCustom4;|Scenario#PIVA;Year#2012;Period#Sep;View#Periodic;Entity#1216;Value#&amp;lt;Entity Currency&amp;gt;;Account#ftetotal;ICP#[ICP Top];Custom1#695;Custom2#7gaap;Custom3#[None];Custom4#AllCustom4;|Scenario#PIVA;Year#2012;Period#Sep;View#Periodic;Entity#1217;Value#&amp;lt;Entity Currency&amp;gt;;Account#ftetotal;ICP#[ICP Top];Custom1#195;Custom2#7gaap;Custom3#[None];Custom4#AllCustom4;|Scenario#PIVA;Year#2012;Period#Sep;View#Periodic;Entity#1217;Value#&amp;lt;Entity Currency&amp;gt;;Account#ftetotal;ICP#[ICP Top];Custom1#295;Custom2#7gaap;Custom3#[None];Custom4#AllCustom4;|Scenario#PIVA;Year#2012;Period#Sep;View#Periodic;Entity#1217;Value#&amp;lt;Entity Currency&amp;gt;;Account#ftetotal;ICP#[ICP Top];Custom1#495;Custom2#7gaap;Custom3#[None];Custom4#AllCustom4;|Scenario#PIVA;Year#2012;Period#Sep;View#Periodic;Entity#1217;Value#&amp;lt;Entity Currency&amp;gt;;Account#ftetotal;ICP#[ICP Top];Custom1#595;Custom2#7gaap;Custom3#[None];Custom4#AllCustom4;|Scenario#PIVA;Year#2012;Period#Sep;View#Periodic;Entity#1217;Value#&amp;lt;Entity Currency&amp;gt;;Account#ftetotal;ICP#[ICP Top];Custom1#6151;Custom2#7gaap;Custom3#[None];Custom4#AllCustom4;|Scenario#PIVA;Year#2012;Period#Sep;View#Periodic;Entity#1217;Value#&amp;lt;Entity Currency&amp;gt;;Account#ftetotal;ICP#[ICP Top];Custom1#6152;Custom2#7gaap;Custom3#[None];Custom4#AllCustom4;|Scenario#PIVA;Year#2012;Period#Sep;View#Periodic;Entity#1217;Value#&amp;lt;Entity Currency&amp;gt;;Account#ftetotal;ICP#[ICP Top];Custom1#620;Custom2#7gaap;Custom3#[None];Custom4#AllCustom4;|Scenario#PIVA;Year#2012;Period#Sep;View#Periodic;Entity#1217;Value#&amp;lt;Entity Currency&amp;gt;;Account#ftetotal;ICP#[ICP Top];Custom1#630;Custom2#7gaap;Custom3#[None];Custom4#AllCustom4;|Scenario#PIVA;Year#2012;Period#Sep;View#Periodic;Entity#1217;Value#&amp;lt;Entity Currency&amp;gt;;Account#ftetotal;ICP#[ICP Top];Custom1#695;Custom2#7gaap;Custom3#[None];Custom4#AllCustom4;|Scenario#PIVA;Year#2012;Period#Sep;View#Periodic;Entity#1218;Value#&amp;lt;Entity Currency&amp;gt;;Account#ftetotal;ICP#[ICP Top];Custom1#195;Custom2#7gaap;Custom3#[None];Custom4#AllCustom4;|Scenario#PIVA;Year#2012;Period#Sep;View#Periodic;Entity#1218;Value#&amp;lt;Entity Currency&amp;gt;;Account#ftetotal;ICP#[ICP Top];Custom1#295;Custom2#7gaap;Custom3#[None];Custom4#AllCustom4;|Scenario#PIVA;Year#2012;Period#Sep;View#Periodic;Entity#1218;Value#&amp;lt;Entity Currency&amp;gt;;Account#ftetotal;ICP#[ICP Top];Custom1#495;Custom2#7gaap;Custom3#[None];Custom4#AllCustom4;|Scenario#PIVA;Year#2012;Period#Sep;View#Periodic;Entity#1218;Value#&amp;lt;Entity Currency&amp;gt;;Account#ftetotal;ICP#[ICP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0" name="WORKBKFUNCTIONCACHE28" descr=" Top];Custom1#595;Custom2#7gaap;Custom3#[None];Custom4#AllCustom4;|Scenario#PIVA;Year#2012;Period#Sep;View#Periodic;Entity#1218;Value#&amp;lt;Entity Currency&amp;gt;;Account#ftetotal;ICP#[ICP Top];Custom1#6151;Custom2#7gaap;Custom3#[None];Custom4#AllCustom4;|Scenario#PIVA;Year#2012;Period#Sep;View#Periodic;Entity#1218;Value#&amp;lt;Entity Currency&amp;gt;;Account#ftetotal;ICP#[ICP Top];Custom1#6152;Custom2#7gaap;Custom3#[None];Custom4#AllCustom4;|Scenario#PIVA;Year#2012;Period#Sep;View#Periodic;Entity#1218;Value#&amp;lt;Entity Currency&amp;gt;;Account#ftetotal;ICP#[ICP Top];Custom1#620;Custom2#7gaap;Custom3#[None];Custom4#AllCustom4;|Scenario#PIVA;Year#2012;Period#Sep;View#Periodic;Entity#1218;Value#&amp;lt;Entity Currency&amp;gt;;Account#ftetotal;ICP#[ICP Top];Custom1#630;Custom2#7gaap;Custom3#[None];Custom4#AllCustom4;|Scenario#PIVA;Year#2012;Period#Sep;View#Periodic;Entity#1218;Value#&amp;lt;Entity Currency&amp;gt;;Account#ftetotal;ICP#[ICP Top];Custom1#695;Custom2#7gaap;Custom3#[None];Custom4#AllCustom4;|Scenario#PIVA;Year#2012;Period#Sep;View#Periodic;Entity#1300;Value#&amp;lt;Entity Currency&amp;gt;;Account#ftetotal;ICP#[ICP Top];Custom1#195;Custom2#7gaap;Custom3#[None];Custom4#AllCustom4;|Scenario#PIVA;Year#2012;Period#Sep;View#Periodic;Entity#1300;Value#&amp;lt;Entity Currency&amp;gt;;Account#ftetotal;ICP#[ICP Top];Custom1#295;Custom2#7gaap;Custom3#[None];Custom4#AllCustom4;|Scenario#PIVA;Year#2012;Period#Sep;View#Periodic;Entity#1300;Value#&amp;lt;Entity Currency&amp;gt;;Account#ftetotal;ICP#[ICP Top];Custom1#495;Custom2#7gaap;Custom3#[None];Custom4#AllCustom4;|Scenario#PIVA;Year#2012;Period#Sep;View#Periodic;Entity#1300;Value#&amp;lt;Entity Currency&amp;gt;;Account#ftetotal;ICP#[ICP Top];Custom1#595;Custom2#7gaap;Custom3#[None];Custom4#AllCustom4;|Scenario#PIVA;Year#2012;Period#Sep;View#Periodic;Entity#1300;Value#&amp;lt;Entity Currency&amp;gt;;Account#ftetotal;ICP#[ICP Top];Custom1#6151;Custom2#7gaap;Custom3#[None];Custom4#AllCustom4;|Scenario#PIVA;Year#2012;Period#Sep;View#Periodic;Entity#1300;Value#&amp;lt;Entity Currency&amp;gt;;Account#ftetotal;ICP#[ICP Top];Custom1#6152;Custom2#7gaap;Custom3#[None];Custom4#AllCustom4;|Scenario#PIVA;Year#2012;Period#Sep;View#Periodic;Entity#1300;Value#&amp;lt;Entity Currency&amp;gt;;Account#ftetotal;ICP#[ICP Top];Custom1#620;Custom2#7gaap;Custom3#[None];Custom4#AllCustom4;|Scenario#PIVA;Year#2012;Period#Sep;View#Periodic;Entity#1300;Value#&amp;lt;Entity Currency&amp;gt;;Account#ftetotal;ICP#[ICP Top];Custom1#630;Custom2#7gaap;Custom3#[None];Custom4#AllCustom4;|Scenario#PIVA;Year#2012;Period#Sep;View#Periodic;Entity#1300;Value#&amp;lt;Entity Currency&amp;gt;;Account#ftetotal;ICP#[ICP Top];Custom1#695;Custom2#7gaap;Custom3#[None];Custom4#AllCustom4;|Scenario#PIVA;Year#2012;Period#Sep;View#Periodic;Entity#1908;Value#&amp;lt;Entity Currency&amp;gt;;Account#ftetotal;ICP#[ICP Top];Custom1#195;Custom2#7gaap;Custom3#[None];Custom4#AllCustom4;|Scenario#PIVA;Year#2012;Period#Sep;View#Periodic;Entity#1908;Value#&amp;lt;Entity Currency&amp;gt;;Account#ftetotal;ICP#[ICP Top];Custom1#295;Custom2#7gaap;Custom3#[None];Custom4#AllCustom4;|Scenario#PIVA;Year#2012;Period#Sep;View#Periodic;Entity#1908;Value#&amp;lt;Entity Currency&amp;gt;;Account#ftetotal;ICP#[ICP Top];Custom1#495;Custom2#7gaap;Custom3#[None];Custom4#AllCustom4;|Scenario#PIVA;Year#2012;Period#Sep;View#Periodic;Entity#1908;Value#&amp;lt;Entity Currency&amp;gt;;Account#ftetotal;ICP#[ICP Top];Custom1#595;Custom2#7gaap;Custom3#[None];Custom4#AllCustom4;|Scenario#PIVA;Year#2012;Period#Sep;View#Periodic;Entity#1908;Value#&amp;lt;Entity Currency&amp;gt;;Account#ftetotal;ICP#[ICP Top];Custom1#6151;Custom2#7gaap;Custom3#[None];Custom4#AllCustom4;|Scenario#PIVA;Year#2012;Period#Sep;View#Periodic;Entity#1908;Value#&amp;lt;Entity Currency&amp;gt;;Account#ftetotal;ICP#[ICP Top];Custom1#6152;Custom2#7gaap;Custom3#[None];Custom4#AllCustom4;|Scenario#PIVA;Year#2012;Period#Sep;View#Periodic;Entity#1908;Value#&amp;lt;Entity Currency&amp;gt;;Account#ftetotal;ICP#[ICP Top];Custom1#620;Custom2#7gaap;Custom3#[None];Custom4#AllCustom4;|Scenario#PIVA;Year#2012;Period#Sep;View#Periodic;Entity#1908;Value#&amp;lt;Entity Currency&amp;gt;;Account#ftetotal;ICP#[ICP Top];Custom1#630;Custom2#7gaap;Custom3#[None];Custom4#AllCusto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1" name="WORKBKFUNCTIONCACHE29" descr="m4;|Scenario#PIVA;Year#2012;Period#Sep;View#Periodic;Entity#1908;Value#&amp;lt;Entity Currency&amp;gt;;Account#ftetotal;ICP#[ICP Top];Custom1#695;Custom2#7gaap;Custom3#[None];Custom4#AllCustom4;&lt;/keys&gt;&lt;values&gt;425|437|449|461|485|497|509|521|473|102|114|126|138|162|174|186|198|150|640|6|18|30|54|66|78|90|42|209|221|233|245|269|281|293|305|257|317|329|341|353|377|389|401|413|365|533|545|557|569|593|605|617|629|581|429|441|453|465|489|501|513|525|477|106|118|130|142|166|178|190|202|154|644|10|22|34|58|70|82|94|46|213|225|237|249|273|285|297|309|261|321|333|345|357|381|393|405|417|369|537|549|561|573|597|609|621|633|585|433|445|457|469|493|505|517|529|481|110|122|134|146|170|182|194|206|158|648|14|26|38|62|74|86|98|50|217|229|241|253|277|289|301|313|265|325|337|349|361|385|397|409|421|373|541|553|565|577|601|613|625|637|589|423|435|447|459|483|495|507|519|471|100|112|124|136|160|172|184|196|148|639|4|16|28|52|64|76|88|40|207|219|231|243|267|279|291|303|255|315|327|339|351|375|387|399|411|363|531|543|555|567|591|603|615|627|579|422|434|446|458|482|494|506|518|470|99|111|123|135|159|171|183|195|147|1|3|15|27|51|63|75|87|39|2|218|230|242|266|278|290|302|254|314|326|338|350|374|386|398|410|362|530|542|554|566|590|602|614|626|578|428|440|452|464|488|500|512|524|476|105|117|129|141|165|177|189|201|153|643|9|21|33|57|69|81|93|45|212|224|236|248|272|284|296|308|260|320|332|344|356|380|392|404|416|368|536|548|560|572|596|608|620|632|584|427|439|451|463|487|499|511|523|475|104|116|128|140|164|176|188|200|152|642|8|20|32|56|68|80|92|44|211|223|235|247|271|283|295|307|259|319|331|343|355|379|391|403|415|367|535|547|559|571|595|607|619|631|583|424|436|448|460|484|496|508|520|472|101|113|125|137|161|173|185|197|149|638|5|17|29|53|65|77|89|41|208|220|232|244|268|280|292|304|256|316|328|340|352|376|388|400|412|364|532|544|556|568|592|604|616|628|580|426|438|450|462|486|498|510|522|474|103|115|127|139|163|175|187|199|151|641|7|19|31|55|67|79|91|43|210|222|234|246|270|282|294|306|258|318|330|342|354|378|390|402|414|366|534|546|558|570|594|606|618|630|582|432|444|456|468|492|504|516|528|480|109|121|133|145|169|181|193|205|157|647|13|25|37|61|73|85|97|49|216|228|240|252|276|288|300|312|264|324|336|348|360|384|396|408|420|372|540|552|564|576|600|612|624|636|588|431|443|455|467|491|503|515|527|479|108|120|132|144|168|180|192|204|156|646|12|24|36|60|72|84|96|48|215|227|239|251|275|287|299|311|263|323|335|347|359|383|395|407|419|371|539|551|563|575|599|611|623|635|587|430|442|454|466|490|502|514|526|478|107|119|131|143|167|179|191|203|155|645|11|23|35|59|71|83|95|47|214|226|238|250|274|286|298|310|262|322|334|346|358|382|394|406|418|370|538|550|562|574|598|610|622|634|586&lt;/values&gt;&lt;/map&gt;&lt;values&gt;1|2|||||||||||||||||||||||||17|17|17|16|16|16|16|15|15|12|13|13|||||||||||||||||||||||||||||||||||||||||||||||||||||||||||||||||||||||||||||||||||||1|1|1|1|1|1|1|1|1|1|1|1|17|16|16|16|16|15|15|15|15|14|14|14|||||||||||||||||||||||||||||||||||||||||||||||||||||||||||||2|2|2|2|2|2|2|2|2|2|2|||||||||||||3|3|3|3|3|3|3|3|3|3|3|3|31.9|32.9|32.9|31.9|33.9|33.9|33.9|33.9|33.9|34.9|34.9|34.9|1|1|1|1|1|1|1|1|1|1|1|1|||||||||||||||||||||||||||||||||||||||||||||||||1|1|1|1|1|1|1|1|1|0|0|0|||||||||||||||||||||||||8|8|8|8|8|7|8|8|8|10|10|10|||||||||||||7|7|7|6|6|6|6|8|8|10|11|11||||||||||||||||1|1|1|1|1|1|1|1|1|||||||||||||||||||||||||||||||||||||||||||||||||||||||||||||||||||||||||||||||||||||||||||||||||||||||||||||||||||||||||||||||||||||||||||||||||||||||||||||||||||||||||||||||||||||||||||||||||||||||||||||||||||||||||||||||||||||1|1|1|1|1|1|1|1|1|1|1&lt;/values&gt;&lt;statuses&gt;1|1|8193|8193|8193|8193|8193|8193|8193|8193|8193|8193|8193|8193|8193|8193|8193|8193|8193|8193|8193|8193|8193|8193|8193|8193|1|1|1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504825</xdr:colOff>
      <xdr:row>7</xdr:row>
      <xdr:rowOff>114300</xdr:rowOff>
    </xdr:from>
    <xdr:to>
      <xdr:col>2</xdr:col>
      <xdr:colOff>447675</xdr:colOff>
      <xdr:row>12</xdr:row>
      <xdr:rowOff>47625</xdr:rowOff>
    </xdr:to>
    <xdr:sp macro="" textlink="">
      <xdr:nvSpPr>
        <xdr:cNvPr id="32" name="WORKBKFUNCTIONCACHE30" descr="93|8193|8193|8193|8193|8193|8193|8193|8193|8193|8193|1|1|1|1|1|1|1|1|1|1|1|1|1|1|1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1|1|1|1|1|1|1|1|1|1|1|8193|8193|8193|8193|8193|8193|8193|8193|8193|8193|8193|8193|1|1|1|1|1|1|1|1|1|1|1|1|1|1|1|1|1|1|1|1|1|1|1|1|1|1|1|1|1|1|1|1|1|1|1|1|8193|8193|8193|8193|8193|8193|8193|8193|8193|8193|8193|8193|8193|8193|8193|8193|8193|8193|8193|8193|8193|8193|8193|8193|8193|8193|8193|8193|8193|8193|8193|8193|8193|8193|8193|8193|8193|8193|8193|8193|8193|8193|8193|8193|8193|8193|8193|8193|1|1|1|1|1|1|1|1|1|16385|16385|16385|8193|8193|8193|8193|8193|8193|8193|8193|8193|8193|8193|8193|8193|8193|8193|8193|8193|8193|8193|8193|8193|8193|8193|8193|1|1|1|1|1|1|1|1|1|1|1|1|8193|8193|8193|8193|8193|8193|8193|8193|8193|8193|8193|8193|1|1|1|1|1|1|1|1|1|1|1|1|8193|8193|8193|8193|8193|8193|8193|8193|8193|8193|8193|8193|8193|8193|8193|1|1|1|1|1|1|1|1|1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8193|1|1|1|1|1|1|1|1|1|1|1&lt;/statuses&gt;&lt;metadataErrors&gt;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|&lt;/metadataErrors&gt;&lt;/GetValue&gt;&lt;/dataSource&gt;&lt;/functionCache&gt;&lt;functionCache&gt;&lt;/functionCache&gt;" hidden="1"/>
        <xdr:cNvSpPr txBox="1">
          <a:spLocks noChangeArrowheads="1"/>
        </xdr:cNvSpPr>
      </xdr:nvSpPr>
      <xdr:spPr bwMode="auto">
        <a:xfrm>
          <a:off x="1162050" y="1247775"/>
          <a:ext cx="200025" cy="876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310"/>
  <sheetViews>
    <sheetView topLeftCell="A34" zoomScale="55" zoomScaleNormal="55" workbookViewId="0">
      <selection activeCell="Q72" sqref="Q72"/>
    </sheetView>
  </sheetViews>
  <sheetFormatPr baseColWidth="10" defaultColWidth="9.140625" defaultRowHeight="15"/>
  <cols>
    <col min="1" max="1" width="20.85546875" style="1" customWidth="1"/>
    <col min="2" max="2" width="21.5703125" style="1" customWidth="1"/>
    <col min="3" max="3" width="31" style="1" customWidth="1"/>
    <col min="4" max="4" width="26.42578125" style="1" customWidth="1"/>
    <col min="5" max="5" width="16.5703125" style="1" customWidth="1"/>
    <col min="6" max="6" width="10.140625" style="1" customWidth="1"/>
    <col min="7" max="7" width="26.140625" style="1" customWidth="1"/>
    <col min="8" max="19" width="11.7109375" style="3" customWidth="1"/>
    <col min="20" max="20" width="11.28515625" style="4" customWidth="1"/>
    <col min="21" max="21" width="4.85546875" style="64" customWidth="1"/>
    <col min="22" max="22" width="87.85546875" style="1" customWidth="1"/>
    <col min="23" max="16384" width="9.140625" style="1"/>
  </cols>
  <sheetData>
    <row r="1" spans="1:22">
      <c r="D1" s="2"/>
      <c r="U1" s="1"/>
    </row>
    <row r="2" spans="1:22" ht="20.25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.75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6" priority="2" stopIfTrue="1">
      <formula>IF(H$9="no",1,0)</formula>
    </cfRule>
  </conditionalFormatting>
  <conditionalFormatting sqref="H41:S66">
    <cfRule type="expression" dxfId="5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10"/>
  <sheetViews>
    <sheetView zoomScale="55" zoomScaleNormal="55" workbookViewId="0">
      <selection activeCell="B57" sqref="B57"/>
    </sheetView>
  </sheetViews>
  <sheetFormatPr baseColWidth="10" defaultColWidth="9.140625" defaultRowHeight="15"/>
  <cols>
    <col min="1" max="1" width="20.85546875" style="1" customWidth="1"/>
    <col min="2" max="2" width="21.5703125" style="1" customWidth="1"/>
    <col min="3" max="3" width="31" style="1" customWidth="1"/>
    <col min="4" max="4" width="26.42578125" style="1" customWidth="1"/>
    <col min="5" max="5" width="16.5703125" style="1" customWidth="1"/>
    <col min="6" max="6" width="10.140625" style="1" customWidth="1"/>
    <col min="7" max="7" width="26.140625" style="1" customWidth="1"/>
    <col min="8" max="19" width="11.7109375" style="3" customWidth="1"/>
    <col min="20" max="20" width="11.28515625" style="4" customWidth="1"/>
    <col min="21" max="21" width="4.85546875" style="64" customWidth="1"/>
    <col min="22" max="22" width="87.85546875" style="1" customWidth="1"/>
    <col min="23" max="16384" width="9.140625" style="1"/>
  </cols>
  <sheetData>
    <row r="1" spans="1:22">
      <c r="D1" s="2"/>
      <c r="U1" s="1"/>
    </row>
    <row r="2" spans="1:22" ht="20.25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.75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4" priority="2" stopIfTrue="1">
      <formula>IF(H$9="no",1,0)</formula>
    </cfRule>
  </conditionalFormatting>
  <conditionalFormatting sqref="H41:S66">
    <cfRule type="expression" dxfId="3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310"/>
  <sheetViews>
    <sheetView tabSelected="1" topLeftCell="A31" zoomScale="55" zoomScaleNormal="55" workbookViewId="0">
      <selection activeCell="C75" sqref="C75"/>
    </sheetView>
  </sheetViews>
  <sheetFormatPr baseColWidth="10" defaultColWidth="9.140625" defaultRowHeight="15"/>
  <cols>
    <col min="1" max="1" width="20.85546875" style="1" customWidth="1"/>
    <col min="2" max="2" width="21.5703125" style="1" customWidth="1"/>
    <col min="3" max="3" width="31" style="1" customWidth="1"/>
    <col min="4" max="4" width="26.42578125" style="1" customWidth="1"/>
    <col min="5" max="5" width="16.5703125" style="1" customWidth="1"/>
    <col min="6" max="6" width="10.140625" style="1" customWidth="1"/>
    <col min="7" max="7" width="26.140625" style="1" customWidth="1"/>
    <col min="8" max="19" width="11.7109375" style="3" customWidth="1"/>
    <col min="20" max="20" width="11.28515625" style="4" customWidth="1"/>
    <col min="21" max="21" width="4.85546875" style="64" customWidth="1"/>
    <col min="22" max="22" width="87.85546875" style="1" customWidth="1"/>
    <col min="23" max="16384" width="9.140625" style="1"/>
  </cols>
  <sheetData>
    <row r="1" spans="1:22">
      <c r="D1" s="2"/>
      <c r="U1" s="1"/>
    </row>
    <row r="2" spans="1:22" ht="20.25">
      <c r="A2" s="5"/>
      <c r="B2" s="6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1"/>
    </row>
    <row r="3" spans="1:22">
      <c r="A3" s="5"/>
      <c r="B3" s="6"/>
      <c r="U3" s="1"/>
    </row>
    <row r="4" spans="1:22">
      <c r="A4" s="5"/>
      <c r="B4" s="6"/>
      <c r="U4" s="1"/>
    </row>
    <row r="5" spans="1:22">
      <c r="A5" s="5"/>
      <c r="B5" s="6"/>
      <c r="E5" s="7"/>
      <c r="F5" s="8"/>
      <c r="U5" s="1"/>
    </row>
    <row r="6" spans="1:22">
      <c r="A6" s="5"/>
      <c r="B6" s="6"/>
      <c r="E6" s="7"/>
      <c r="F6" s="8"/>
      <c r="U6" s="1"/>
    </row>
    <row r="7" spans="1:22">
      <c r="A7" s="5"/>
      <c r="B7" s="6"/>
      <c r="E7" s="7"/>
      <c r="F7" s="8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1"/>
      <c r="V7" s="10"/>
    </row>
    <row r="8" spans="1:22">
      <c r="A8" s="5"/>
      <c r="B8" s="6"/>
      <c r="E8" s="8"/>
      <c r="F8" s="8"/>
      <c r="H8" s="11">
        <v>1</v>
      </c>
      <c r="I8" s="11">
        <v>2</v>
      </c>
      <c r="J8" s="11">
        <v>3</v>
      </c>
      <c r="K8" s="11">
        <v>4</v>
      </c>
      <c r="L8" s="11">
        <v>5</v>
      </c>
      <c r="M8" s="11">
        <v>6</v>
      </c>
      <c r="N8" s="11">
        <v>7</v>
      </c>
      <c r="O8" s="11">
        <v>8</v>
      </c>
      <c r="P8" s="11">
        <v>9</v>
      </c>
      <c r="Q8" s="11">
        <v>10</v>
      </c>
      <c r="R8" s="11">
        <v>11</v>
      </c>
      <c r="S8" s="11">
        <v>12</v>
      </c>
      <c r="T8" s="11" t="s">
        <v>0</v>
      </c>
      <c r="U8" s="1"/>
      <c r="V8" s="12"/>
    </row>
    <row r="9" spans="1:22">
      <c r="A9" s="5"/>
      <c r="B9" s="6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4"/>
      <c r="U9" s="1"/>
      <c r="V9" s="12"/>
    </row>
    <row r="10" spans="1:22"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5"/>
      <c r="U10" s="1"/>
      <c r="V10" s="16"/>
    </row>
    <row r="11" spans="1:22" ht="18.75" thickBot="1">
      <c r="A11" s="17"/>
      <c r="B11" s="18"/>
      <c r="C11" s="18"/>
      <c r="D11" s="19"/>
      <c r="E11" s="19"/>
      <c r="F11" s="19"/>
      <c r="G11" s="19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1"/>
      <c r="U11" s="1"/>
      <c r="V11" s="16"/>
    </row>
    <row r="12" spans="1:22" ht="14.25" customHeight="1" thickTop="1">
      <c r="A12" s="22"/>
      <c r="B12" s="8"/>
      <c r="C12" s="8"/>
      <c r="D12" s="8"/>
      <c r="E12" s="8"/>
      <c r="F12" s="8"/>
      <c r="G12" s="8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4"/>
      <c r="U12" s="1"/>
      <c r="V12" s="16"/>
    </row>
    <row r="13" spans="1:22" ht="14.25" customHeight="1">
      <c r="A13" s="25"/>
      <c r="B13" s="25"/>
      <c r="C13" s="25"/>
      <c r="D13" s="25"/>
      <c r="E13" s="25"/>
      <c r="F13" s="25"/>
      <c r="G13" s="25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24"/>
      <c r="U13" s="1"/>
      <c r="V13" s="16"/>
    </row>
    <row r="14" spans="1:22" ht="14.25" customHeight="1">
      <c r="A14" s="26"/>
      <c r="B14" s="26"/>
      <c r="C14" s="26"/>
      <c r="D14" s="16"/>
      <c r="E14" s="27"/>
      <c r="F14" s="27"/>
      <c r="G14" s="27"/>
      <c r="H14" s="28">
        <v>4</v>
      </c>
      <c r="I14" s="28">
        <v>4</v>
      </c>
      <c r="J14" s="28">
        <v>4</v>
      </c>
      <c r="K14" s="28">
        <v>4</v>
      </c>
      <c r="L14" s="28">
        <v>4</v>
      </c>
      <c r="M14" s="28">
        <v>4</v>
      </c>
      <c r="N14" s="28">
        <v>4</v>
      </c>
      <c r="O14" s="28">
        <v>4</v>
      </c>
      <c r="P14" s="28">
        <v>4</v>
      </c>
      <c r="Q14" s="28">
        <v>4</v>
      </c>
      <c r="R14" s="28">
        <v>4</v>
      </c>
      <c r="S14" s="28">
        <v>4</v>
      </c>
      <c r="T14" s="24">
        <f>SUM(H14:S14)</f>
        <v>48</v>
      </c>
      <c r="U14" s="1"/>
      <c r="V14" s="16"/>
    </row>
    <row r="15" spans="1:22" ht="14.25" customHeight="1">
      <c r="A15" s="26"/>
      <c r="B15" s="26"/>
      <c r="C15" s="26"/>
      <c r="D15" s="16"/>
      <c r="F15" s="27"/>
      <c r="G15" s="27"/>
      <c r="H15" s="28">
        <v>8</v>
      </c>
      <c r="I15" s="28">
        <v>8</v>
      </c>
      <c r="J15" s="28">
        <v>8</v>
      </c>
      <c r="K15" s="28">
        <v>8</v>
      </c>
      <c r="L15" s="28">
        <v>8</v>
      </c>
      <c r="M15" s="28">
        <v>8</v>
      </c>
      <c r="N15" s="28">
        <v>8</v>
      </c>
      <c r="O15" s="28">
        <v>8</v>
      </c>
      <c r="P15" s="28">
        <v>8</v>
      </c>
      <c r="Q15" s="28">
        <v>8</v>
      </c>
      <c r="R15" s="28">
        <v>8</v>
      </c>
      <c r="S15" s="28">
        <v>8</v>
      </c>
      <c r="T15" s="24">
        <f>SUM(H15:S15)</f>
        <v>96</v>
      </c>
      <c r="U15" s="1"/>
      <c r="V15" s="16"/>
    </row>
    <row r="16" spans="1:22" ht="14.25" customHeight="1">
      <c r="A16" s="26"/>
      <c r="B16" s="26"/>
      <c r="C16" s="26"/>
      <c r="D16" s="16"/>
      <c r="F16" s="27"/>
      <c r="G16" s="27"/>
      <c r="H16" s="28">
        <v>10</v>
      </c>
      <c r="I16" s="28">
        <v>10</v>
      </c>
      <c r="J16" s="28">
        <v>10</v>
      </c>
      <c r="K16" s="28">
        <v>10</v>
      </c>
      <c r="L16" s="28">
        <v>10</v>
      </c>
      <c r="M16" s="28">
        <v>10</v>
      </c>
      <c r="N16" s="28">
        <v>10</v>
      </c>
      <c r="O16" s="28">
        <v>10</v>
      </c>
      <c r="P16" s="28">
        <v>10</v>
      </c>
      <c r="Q16" s="28">
        <v>10</v>
      </c>
      <c r="R16" s="28">
        <v>10</v>
      </c>
      <c r="S16" s="28">
        <v>10</v>
      </c>
      <c r="T16" s="24">
        <f>SUM(H16:S16)</f>
        <v>120</v>
      </c>
      <c r="U16" s="1"/>
      <c r="V16" s="16"/>
    </row>
    <row r="17" spans="1:22" ht="14.25" customHeight="1">
      <c r="A17" s="26"/>
      <c r="B17" s="26"/>
      <c r="C17" s="26"/>
      <c r="D17" s="16"/>
      <c r="F17" s="27"/>
      <c r="G17" s="27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4"/>
      <c r="U17" s="1"/>
      <c r="V17" s="16"/>
    </row>
    <row r="18" spans="1:22" ht="14.25" customHeight="1">
      <c r="A18" s="26"/>
      <c r="B18" s="26"/>
      <c r="C18" s="26"/>
      <c r="D18" s="16"/>
      <c r="F18" s="27"/>
      <c r="G18" s="27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4"/>
      <c r="U18" s="1"/>
      <c r="V18" s="16"/>
    </row>
    <row r="19" spans="1:22" ht="14.25" customHeight="1">
      <c r="A19" s="26"/>
      <c r="B19" s="26"/>
      <c r="C19" s="26"/>
      <c r="D19" s="16"/>
      <c r="F19" s="27"/>
      <c r="G19" s="27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4"/>
      <c r="U19" s="1"/>
      <c r="V19" s="16"/>
    </row>
    <row r="20" spans="1:22" ht="14.25" customHeight="1">
      <c r="A20" s="26"/>
      <c r="B20" s="26"/>
      <c r="C20" s="26"/>
      <c r="D20" s="16"/>
      <c r="F20" s="27"/>
      <c r="G20" s="27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4"/>
      <c r="U20" s="1"/>
      <c r="V20" s="16"/>
    </row>
    <row r="21" spans="1:22" ht="14.25" customHeight="1">
      <c r="A21" s="26"/>
      <c r="B21" s="26"/>
      <c r="C21" s="26"/>
      <c r="D21" s="16"/>
      <c r="F21" s="27"/>
      <c r="G21" s="27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4"/>
      <c r="U21" s="1"/>
      <c r="V21" s="16"/>
    </row>
    <row r="22" spans="1:22" ht="14.25" customHeight="1">
      <c r="A22" s="26"/>
      <c r="B22" s="26"/>
      <c r="C22" s="26"/>
      <c r="D22" s="16"/>
      <c r="F22" s="27"/>
      <c r="G22" s="27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4"/>
      <c r="U22" s="1"/>
      <c r="V22" s="16"/>
    </row>
    <row r="23" spans="1:22" ht="14.25" customHeight="1">
      <c r="A23" s="26"/>
      <c r="B23" s="26"/>
      <c r="C23" s="26"/>
      <c r="D23" s="16"/>
      <c r="F23" s="27"/>
      <c r="G23" s="27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4"/>
      <c r="U23" s="1"/>
      <c r="V23" s="16"/>
    </row>
    <row r="24" spans="1:22" ht="14.25" customHeight="1">
      <c r="A24" s="26"/>
      <c r="B24" s="26"/>
      <c r="C24" s="26"/>
      <c r="D24" s="16"/>
      <c r="F24" s="27"/>
      <c r="G24" s="27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4"/>
      <c r="U24" s="1"/>
      <c r="V24" s="16"/>
    </row>
    <row r="25" spans="1:22" ht="14.25" customHeight="1">
      <c r="A25" s="26"/>
      <c r="B25" s="26"/>
      <c r="C25" s="26"/>
      <c r="D25" s="16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4"/>
      <c r="U25" s="1"/>
      <c r="V25" s="16"/>
    </row>
    <row r="26" spans="1:22" ht="14.25" customHeight="1">
      <c r="A26" s="26"/>
      <c r="B26" s="26"/>
      <c r="C26" s="26"/>
      <c r="D26" s="16"/>
      <c r="F26" s="27"/>
      <c r="G26" s="27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4"/>
      <c r="U26" s="1"/>
      <c r="V26" s="16"/>
    </row>
    <row r="27" spans="1:22" ht="14.25" customHeight="1">
      <c r="A27" s="26"/>
      <c r="B27" s="26"/>
      <c r="C27" s="26"/>
      <c r="D27" s="16"/>
      <c r="F27" s="27"/>
      <c r="G27" s="27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4"/>
      <c r="U27" s="1"/>
      <c r="V27" s="16"/>
    </row>
    <row r="28" spans="1:22" ht="14.25" customHeight="1">
      <c r="A28" s="26"/>
      <c r="B28" s="26"/>
      <c r="C28" s="26"/>
      <c r="D28" s="16"/>
      <c r="F28" s="27"/>
      <c r="G28" s="27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4"/>
      <c r="U28" s="1"/>
      <c r="V28" s="16"/>
    </row>
    <row r="29" spans="1:22" ht="14.25" customHeight="1">
      <c r="A29" s="26"/>
      <c r="B29" s="26"/>
      <c r="C29" s="26"/>
      <c r="D29" s="16"/>
      <c r="F29" s="27"/>
      <c r="G29" s="27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4"/>
      <c r="U29" s="1"/>
      <c r="V29" s="16"/>
    </row>
    <row r="30" spans="1:22" ht="14.25" customHeight="1">
      <c r="A30" s="26"/>
      <c r="B30" s="26"/>
      <c r="C30" s="26"/>
      <c r="D30" s="16"/>
      <c r="F30" s="27"/>
      <c r="G30" s="27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4"/>
      <c r="U30" s="1"/>
      <c r="V30" s="16"/>
    </row>
    <row r="31" spans="1:22" ht="14.25" customHeight="1">
      <c r="A31" s="26"/>
      <c r="B31" s="26"/>
      <c r="C31" s="26"/>
      <c r="D31" s="16"/>
      <c r="F31" s="27"/>
      <c r="G31" s="27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4"/>
      <c r="U31" s="1"/>
      <c r="V31" s="16"/>
    </row>
    <row r="32" spans="1:22">
      <c r="A32" s="26"/>
      <c r="B32" s="26"/>
      <c r="C32" s="26"/>
      <c r="D32" s="16"/>
      <c r="F32" s="27"/>
      <c r="G32" s="27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4"/>
      <c r="U32" s="1"/>
      <c r="V32" s="16"/>
    </row>
    <row r="33" spans="1:22">
      <c r="A33" s="26"/>
      <c r="B33" s="26"/>
      <c r="C33" s="26"/>
      <c r="D33" s="16"/>
      <c r="F33" s="27"/>
      <c r="G33" s="27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4"/>
      <c r="U33" s="1"/>
      <c r="V33" s="16"/>
    </row>
    <row r="34" spans="1:22">
      <c r="A34" s="26"/>
      <c r="B34" s="26"/>
      <c r="C34" s="26"/>
      <c r="D34" s="16"/>
      <c r="F34" s="27"/>
      <c r="G34" s="27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4"/>
      <c r="U34" s="1"/>
      <c r="V34" s="16"/>
    </row>
    <row r="35" spans="1:22">
      <c r="A35" s="26"/>
      <c r="B35" s="26"/>
      <c r="C35" s="26"/>
      <c r="D35" s="16"/>
      <c r="F35" s="27"/>
      <c r="G35" s="27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4"/>
      <c r="U35" s="1"/>
      <c r="V35" s="16"/>
    </row>
    <row r="36" spans="1:22">
      <c r="A36" s="26"/>
      <c r="B36" s="26"/>
      <c r="C36" s="26"/>
      <c r="D36" s="16"/>
      <c r="F36" s="27"/>
      <c r="G36" s="27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4"/>
      <c r="U36" s="1"/>
      <c r="V36" s="16"/>
    </row>
    <row r="37" spans="1:22">
      <c r="A37" s="26"/>
      <c r="B37" s="26"/>
      <c r="C37" s="26"/>
      <c r="D37" s="16"/>
      <c r="F37" s="27"/>
      <c r="G37" s="27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4"/>
      <c r="U37" s="1"/>
      <c r="V37" s="16"/>
    </row>
    <row r="38" spans="1:22">
      <c r="A38" s="26"/>
      <c r="B38" s="26"/>
      <c r="C38" s="26"/>
      <c r="D38" s="16"/>
      <c r="F38" s="27"/>
      <c r="G38" s="27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4"/>
      <c r="U38" s="1"/>
      <c r="V38" s="16"/>
    </row>
    <row r="39" spans="1:22">
      <c r="T39" s="24"/>
      <c r="U39" s="1"/>
      <c r="V39" s="16"/>
    </row>
    <row r="40" spans="1:22" ht="15" customHeight="1">
      <c r="A40" s="25"/>
      <c r="B40" s="25"/>
      <c r="C40" s="25"/>
      <c r="D40" s="25"/>
      <c r="E40" s="25"/>
      <c r="F40" s="25"/>
      <c r="G40" s="25"/>
      <c r="H40" s="90"/>
      <c r="I40" s="90"/>
      <c r="J40" s="90"/>
      <c r="K40" s="90"/>
      <c r="L40" s="90"/>
      <c r="M40" s="90"/>
      <c r="N40" s="90"/>
      <c r="O40" s="90"/>
      <c r="P40" s="90"/>
      <c r="Q40" s="90"/>
      <c r="R40" s="90"/>
      <c r="S40" s="90"/>
      <c r="T40" s="24"/>
      <c r="U40" s="1"/>
      <c r="V40" s="16"/>
    </row>
    <row r="41" spans="1:22" ht="14.25" customHeight="1"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4"/>
      <c r="U41" s="1"/>
      <c r="V41" s="16"/>
    </row>
    <row r="42" spans="1:22" ht="14.25" customHeight="1"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4"/>
      <c r="U42" s="1"/>
      <c r="V42" s="16"/>
    </row>
    <row r="43" spans="1:22" ht="14.25" customHeight="1"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4"/>
      <c r="U43" s="1"/>
      <c r="V43" s="16"/>
    </row>
    <row r="44" spans="1:22" ht="14.25" customHeight="1"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4"/>
      <c r="U44" s="1"/>
      <c r="V44" s="16"/>
    </row>
    <row r="45" spans="1:22" ht="14.25" customHeight="1"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4"/>
      <c r="U45" s="1"/>
      <c r="V45" s="16"/>
    </row>
    <row r="46" spans="1:22" ht="14.25" customHeight="1"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4"/>
      <c r="U46" s="1"/>
      <c r="V46" s="16"/>
    </row>
    <row r="47" spans="1:22" ht="14.25" customHeight="1"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4"/>
      <c r="U47" s="1"/>
      <c r="V47" s="16"/>
    </row>
    <row r="48" spans="1:22" ht="14.25" customHeight="1"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4"/>
      <c r="U48" s="1"/>
      <c r="V48" s="16"/>
    </row>
    <row r="49" spans="8:22" ht="14.25" customHeight="1"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4"/>
      <c r="U49" s="1"/>
      <c r="V49" s="16"/>
    </row>
    <row r="50" spans="8:22" ht="14.25" customHeight="1"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4"/>
      <c r="U50" s="1"/>
      <c r="V50" s="16"/>
    </row>
    <row r="51" spans="8:22" ht="14.25" customHeight="1"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4"/>
      <c r="U51" s="1"/>
      <c r="V51" s="16"/>
    </row>
    <row r="52" spans="8:22" ht="14.25" customHeight="1"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4"/>
      <c r="U52" s="1"/>
      <c r="V52" s="16"/>
    </row>
    <row r="53" spans="8:22" ht="14.25" customHeight="1"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4"/>
      <c r="U53" s="1"/>
      <c r="V53" s="16"/>
    </row>
    <row r="54" spans="8:22" ht="14.25" customHeight="1"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4"/>
      <c r="U54" s="1"/>
      <c r="V54" s="16"/>
    </row>
    <row r="55" spans="8:22" ht="14.25" customHeight="1"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4"/>
      <c r="U55" s="1"/>
      <c r="V55" s="16"/>
    </row>
    <row r="56" spans="8:22" ht="14.25" customHeight="1"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4"/>
      <c r="U56" s="1"/>
      <c r="V56" s="16"/>
    </row>
    <row r="57" spans="8:22" ht="14.25" customHeight="1"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4"/>
      <c r="U57" s="1"/>
      <c r="V57" s="16"/>
    </row>
    <row r="58" spans="8:22" ht="14.25" customHeight="1"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4"/>
      <c r="U58" s="1"/>
      <c r="V58" s="16"/>
    </row>
    <row r="59" spans="8:22" ht="14.25" customHeight="1"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4"/>
      <c r="U59" s="1"/>
      <c r="V59" s="16"/>
    </row>
    <row r="60" spans="8:22" ht="14.25" customHeight="1"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4"/>
      <c r="U60" s="1"/>
      <c r="V60" s="16"/>
    </row>
    <row r="61" spans="8:22" ht="14.25" customHeight="1"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4"/>
      <c r="U61" s="1"/>
      <c r="V61" s="16"/>
    </row>
    <row r="62" spans="8:22" ht="14.25" customHeight="1"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4"/>
      <c r="U62" s="1"/>
      <c r="V62" s="16"/>
    </row>
    <row r="63" spans="8:22" ht="14.25" customHeight="1"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4"/>
      <c r="U63" s="1"/>
      <c r="V63" s="16"/>
    </row>
    <row r="64" spans="8:22" ht="14.25" customHeight="1"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4"/>
      <c r="U64" s="1"/>
      <c r="V64" s="16"/>
    </row>
    <row r="65" spans="1:22" ht="14.25" customHeight="1"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4"/>
      <c r="U65" s="1"/>
      <c r="V65" s="16"/>
    </row>
    <row r="66" spans="1:22" ht="14.25" customHeight="1"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4"/>
      <c r="U66" s="1"/>
      <c r="V66" s="16"/>
    </row>
    <row r="67" spans="1:22">
      <c r="H67" s="90"/>
      <c r="I67" s="90"/>
      <c r="J67" s="90"/>
      <c r="K67" s="90"/>
      <c r="L67" s="90"/>
      <c r="M67" s="90"/>
      <c r="N67" s="90"/>
      <c r="O67" s="90"/>
      <c r="P67" s="90"/>
      <c r="Q67" s="90"/>
      <c r="R67" s="90"/>
      <c r="S67" s="90"/>
      <c r="T67" s="24"/>
      <c r="U67" s="1"/>
      <c r="V67" s="16"/>
    </row>
    <row r="68" spans="1:22">
      <c r="A68" s="25"/>
      <c r="B68" s="25"/>
      <c r="C68" s="25"/>
      <c r="D68" s="25"/>
      <c r="E68" s="25"/>
      <c r="F68" s="25"/>
      <c r="G68" s="25"/>
      <c r="H68" s="30" t="s">
        <v>1</v>
      </c>
      <c r="I68" s="30" t="s">
        <v>2</v>
      </c>
      <c r="J68" s="30" t="s">
        <v>3</v>
      </c>
      <c r="K68" s="30" t="s">
        <v>4</v>
      </c>
      <c r="L68" s="30" t="s">
        <v>5</v>
      </c>
      <c r="M68" s="30" t="s">
        <v>6</v>
      </c>
      <c r="N68" s="30" t="s">
        <v>7</v>
      </c>
      <c r="O68" s="30" t="s">
        <v>8</v>
      </c>
      <c r="P68" s="30" t="s">
        <v>9</v>
      </c>
      <c r="Q68" s="30" t="s">
        <v>10</v>
      </c>
      <c r="R68" s="30" t="s">
        <v>11</v>
      </c>
      <c r="S68" s="30" t="s">
        <v>12</v>
      </c>
      <c r="T68" s="31" t="s">
        <v>13</v>
      </c>
      <c r="U68" s="1"/>
      <c r="V68" s="16"/>
    </row>
    <row r="69" spans="1:22" ht="14.25" customHeight="1">
      <c r="D69" s="32"/>
      <c r="E69" s="33"/>
      <c r="F69" s="34"/>
      <c r="G69" s="33"/>
      <c r="H69" s="35">
        <f>IF(H14="",0,H14)</f>
        <v>4</v>
      </c>
      <c r="I69" s="35">
        <f t="shared" ref="I69:S69" si="0">IF(I14="",0,I14)</f>
        <v>4</v>
      </c>
      <c r="J69" s="35">
        <f t="shared" si="0"/>
        <v>4</v>
      </c>
      <c r="K69" s="35">
        <f t="shared" si="0"/>
        <v>4</v>
      </c>
      <c r="L69" s="35">
        <f t="shared" si="0"/>
        <v>4</v>
      </c>
      <c r="M69" s="35">
        <f t="shared" si="0"/>
        <v>4</v>
      </c>
      <c r="N69" s="35">
        <f t="shared" si="0"/>
        <v>4</v>
      </c>
      <c r="O69" s="35">
        <f t="shared" si="0"/>
        <v>4</v>
      </c>
      <c r="P69" s="35">
        <f t="shared" si="0"/>
        <v>4</v>
      </c>
      <c r="Q69" s="35">
        <f t="shared" si="0"/>
        <v>4</v>
      </c>
      <c r="R69" s="35">
        <f t="shared" si="0"/>
        <v>4</v>
      </c>
      <c r="S69" s="35">
        <f t="shared" si="0"/>
        <v>4</v>
      </c>
      <c r="T69" s="36">
        <f>SUM(H69:S69)</f>
        <v>48</v>
      </c>
      <c r="U69" s="1"/>
      <c r="V69" s="16"/>
    </row>
    <row r="70" spans="1:22" ht="14.25" customHeight="1">
      <c r="D70" s="37"/>
      <c r="E70" s="8"/>
      <c r="F70" s="27"/>
      <c r="G70" s="8"/>
      <c r="H70" s="35">
        <f t="shared" ref="H70:S72" si="1">IF(H15="",0,H15)</f>
        <v>8</v>
      </c>
      <c r="I70" s="35">
        <f t="shared" si="1"/>
        <v>8</v>
      </c>
      <c r="J70" s="35">
        <f t="shared" si="1"/>
        <v>8</v>
      </c>
      <c r="K70" s="35">
        <f t="shared" si="1"/>
        <v>8</v>
      </c>
      <c r="L70" s="35">
        <f t="shared" si="1"/>
        <v>8</v>
      </c>
      <c r="M70" s="35">
        <f t="shared" si="1"/>
        <v>8</v>
      </c>
      <c r="N70" s="35">
        <f t="shared" si="1"/>
        <v>8</v>
      </c>
      <c r="O70" s="35">
        <f t="shared" si="1"/>
        <v>8</v>
      </c>
      <c r="P70" s="35">
        <f t="shared" si="1"/>
        <v>8</v>
      </c>
      <c r="Q70" s="35">
        <f t="shared" si="1"/>
        <v>8</v>
      </c>
      <c r="R70" s="35">
        <f t="shared" si="1"/>
        <v>8</v>
      </c>
      <c r="S70" s="35">
        <f t="shared" si="1"/>
        <v>8</v>
      </c>
      <c r="T70" s="36">
        <f t="shared" ref="T70:T74" si="2">SUM(H70:S70)</f>
        <v>96</v>
      </c>
      <c r="U70" s="1"/>
      <c r="V70" s="16"/>
    </row>
    <row r="71" spans="1:22" ht="14.25" customHeight="1">
      <c r="D71" s="37"/>
      <c r="E71" s="8"/>
      <c r="F71" s="27"/>
      <c r="G71" s="8"/>
      <c r="H71" s="35">
        <f t="shared" si="1"/>
        <v>10</v>
      </c>
      <c r="I71" s="35">
        <f t="shared" si="1"/>
        <v>10</v>
      </c>
      <c r="J71" s="35">
        <f t="shared" si="1"/>
        <v>10</v>
      </c>
      <c r="K71" s="35">
        <f t="shared" si="1"/>
        <v>10</v>
      </c>
      <c r="L71" s="35">
        <f t="shared" si="1"/>
        <v>10</v>
      </c>
      <c r="M71" s="35">
        <f t="shared" si="1"/>
        <v>10</v>
      </c>
      <c r="N71" s="35">
        <f t="shared" si="1"/>
        <v>10</v>
      </c>
      <c r="O71" s="35">
        <f t="shared" si="1"/>
        <v>10</v>
      </c>
      <c r="P71" s="35">
        <f t="shared" si="1"/>
        <v>10</v>
      </c>
      <c r="Q71" s="35">
        <f t="shared" si="1"/>
        <v>10</v>
      </c>
      <c r="R71" s="35">
        <f t="shared" si="1"/>
        <v>10</v>
      </c>
      <c r="S71" s="35">
        <f t="shared" si="1"/>
        <v>10</v>
      </c>
      <c r="T71" s="36">
        <f t="shared" si="2"/>
        <v>120</v>
      </c>
      <c r="U71" s="1"/>
      <c r="V71" s="16"/>
    </row>
    <row r="72" spans="1:22" ht="14.25" customHeight="1">
      <c r="D72" s="37"/>
      <c r="E72" s="8"/>
      <c r="F72" s="27"/>
      <c r="G72" s="8"/>
      <c r="H72" s="35">
        <f>IF(H17="",0,H17)</f>
        <v>0</v>
      </c>
      <c r="I72" s="35">
        <f t="shared" si="1"/>
        <v>0</v>
      </c>
      <c r="J72" s="35">
        <f t="shared" si="1"/>
        <v>0</v>
      </c>
      <c r="K72" s="35">
        <f t="shared" si="1"/>
        <v>0</v>
      </c>
      <c r="L72" s="35">
        <f t="shared" si="1"/>
        <v>0</v>
      </c>
      <c r="M72" s="35">
        <f t="shared" si="1"/>
        <v>0</v>
      </c>
      <c r="N72" s="35">
        <f t="shared" si="1"/>
        <v>0</v>
      </c>
      <c r="O72" s="35">
        <f t="shared" si="1"/>
        <v>0</v>
      </c>
      <c r="P72" s="35">
        <f t="shared" si="1"/>
        <v>0</v>
      </c>
      <c r="Q72" s="35">
        <f t="shared" si="1"/>
        <v>0</v>
      </c>
      <c r="R72" s="35">
        <f t="shared" si="1"/>
        <v>0</v>
      </c>
      <c r="S72" s="35">
        <f t="shared" si="1"/>
        <v>0</v>
      </c>
      <c r="T72" s="36">
        <f t="shared" si="2"/>
        <v>0</v>
      </c>
      <c r="U72" s="1"/>
      <c r="V72" s="16"/>
    </row>
    <row r="73" spans="1:22" ht="14.25" customHeight="1">
      <c r="D73" s="37"/>
      <c r="E73" s="8"/>
      <c r="F73" s="27"/>
      <c r="G73" s="8"/>
      <c r="H73" s="35">
        <f t="shared" ref="H73:S74" si="3">IF(H18="",0,H18)</f>
        <v>0</v>
      </c>
      <c r="I73" s="35">
        <f t="shared" si="3"/>
        <v>0</v>
      </c>
      <c r="J73" s="35">
        <f t="shared" si="3"/>
        <v>0</v>
      </c>
      <c r="K73" s="35">
        <f t="shared" si="3"/>
        <v>0</v>
      </c>
      <c r="L73" s="35">
        <f t="shared" si="3"/>
        <v>0</v>
      </c>
      <c r="M73" s="35">
        <f t="shared" si="3"/>
        <v>0</v>
      </c>
      <c r="N73" s="35">
        <f t="shared" si="3"/>
        <v>0</v>
      </c>
      <c r="O73" s="35">
        <f t="shared" si="3"/>
        <v>0</v>
      </c>
      <c r="P73" s="35">
        <f t="shared" si="3"/>
        <v>0</v>
      </c>
      <c r="Q73" s="35">
        <f t="shared" si="3"/>
        <v>0</v>
      </c>
      <c r="R73" s="35">
        <f t="shared" si="3"/>
        <v>0</v>
      </c>
      <c r="S73" s="35">
        <f t="shared" si="3"/>
        <v>0</v>
      </c>
      <c r="T73" s="36">
        <f t="shared" si="2"/>
        <v>0</v>
      </c>
      <c r="U73" s="1"/>
      <c r="V73" s="16"/>
    </row>
    <row r="74" spans="1:22" ht="14.25" customHeight="1">
      <c r="D74" s="37"/>
      <c r="E74" s="8"/>
      <c r="F74" s="27"/>
      <c r="G74" s="8"/>
      <c r="H74" s="35">
        <f t="shared" si="3"/>
        <v>0</v>
      </c>
      <c r="I74" s="35">
        <f t="shared" si="3"/>
        <v>0</v>
      </c>
      <c r="J74" s="35">
        <f t="shared" si="3"/>
        <v>0</v>
      </c>
      <c r="K74" s="35">
        <f t="shared" si="3"/>
        <v>0</v>
      </c>
      <c r="L74" s="35">
        <f t="shared" si="3"/>
        <v>0</v>
      </c>
      <c r="M74" s="35">
        <f t="shared" si="3"/>
        <v>0</v>
      </c>
      <c r="N74" s="35">
        <f t="shared" si="3"/>
        <v>0</v>
      </c>
      <c r="O74" s="35">
        <f t="shared" si="3"/>
        <v>0</v>
      </c>
      <c r="P74" s="35">
        <f t="shared" si="3"/>
        <v>0</v>
      </c>
      <c r="Q74" s="35">
        <f t="shared" si="3"/>
        <v>0</v>
      </c>
      <c r="R74" s="35">
        <f t="shared" si="3"/>
        <v>0</v>
      </c>
      <c r="S74" s="35">
        <f t="shared" si="3"/>
        <v>0</v>
      </c>
      <c r="T74" s="36">
        <f t="shared" si="2"/>
        <v>0</v>
      </c>
      <c r="U74" s="1"/>
      <c r="V74" s="16"/>
    </row>
    <row r="75" spans="1:22" ht="14.25" customHeight="1">
      <c r="D75" s="37"/>
      <c r="E75" s="8"/>
      <c r="F75" s="27"/>
      <c r="G75" s="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9"/>
      <c r="T75" s="40"/>
      <c r="U75" s="1"/>
      <c r="V75" s="16"/>
    </row>
    <row r="76" spans="1:22" ht="14.25" customHeight="1">
      <c r="D76" s="37"/>
      <c r="E76" s="8"/>
      <c r="F76" s="27"/>
      <c r="G76" s="8"/>
      <c r="H76" s="38"/>
      <c r="I76" s="38"/>
      <c r="J76" s="38"/>
      <c r="K76" s="38"/>
      <c r="L76" s="38"/>
      <c r="M76" s="38"/>
      <c r="N76" s="38"/>
      <c r="O76" s="38"/>
      <c r="P76" s="38"/>
      <c r="Q76" s="38"/>
      <c r="R76" s="38"/>
      <c r="S76" s="39"/>
      <c r="T76" s="40"/>
      <c r="U76" s="1"/>
      <c r="V76" s="16"/>
    </row>
    <row r="77" spans="1:22" ht="14.25" customHeight="1">
      <c r="D77" s="37"/>
      <c r="E77" s="8"/>
      <c r="F77" s="27"/>
      <c r="G77" s="8"/>
      <c r="H77" s="38"/>
      <c r="I77" s="38"/>
      <c r="J77" s="38"/>
      <c r="K77" s="38"/>
      <c r="L77" s="38"/>
      <c r="M77" s="38"/>
      <c r="N77" s="38"/>
      <c r="O77" s="38"/>
      <c r="P77" s="38"/>
      <c r="Q77" s="38"/>
      <c r="R77" s="38"/>
      <c r="S77" s="39"/>
      <c r="T77" s="40"/>
      <c r="U77" s="1"/>
      <c r="V77" s="16"/>
    </row>
    <row r="78" spans="1:22" ht="14.25" customHeight="1">
      <c r="D78" s="37"/>
      <c r="E78" s="8"/>
      <c r="F78" s="27"/>
      <c r="G78" s="8"/>
      <c r="H78" s="38"/>
      <c r="I78" s="38"/>
      <c r="J78" s="38"/>
      <c r="K78" s="38"/>
      <c r="L78" s="38"/>
      <c r="M78" s="38"/>
      <c r="N78" s="38"/>
      <c r="O78" s="38"/>
      <c r="P78" s="38"/>
      <c r="Q78" s="38"/>
      <c r="R78" s="38"/>
      <c r="S78" s="39"/>
      <c r="T78" s="40"/>
      <c r="U78" s="1"/>
      <c r="V78" s="16"/>
    </row>
    <row r="79" spans="1:22" ht="14.25" customHeight="1">
      <c r="D79" s="37"/>
      <c r="E79" s="8"/>
      <c r="F79" s="27"/>
      <c r="G79" s="8"/>
      <c r="H79" s="38"/>
      <c r="I79" s="38"/>
      <c r="J79" s="38"/>
      <c r="K79" s="38"/>
      <c r="L79" s="38"/>
      <c r="M79" s="38"/>
      <c r="N79" s="38"/>
      <c r="O79" s="38"/>
      <c r="P79" s="38"/>
      <c r="Q79" s="38"/>
      <c r="R79" s="38"/>
      <c r="S79" s="39"/>
      <c r="T79" s="40"/>
      <c r="U79" s="1"/>
      <c r="V79" s="16"/>
    </row>
    <row r="80" spans="1:22" ht="14.25" customHeight="1">
      <c r="D80" s="37"/>
      <c r="E80" s="8"/>
      <c r="F80" s="27"/>
      <c r="G80" s="8"/>
      <c r="H80" s="38"/>
      <c r="I80" s="38"/>
      <c r="J80" s="38"/>
      <c r="K80" s="38"/>
      <c r="L80" s="38"/>
      <c r="M80" s="38"/>
      <c r="N80" s="38"/>
      <c r="O80" s="38"/>
      <c r="P80" s="38"/>
      <c r="Q80" s="38"/>
      <c r="R80" s="38"/>
      <c r="S80" s="39"/>
      <c r="T80" s="40"/>
      <c r="U80" s="1"/>
      <c r="V80" s="16"/>
    </row>
    <row r="81" spans="4:22" ht="14.25" customHeight="1">
      <c r="D81" s="37"/>
      <c r="E81" s="8"/>
      <c r="F81" s="27"/>
      <c r="G81" s="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9"/>
      <c r="T81" s="40"/>
      <c r="U81" s="1"/>
      <c r="V81" s="16"/>
    </row>
    <row r="82" spans="4:22" ht="14.25" customHeight="1">
      <c r="D82" s="37"/>
      <c r="E82" s="8"/>
      <c r="F82" s="27"/>
      <c r="G82" s="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  <c r="T82" s="40"/>
      <c r="U82" s="1"/>
      <c r="V82" s="16"/>
    </row>
    <row r="83" spans="4:22" ht="14.25" customHeight="1">
      <c r="D83" s="37"/>
      <c r="E83" s="8"/>
      <c r="F83" s="27"/>
      <c r="G83" s="8"/>
      <c r="H83" s="38"/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9"/>
      <c r="T83" s="40"/>
      <c r="U83" s="1"/>
      <c r="V83" s="16"/>
    </row>
    <row r="84" spans="4:22" ht="14.25" customHeight="1">
      <c r="D84" s="37"/>
      <c r="E84" s="8"/>
      <c r="F84" s="27"/>
      <c r="G84" s="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9"/>
      <c r="T84" s="40"/>
      <c r="U84" s="1"/>
      <c r="V84" s="16"/>
    </row>
    <row r="85" spans="4:22" ht="14.25" customHeight="1">
      <c r="D85" s="37"/>
      <c r="E85" s="8"/>
      <c r="F85" s="27"/>
      <c r="G85" s="8"/>
      <c r="H85" s="38"/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9"/>
      <c r="T85" s="40"/>
      <c r="U85" s="1"/>
      <c r="V85" s="16"/>
    </row>
    <row r="86" spans="4:22" ht="14.25" customHeight="1">
      <c r="D86" s="37"/>
      <c r="E86" s="8"/>
      <c r="F86" s="27"/>
      <c r="G86" s="8"/>
      <c r="H86" s="38"/>
      <c r="I86" s="38"/>
      <c r="J86" s="38"/>
      <c r="K86" s="38"/>
      <c r="L86" s="38"/>
      <c r="M86" s="38"/>
      <c r="N86" s="38"/>
      <c r="O86" s="38"/>
      <c r="P86" s="38"/>
      <c r="Q86" s="38"/>
      <c r="R86" s="38"/>
      <c r="S86" s="39"/>
      <c r="T86" s="40"/>
      <c r="U86" s="1"/>
      <c r="V86" s="16"/>
    </row>
    <row r="87" spans="4:22" ht="14.25" customHeight="1">
      <c r="D87" s="37"/>
      <c r="E87" s="8"/>
      <c r="F87" s="27"/>
      <c r="G87" s="8"/>
      <c r="H87" s="38"/>
      <c r="I87" s="38"/>
      <c r="J87" s="38"/>
      <c r="K87" s="38"/>
      <c r="L87" s="38"/>
      <c r="M87" s="38"/>
      <c r="N87" s="38"/>
      <c r="O87" s="38"/>
      <c r="P87" s="38"/>
      <c r="Q87" s="38"/>
      <c r="R87" s="38"/>
      <c r="S87" s="39"/>
      <c r="T87" s="40"/>
      <c r="U87" s="1"/>
      <c r="V87" s="16"/>
    </row>
    <row r="88" spans="4:22" ht="14.25" customHeight="1">
      <c r="D88" s="37"/>
      <c r="E88" s="8"/>
      <c r="F88" s="27"/>
      <c r="G88" s="8"/>
      <c r="H88" s="38"/>
      <c r="I88" s="38"/>
      <c r="J88" s="38"/>
      <c r="K88" s="38"/>
      <c r="L88" s="38"/>
      <c r="M88" s="38"/>
      <c r="N88" s="38"/>
      <c r="O88" s="38"/>
      <c r="P88" s="38"/>
      <c r="Q88" s="38"/>
      <c r="R88" s="38"/>
      <c r="S88" s="39"/>
      <c r="T88" s="40"/>
      <c r="U88" s="1"/>
      <c r="V88" s="16"/>
    </row>
    <row r="89" spans="4:22" ht="14.25" customHeight="1">
      <c r="D89" s="37"/>
      <c r="E89" s="8"/>
      <c r="F89" s="27"/>
      <c r="G89" s="8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38"/>
      <c r="S89" s="39"/>
      <c r="T89" s="40"/>
      <c r="U89" s="1"/>
      <c r="V89" s="16"/>
    </row>
    <row r="90" spans="4:22" ht="14.25" customHeight="1">
      <c r="D90" s="37"/>
      <c r="E90" s="8"/>
      <c r="F90" s="27"/>
      <c r="G90" s="8"/>
      <c r="H90" s="38"/>
      <c r="I90" s="38"/>
      <c r="J90" s="38"/>
      <c r="K90" s="38"/>
      <c r="L90" s="38"/>
      <c r="M90" s="38"/>
      <c r="N90" s="38"/>
      <c r="O90" s="38"/>
      <c r="P90" s="38"/>
      <c r="Q90" s="38"/>
      <c r="R90" s="38"/>
      <c r="S90" s="39"/>
      <c r="T90" s="40"/>
      <c r="U90" s="1"/>
      <c r="V90" s="16"/>
    </row>
    <row r="91" spans="4:22" ht="14.25" customHeight="1">
      <c r="D91" s="37"/>
      <c r="E91" s="8"/>
      <c r="F91" s="27"/>
      <c r="G91" s="8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38"/>
      <c r="S91" s="39"/>
      <c r="T91" s="40"/>
      <c r="U91" s="1"/>
      <c r="V91" s="16"/>
    </row>
    <row r="92" spans="4:22" ht="14.25" customHeight="1">
      <c r="D92" s="37"/>
      <c r="E92" s="8"/>
      <c r="F92" s="27"/>
      <c r="G92" s="8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38"/>
      <c r="S92" s="39"/>
      <c r="T92" s="40"/>
      <c r="U92" s="1"/>
      <c r="V92" s="16"/>
    </row>
    <row r="93" spans="4:22" ht="14.25" customHeight="1">
      <c r="D93" s="41"/>
      <c r="E93" s="42"/>
      <c r="F93" s="43"/>
      <c r="G93" s="42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5"/>
      <c r="T93" s="46"/>
      <c r="U93" s="1"/>
      <c r="V93" s="16"/>
    </row>
    <row r="94" spans="4:22" ht="14.25" customHeight="1">
      <c r="H94" s="47"/>
      <c r="I94" s="47"/>
      <c r="J94" s="47"/>
      <c r="K94" s="47"/>
      <c r="L94" s="47"/>
      <c r="M94" s="47"/>
      <c r="N94" s="47"/>
      <c r="O94" s="47"/>
      <c r="P94" s="47"/>
      <c r="Q94" s="47"/>
      <c r="R94" s="47"/>
      <c r="S94" s="47"/>
      <c r="T94" s="24"/>
      <c r="U94" s="1"/>
      <c r="V94" s="16"/>
    </row>
    <row r="95" spans="4:22">
      <c r="T95" s="48"/>
      <c r="U95" s="1"/>
    </row>
    <row r="96" spans="4:22">
      <c r="U96" s="1"/>
    </row>
    <row r="97" spans="1:21">
      <c r="U97" s="1"/>
    </row>
    <row r="98" spans="1:21">
      <c r="U98" s="1"/>
    </row>
    <row r="99" spans="1:21">
      <c r="U99" s="1"/>
    </row>
    <row r="100" spans="1:21">
      <c r="U100" s="1"/>
    </row>
    <row r="101" spans="1:21">
      <c r="U101" s="1"/>
    </row>
    <row r="102" spans="1:21">
      <c r="A102" s="49"/>
      <c r="B102" s="50"/>
      <c r="C102" s="51"/>
      <c r="D102" s="49"/>
      <c r="E102" s="49"/>
      <c r="F102" s="51"/>
      <c r="G102" s="8"/>
      <c r="L102" s="4"/>
      <c r="M102" s="52"/>
      <c r="N102" s="52"/>
      <c r="O102" s="52"/>
      <c r="T102" s="3"/>
      <c r="U102" s="1"/>
    </row>
    <row r="103" spans="1:21">
      <c r="A103" s="37"/>
      <c r="B103" s="53"/>
      <c r="C103" s="54"/>
      <c r="D103" s="55"/>
      <c r="E103" s="37"/>
      <c r="F103" s="56"/>
      <c r="G103" s="8"/>
      <c r="L103" s="4"/>
      <c r="M103" s="52"/>
      <c r="N103" s="52"/>
      <c r="O103" s="52"/>
      <c r="T103" s="3"/>
      <c r="U103" s="1"/>
    </row>
    <row r="104" spans="1:21">
      <c r="A104" s="41"/>
      <c r="B104" s="57"/>
      <c r="C104" s="58"/>
      <c r="D104" s="59"/>
      <c r="E104" s="37"/>
      <c r="F104" s="56"/>
      <c r="G104" s="8"/>
      <c r="L104" s="4"/>
      <c r="M104" s="52"/>
      <c r="N104" s="52"/>
      <c r="O104" s="52"/>
      <c r="T104" s="3"/>
      <c r="U104" s="1"/>
    </row>
    <row r="105" spans="1:21">
      <c r="A105" s="8"/>
      <c r="B105" s="53"/>
      <c r="C105" s="53"/>
      <c r="D105" s="60"/>
      <c r="E105" s="37"/>
      <c r="F105" s="56"/>
      <c r="G105" s="8"/>
      <c r="L105" s="4"/>
      <c r="M105" s="52"/>
      <c r="N105" s="52"/>
      <c r="O105" s="52"/>
      <c r="T105" s="3"/>
      <c r="U105" s="1"/>
    </row>
    <row r="106" spans="1:21">
      <c r="A106" s="8"/>
      <c r="B106" s="53"/>
      <c r="C106" s="53"/>
      <c r="D106" s="53"/>
      <c r="E106" s="37"/>
      <c r="F106" s="56"/>
      <c r="G106" s="8"/>
      <c r="L106" s="4"/>
      <c r="M106" s="52"/>
      <c r="N106" s="52"/>
      <c r="O106" s="52"/>
      <c r="T106" s="3"/>
      <c r="U106" s="1"/>
    </row>
    <row r="107" spans="1:21">
      <c r="A107" s="8"/>
      <c r="B107" s="53"/>
      <c r="C107" s="53"/>
      <c r="D107" s="53"/>
      <c r="E107" s="37"/>
      <c r="F107" s="56"/>
      <c r="G107" s="8"/>
      <c r="L107" s="4"/>
      <c r="M107" s="52"/>
      <c r="N107" s="52"/>
      <c r="O107" s="52"/>
      <c r="T107" s="3"/>
      <c r="U107" s="1"/>
    </row>
    <row r="108" spans="1:21">
      <c r="A108" s="8"/>
      <c r="B108" s="53"/>
      <c r="C108" s="53"/>
      <c r="D108" s="53"/>
      <c r="E108" s="37"/>
      <c r="F108" s="56"/>
      <c r="G108" s="8"/>
      <c r="L108" s="4"/>
      <c r="M108" s="52"/>
      <c r="N108" s="52"/>
      <c r="O108" s="52"/>
      <c r="T108" s="3"/>
      <c r="U108" s="1"/>
    </row>
    <row r="109" spans="1:21">
      <c r="A109" s="8"/>
      <c r="B109" s="53"/>
      <c r="C109" s="53"/>
      <c r="D109" s="53"/>
      <c r="E109" s="37"/>
      <c r="F109" s="56"/>
      <c r="G109" s="8"/>
      <c r="L109" s="4"/>
      <c r="M109" s="52"/>
      <c r="N109" s="52"/>
      <c r="O109" s="52"/>
      <c r="T109" s="3"/>
      <c r="U109" s="1"/>
    </row>
    <row r="110" spans="1:21">
      <c r="A110" s="8"/>
      <c r="B110" s="53"/>
      <c r="C110" s="53"/>
      <c r="D110" s="53"/>
      <c r="E110" s="37"/>
      <c r="F110" s="56"/>
      <c r="G110" s="8"/>
      <c r="L110" s="4"/>
      <c r="M110" s="52"/>
      <c r="N110" s="52"/>
      <c r="O110" s="52"/>
      <c r="T110" s="3"/>
      <c r="U110" s="1"/>
    </row>
    <row r="111" spans="1:21">
      <c r="A111" s="8"/>
      <c r="B111" s="53"/>
      <c r="C111" s="53"/>
      <c r="D111" s="53"/>
      <c r="E111" s="37"/>
      <c r="F111" s="56"/>
      <c r="G111" s="8"/>
      <c r="L111" s="4"/>
      <c r="M111" s="52"/>
      <c r="N111" s="52"/>
      <c r="O111" s="52"/>
      <c r="T111" s="3"/>
      <c r="U111" s="1"/>
    </row>
    <row r="112" spans="1:21">
      <c r="A112" s="8"/>
      <c r="B112" s="53"/>
      <c r="C112" s="53"/>
      <c r="D112" s="53"/>
      <c r="E112" s="37"/>
      <c r="F112" s="56"/>
      <c r="G112" s="8"/>
      <c r="L112" s="4"/>
      <c r="M112" s="52"/>
      <c r="N112" s="52"/>
      <c r="O112" s="52"/>
      <c r="T112" s="3"/>
      <c r="U112" s="1"/>
    </row>
    <row r="113" spans="1:21">
      <c r="A113" s="8"/>
      <c r="B113" s="53"/>
      <c r="C113" s="53"/>
      <c r="D113" s="53"/>
      <c r="E113" s="37"/>
      <c r="F113" s="56"/>
      <c r="G113" s="8"/>
      <c r="L113" s="4"/>
      <c r="M113" s="52"/>
      <c r="N113" s="52"/>
      <c r="O113" s="52"/>
      <c r="T113" s="3"/>
      <c r="U113" s="1"/>
    </row>
    <row r="114" spans="1:21">
      <c r="A114" s="8"/>
      <c r="B114" s="53"/>
      <c r="C114" s="53"/>
      <c r="D114" s="53"/>
      <c r="E114" s="37"/>
      <c r="F114" s="56"/>
      <c r="G114" s="8"/>
      <c r="L114" s="4"/>
      <c r="M114" s="52"/>
      <c r="N114" s="52"/>
      <c r="O114" s="52"/>
      <c r="T114" s="3"/>
      <c r="U114" s="1"/>
    </row>
    <row r="115" spans="1:21">
      <c r="A115" s="8"/>
      <c r="B115" s="53"/>
      <c r="C115" s="53"/>
      <c r="D115" s="53"/>
      <c r="E115" s="37"/>
      <c r="F115" s="56"/>
      <c r="G115" s="8"/>
      <c r="L115" s="4"/>
      <c r="M115" s="52"/>
      <c r="N115" s="52"/>
      <c r="O115" s="52"/>
      <c r="T115" s="3"/>
      <c r="U115" s="1"/>
    </row>
    <row r="116" spans="1:21">
      <c r="A116" s="8"/>
      <c r="B116" s="53"/>
      <c r="C116" s="53"/>
      <c r="D116" s="53"/>
      <c r="E116" s="37"/>
      <c r="F116" s="56"/>
      <c r="G116" s="8"/>
      <c r="R116" s="4"/>
      <c r="S116" s="52"/>
      <c r="T116" s="3"/>
      <c r="U116" s="1"/>
    </row>
    <row r="117" spans="1:21">
      <c r="A117" s="8"/>
      <c r="B117" s="53"/>
      <c r="C117" s="53"/>
      <c r="D117" s="53"/>
      <c r="E117" s="37"/>
      <c r="F117" s="56"/>
      <c r="G117" s="8"/>
      <c r="R117" s="4"/>
      <c r="S117" s="52"/>
      <c r="T117" s="3"/>
      <c r="U117" s="1"/>
    </row>
    <row r="118" spans="1:21">
      <c r="A118" s="8"/>
      <c r="B118" s="53"/>
      <c r="C118" s="53"/>
      <c r="D118" s="53"/>
      <c r="E118" s="37"/>
      <c r="F118" s="56"/>
      <c r="G118" s="8"/>
      <c r="R118" s="4"/>
      <c r="S118" s="52"/>
      <c r="T118" s="3"/>
      <c r="U118" s="1"/>
    </row>
    <row r="119" spans="1:21">
      <c r="A119" s="8"/>
      <c r="B119" s="53"/>
      <c r="C119" s="53"/>
      <c r="D119" s="53"/>
      <c r="E119" s="37"/>
      <c r="F119" s="56"/>
      <c r="G119" s="8"/>
      <c r="R119" s="4"/>
      <c r="S119" s="52"/>
      <c r="T119" s="3"/>
      <c r="U119" s="1"/>
    </row>
    <row r="120" spans="1:21">
      <c r="A120" s="8"/>
      <c r="B120" s="53"/>
      <c r="C120" s="53"/>
      <c r="D120" s="53"/>
      <c r="E120" s="37"/>
      <c r="F120" s="56"/>
      <c r="G120" s="8"/>
      <c r="R120" s="4"/>
      <c r="S120" s="52"/>
      <c r="T120" s="3"/>
      <c r="U120" s="1"/>
    </row>
    <row r="121" spans="1:21">
      <c r="A121" s="8"/>
      <c r="B121" s="53"/>
      <c r="C121" s="53"/>
      <c r="D121" s="53"/>
      <c r="E121" s="37"/>
      <c r="F121" s="56"/>
      <c r="G121" s="8"/>
      <c r="R121" s="4"/>
      <c r="S121" s="52"/>
      <c r="T121" s="3"/>
      <c r="U121" s="1"/>
    </row>
    <row r="122" spans="1:21">
      <c r="A122" s="8"/>
      <c r="B122" s="53"/>
      <c r="C122" s="53"/>
      <c r="D122" s="53"/>
      <c r="E122" s="37"/>
      <c r="F122" s="56"/>
      <c r="G122" s="8"/>
      <c r="R122" s="4"/>
      <c r="S122" s="52"/>
      <c r="T122" s="3"/>
      <c r="U122" s="1"/>
    </row>
    <row r="123" spans="1:21">
      <c r="A123" s="8"/>
      <c r="B123" s="53"/>
      <c r="C123" s="53"/>
      <c r="D123" s="53"/>
      <c r="E123" s="37"/>
      <c r="F123" s="56"/>
      <c r="G123" s="8"/>
      <c r="R123" s="4"/>
      <c r="S123" s="52"/>
      <c r="T123" s="3"/>
      <c r="U123" s="1"/>
    </row>
    <row r="124" spans="1:21">
      <c r="A124" s="8"/>
      <c r="B124" s="53"/>
      <c r="C124" s="53"/>
      <c r="D124" s="53"/>
      <c r="E124" s="37"/>
      <c r="F124" s="56"/>
      <c r="G124" s="8"/>
      <c r="R124" s="4"/>
      <c r="S124" s="52"/>
      <c r="T124" s="3"/>
      <c r="U124" s="1"/>
    </row>
    <row r="125" spans="1:21">
      <c r="A125" s="8"/>
      <c r="B125" s="53"/>
      <c r="C125" s="53"/>
      <c r="D125" s="53"/>
      <c r="E125" s="37"/>
      <c r="F125" s="56"/>
      <c r="G125" s="8"/>
      <c r="R125" s="4"/>
      <c r="S125" s="52"/>
      <c r="T125" s="3"/>
      <c r="U125" s="1"/>
    </row>
    <row r="126" spans="1:21">
      <c r="A126" s="8"/>
      <c r="B126" s="53"/>
      <c r="C126" s="53"/>
      <c r="D126" s="53"/>
      <c r="E126" s="37"/>
      <c r="F126" s="56"/>
      <c r="G126" s="8"/>
      <c r="R126" s="4"/>
      <c r="S126" s="52"/>
      <c r="T126" s="3"/>
      <c r="U126" s="1"/>
    </row>
    <row r="127" spans="1:21">
      <c r="A127" s="8"/>
      <c r="B127" s="53"/>
      <c r="C127" s="53"/>
      <c r="D127" s="53"/>
      <c r="E127" s="37"/>
      <c r="F127" s="56"/>
      <c r="G127" s="8"/>
      <c r="R127" s="4"/>
      <c r="S127" s="52"/>
      <c r="T127" s="3"/>
      <c r="U127" s="1"/>
    </row>
    <row r="128" spans="1:21">
      <c r="A128" s="8"/>
      <c r="B128" s="53"/>
      <c r="C128" s="53"/>
      <c r="D128" s="53"/>
      <c r="E128" s="37"/>
      <c r="F128" s="56"/>
      <c r="G128" s="8"/>
      <c r="R128" s="4"/>
      <c r="S128" s="52"/>
      <c r="T128" s="3"/>
      <c r="U128" s="1"/>
    </row>
    <row r="129" spans="1:21">
      <c r="A129" s="8"/>
      <c r="B129" s="53"/>
      <c r="C129" s="53"/>
      <c r="D129" s="53"/>
      <c r="E129" s="37"/>
      <c r="F129" s="56"/>
      <c r="G129" s="8"/>
      <c r="R129" s="4"/>
      <c r="S129" s="52"/>
      <c r="T129" s="3"/>
      <c r="U129" s="1"/>
    </row>
    <row r="130" spans="1:21">
      <c r="A130" s="8"/>
      <c r="B130" s="8"/>
      <c r="C130" s="8"/>
      <c r="D130" s="8"/>
      <c r="E130" s="37"/>
      <c r="F130" s="56"/>
      <c r="G130" s="8"/>
      <c r="R130" s="4"/>
      <c r="S130" s="52"/>
      <c r="T130" s="3"/>
      <c r="U130" s="1"/>
    </row>
    <row r="131" spans="1:21">
      <c r="A131" s="8"/>
      <c r="B131" s="8"/>
      <c r="C131" s="8"/>
      <c r="D131" s="8"/>
      <c r="E131" s="37"/>
      <c r="F131" s="56"/>
      <c r="G131" s="8"/>
      <c r="R131" s="4"/>
      <c r="S131" s="52"/>
      <c r="T131" s="3"/>
      <c r="U131" s="1"/>
    </row>
    <row r="132" spans="1:21">
      <c r="A132" s="8"/>
      <c r="B132" s="8"/>
      <c r="C132" s="8"/>
      <c r="D132" s="8"/>
      <c r="E132" s="37"/>
      <c r="F132" s="56"/>
      <c r="G132" s="8"/>
      <c r="R132" s="4"/>
      <c r="S132" s="52"/>
      <c r="T132" s="3"/>
      <c r="U132" s="1"/>
    </row>
    <row r="133" spans="1:21">
      <c r="A133" s="8"/>
      <c r="B133" s="8"/>
      <c r="C133" s="8"/>
      <c r="D133" s="8"/>
      <c r="E133" s="37"/>
      <c r="F133" s="56"/>
      <c r="G133" s="8"/>
      <c r="R133" s="4"/>
      <c r="S133" s="52"/>
      <c r="T133" s="3"/>
      <c r="U133" s="1"/>
    </row>
    <row r="134" spans="1:21">
      <c r="A134" s="8"/>
      <c r="B134" s="8"/>
      <c r="C134" s="8"/>
      <c r="D134" s="8"/>
      <c r="E134" s="37"/>
      <c r="F134" s="56"/>
      <c r="G134" s="8"/>
      <c r="R134" s="4"/>
      <c r="S134" s="52"/>
      <c r="T134" s="3"/>
      <c r="U134" s="1"/>
    </row>
    <row r="135" spans="1:21">
      <c r="A135" s="8"/>
      <c r="B135" s="53"/>
      <c r="C135" s="8"/>
      <c r="D135" s="8"/>
      <c r="E135" s="37"/>
      <c r="F135" s="56"/>
      <c r="G135" s="8"/>
      <c r="R135" s="4"/>
      <c r="S135" s="52"/>
      <c r="T135" s="3"/>
      <c r="U135" s="1"/>
    </row>
    <row r="136" spans="1:21">
      <c r="A136" s="8"/>
      <c r="B136" s="53"/>
      <c r="C136" s="8"/>
      <c r="D136" s="8"/>
      <c r="E136" s="37"/>
      <c r="F136" s="56"/>
      <c r="G136" s="8"/>
      <c r="R136" s="4"/>
      <c r="S136" s="52"/>
      <c r="T136" s="3"/>
      <c r="U136" s="1"/>
    </row>
    <row r="137" spans="1:21">
      <c r="A137" s="8"/>
      <c r="B137" s="53"/>
      <c r="C137" s="8"/>
      <c r="D137" s="8"/>
      <c r="E137" s="37"/>
      <c r="F137" s="56"/>
      <c r="G137" s="8"/>
      <c r="R137" s="4"/>
      <c r="S137" s="52"/>
      <c r="T137" s="3"/>
      <c r="U137" s="1"/>
    </row>
    <row r="138" spans="1:21">
      <c r="A138" s="8"/>
      <c r="B138" s="53"/>
      <c r="C138" s="8"/>
      <c r="D138" s="8"/>
      <c r="E138" s="37"/>
      <c r="F138" s="56"/>
      <c r="G138" s="8"/>
      <c r="R138" s="4"/>
      <c r="S138" s="52"/>
      <c r="T138" s="3"/>
      <c r="U138" s="1"/>
    </row>
    <row r="139" spans="1:21">
      <c r="A139" s="8"/>
      <c r="B139" s="53"/>
      <c r="C139" s="8"/>
      <c r="D139" s="8"/>
      <c r="E139" s="37"/>
      <c r="F139" s="56"/>
      <c r="G139" s="8"/>
      <c r="R139" s="4"/>
      <c r="S139" s="52"/>
      <c r="T139" s="3"/>
      <c r="U139" s="1"/>
    </row>
    <row r="140" spans="1:21">
      <c r="A140" s="8"/>
      <c r="B140" s="53"/>
      <c r="C140" s="8"/>
      <c r="D140" s="8"/>
      <c r="E140" s="37"/>
      <c r="F140" s="56"/>
      <c r="G140" s="8"/>
      <c r="R140" s="4"/>
      <c r="S140" s="52"/>
      <c r="T140" s="3"/>
      <c r="U140" s="1"/>
    </row>
    <row r="141" spans="1:21">
      <c r="A141" s="8"/>
      <c r="B141" s="53"/>
      <c r="C141" s="8"/>
      <c r="D141" s="8"/>
      <c r="E141" s="37"/>
      <c r="F141" s="56"/>
      <c r="G141" s="8"/>
      <c r="R141" s="4"/>
      <c r="S141" s="52"/>
      <c r="T141" s="3"/>
      <c r="U141" s="1"/>
    </row>
    <row r="142" spans="1:21">
      <c r="A142" s="8"/>
      <c r="B142" s="53"/>
      <c r="C142" s="8"/>
      <c r="D142" s="8"/>
      <c r="E142" s="37"/>
      <c r="F142" s="56"/>
      <c r="G142" s="8"/>
      <c r="R142" s="4"/>
      <c r="S142" s="52"/>
      <c r="T142" s="3"/>
      <c r="U142" s="1"/>
    </row>
    <row r="143" spans="1:21">
      <c r="A143" s="8"/>
      <c r="B143" s="53"/>
      <c r="C143" s="8"/>
      <c r="D143" s="8"/>
      <c r="E143" s="37"/>
      <c r="F143" s="56"/>
      <c r="G143" s="8"/>
      <c r="R143" s="4"/>
      <c r="S143" s="52"/>
      <c r="T143" s="3"/>
      <c r="U143" s="1"/>
    </row>
    <row r="144" spans="1:21">
      <c r="A144" s="8"/>
      <c r="B144" s="53"/>
      <c r="C144" s="8"/>
      <c r="D144" s="8"/>
      <c r="E144" s="37"/>
      <c r="F144" s="56"/>
      <c r="G144" s="8"/>
      <c r="R144" s="4"/>
      <c r="S144" s="52"/>
      <c r="T144" s="3"/>
      <c r="U144" s="1"/>
    </row>
    <row r="145" spans="1:21">
      <c r="A145" s="8"/>
      <c r="B145" s="53"/>
      <c r="C145" s="8"/>
      <c r="D145" s="8"/>
      <c r="E145" s="37"/>
      <c r="F145" s="56"/>
      <c r="G145" s="8"/>
      <c r="R145" s="4"/>
      <c r="S145" s="52"/>
      <c r="T145" s="3"/>
      <c r="U145" s="1"/>
    </row>
    <row r="146" spans="1:21">
      <c r="A146" s="8"/>
      <c r="B146" s="53"/>
      <c r="C146" s="8"/>
      <c r="D146" s="8"/>
      <c r="E146" s="37"/>
      <c r="F146" s="56"/>
      <c r="G146" s="8"/>
      <c r="R146" s="4"/>
      <c r="S146" s="52"/>
      <c r="T146" s="3"/>
      <c r="U146" s="1"/>
    </row>
    <row r="147" spans="1:21">
      <c r="A147" s="8"/>
      <c r="B147" s="53"/>
      <c r="C147" s="8"/>
      <c r="D147" s="8"/>
      <c r="E147" s="37"/>
      <c r="F147" s="56"/>
      <c r="G147" s="8"/>
      <c r="R147" s="4"/>
      <c r="S147" s="52"/>
      <c r="T147" s="3"/>
      <c r="U147" s="1"/>
    </row>
    <row r="148" spans="1:21">
      <c r="A148" s="8"/>
      <c r="B148" s="53"/>
      <c r="C148" s="8"/>
      <c r="D148" s="8"/>
      <c r="E148" s="37"/>
      <c r="F148" s="56"/>
      <c r="G148" s="8"/>
      <c r="R148" s="4"/>
      <c r="S148" s="52"/>
      <c r="T148" s="3"/>
      <c r="U148" s="1"/>
    </row>
    <row r="149" spans="1:21">
      <c r="A149" s="8"/>
      <c r="B149" s="53"/>
      <c r="C149" s="8"/>
      <c r="D149" s="8"/>
      <c r="E149" s="37"/>
      <c r="F149" s="56"/>
      <c r="G149" s="8"/>
      <c r="R149" s="4"/>
      <c r="S149" s="52"/>
      <c r="T149" s="3"/>
      <c r="U149" s="1"/>
    </row>
    <row r="150" spans="1:21">
      <c r="A150" s="8"/>
      <c r="B150" s="53"/>
      <c r="C150" s="8"/>
      <c r="D150" s="8"/>
      <c r="E150" s="37"/>
      <c r="F150" s="56"/>
      <c r="G150" s="8"/>
      <c r="R150" s="4"/>
      <c r="S150" s="52"/>
      <c r="T150" s="3"/>
      <c r="U150" s="1"/>
    </row>
    <row r="151" spans="1:21">
      <c r="A151" s="8"/>
      <c r="B151" s="53"/>
      <c r="C151" s="8"/>
      <c r="D151" s="8"/>
      <c r="E151" s="37"/>
      <c r="F151" s="56"/>
      <c r="G151" s="8"/>
      <c r="R151" s="4"/>
      <c r="S151" s="52"/>
      <c r="T151" s="3"/>
      <c r="U151" s="1"/>
    </row>
    <row r="152" spans="1:21">
      <c r="A152" s="8"/>
      <c r="B152" s="53"/>
      <c r="C152" s="8"/>
      <c r="D152" s="8"/>
      <c r="E152" s="37"/>
      <c r="F152" s="56"/>
      <c r="G152" s="8"/>
      <c r="R152" s="4"/>
      <c r="S152" s="52"/>
      <c r="T152" s="3"/>
      <c r="U152" s="1"/>
    </row>
    <row r="153" spans="1:21">
      <c r="A153" s="8"/>
      <c r="B153" s="53"/>
      <c r="C153" s="8"/>
      <c r="D153" s="8"/>
      <c r="E153" s="37"/>
      <c r="F153" s="56"/>
      <c r="G153" s="8"/>
      <c r="R153" s="4"/>
      <c r="S153" s="52"/>
      <c r="T153" s="3"/>
      <c r="U153" s="1"/>
    </row>
    <row r="154" spans="1:21">
      <c r="A154" s="8"/>
      <c r="B154" s="53"/>
      <c r="C154" s="8"/>
      <c r="D154" s="8"/>
      <c r="E154" s="37"/>
      <c r="F154" s="56"/>
      <c r="G154" s="8"/>
      <c r="R154" s="4"/>
      <c r="S154" s="52"/>
      <c r="T154" s="3"/>
      <c r="U154" s="1"/>
    </row>
    <row r="155" spans="1:21">
      <c r="A155" s="8"/>
      <c r="B155" s="53"/>
      <c r="C155" s="8"/>
      <c r="D155" s="8"/>
      <c r="E155" s="37"/>
      <c r="F155" s="56"/>
      <c r="G155" s="8"/>
      <c r="R155" s="4"/>
      <c r="S155" s="52"/>
      <c r="T155" s="3"/>
      <c r="U155" s="1"/>
    </row>
    <row r="156" spans="1:21">
      <c r="A156" s="8"/>
      <c r="B156" s="53"/>
      <c r="C156" s="8"/>
      <c r="D156" s="8"/>
      <c r="E156" s="37"/>
      <c r="F156" s="56"/>
      <c r="G156" s="8"/>
      <c r="R156" s="4"/>
      <c r="S156" s="52"/>
      <c r="T156" s="3"/>
      <c r="U156" s="1"/>
    </row>
    <row r="157" spans="1:21">
      <c r="A157" s="8"/>
      <c r="B157" s="53"/>
      <c r="C157" s="8"/>
      <c r="D157" s="8"/>
      <c r="E157" s="37"/>
      <c r="F157" s="56"/>
      <c r="G157" s="8"/>
      <c r="R157" s="4"/>
      <c r="S157" s="52"/>
      <c r="T157" s="3"/>
      <c r="U157" s="1"/>
    </row>
    <row r="158" spans="1:21">
      <c r="A158" s="8"/>
      <c r="B158" s="53"/>
      <c r="C158" s="8"/>
      <c r="D158" s="8"/>
      <c r="E158" s="37"/>
      <c r="F158" s="56"/>
      <c r="G158" s="8"/>
      <c r="R158" s="4"/>
      <c r="S158" s="52"/>
      <c r="T158" s="3"/>
      <c r="U158" s="1"/>
    </row>
    <row r="159" spans="1:21">
      <c r="A159" s="8"/>
      <c r="B159" s="53"/>
      <c r="C159" s="8"/>
      <c r="D159" s="8"/>
      <c r="E159" s="37"/>
      <c r="F159" s="56"/>
      <c r="G159" s="8"/>
      <c r="R159" s="4"/>
      <c r="S159" s="52"/>
      <c r="T159" s="3"/>
      <c r="U159" s="1"/>
    </row>
    <row r="160" spans="1:21">
      <c r="A160" s="8"/>
      <c r="B160" s="53"/>
      <c r="C160" s="8"/>
      <c r="D160" s="8"/>
      <c r="E160" s="37"/>
      <c r="F160" s="56"/>
      <c r="G160" s="8"/>
      <c r="R160" s="4"/>
      <c r="S160" s="52"/>
      <c r="T160" s="3"/>
      <c r="U160" s="1"/>
    </row>
    <row r="161" spans="1:21">
      <c r="A161" s="8"/>
      <c r="B161" s="53"/>
      <c r="C161" s="8"/>
      <c r="D161" s="8"/>
      <c r="E161" s="37"/>
      <c r="F161" s="56"/>
      <c r="G161" s="8"/>
      <c r="R161" s="4"/>
      <c r="S161" s="52"/>
      <c r="T161" s="3"/>
      <c r="U161" s="1"/>
    </row>
    <row r="162" spans="1:21">
      <c r="A162" s="8"/>
      <c r="B162" s="53"/>
      <c r="C162" s="8"/>
      <c r="D162" s="8"/>
      <c r="E162" s="37"/>
      <c r="F162" s="56"/>
      <c r="G162" s="8"/>
      <c r="R162" s="4"/>
      <c r="S162" s="52"/>
      <c r="T162" s="3"/>
      <c r="U162" s="1"/>
    </row>
    <row r="163" spans="1:21">
      <c r="A163" s="8"/>
      <c r="B163" s="53"/>
      <c r="C163" s="8"/>
      <c r="D163" s="8"/>
      <c r="E163" s="37"/>
      <c r="F163" s="56"/>
      <c r="G163" s="8"/>
      <c r="R163" s="4"/>
      <c r="S163" s="52"/>
      <c r="T163" s="3"/>
      <c r="U163" s="1"/>
    </row>
    <row r="164" spans="1:21">
      <c r="A164" s="8"/>
      <c r="B164" s="53"/>
      <c r="C164" s="8"/>
      <c r="D164" s="8"/>
      <c r="E164" s="37"/>
      <c r="F164" s="56"/>
      <c r="G164" s="8"/>
      <c r="R164" s="4"/>
      <c r="S164" s="52"/>
      <c r="T164" s="3"/>
      <c r="U164" s="1"/>
    </row>
    <row r="165" spans="1:21">
      <c r="A165" s="8"/>
      <c r="B165" s="53"/>
      <c r="C165" s="8"/>
      <c r="D165" s="8"/>
      <c r="E165" s="37"/>
      <c r="F165" s="56"/>
      <c r="G165" s="8"/>
      <c r="R165" s="4"/>
      <c r="S165" s="52"/>
      <c r="T165" s="3"/>
      <c r="U165" s="1"/>
    </row>
    <row r="166" spans="1:21">
      <c r="A166" s="8"/>
      <c r="B166" s="53"/>
      <c r="C166" s="8"/>
      <c r="D166" s="8"/>
      <c r="E166" s="37"/>
      <c r="F166" s="56"/>
      <c r="G166" s="8"/>
      <c r="R166" s="4"/>
      <c r="S166" s="52"/>
      <c r="T166" s="3"/>
      <c r="U166" s="1"/>
    </row>
    <row r="167" spans="1:21">
      <c r="A167" s="8"/>
      <c r="B167" s="53"/>
      <c r="C167" s="8"/>
      <c r="D167" s="8"/>
      <c r="E167" s="37"/>
      <c r="F167" s="56"/>
      <c r="G167" s="8"/>
      <c r="R167" s="4"/>
      <c r="S167" s="52"/>
      <c r="T167" s="3"/>
      <c r="U167" s="1"/>
    </row>
    <row r="168" spans="1:21">
      <c r="A168" s="8"/>
      <c r="B168" s="53"/>
      <c r="C168" s="8"/>
      <c r="D168" s="8"/>
      <c r="E168" s="37"/>
      <c r="F168" s="56"/>
      <c r="G168" s="8"/>
      <c r="R168" s="4"/>
      <c r="S168" s="52"/>
      <c r="T168" s="3"/>
      <c r="U168" s="1"/>
    </row>
    <row r="169" spans="1:21">
      <c r="A169" s="8"/>
      <c r="B169" s="53"/>
      <c r="C169" s="8"/>
      <c r="D169" s="8"/>
      <c r="E169" s="37"/>
      <c r="F169" s="56"/>
      <c r="G169" s="8"/>
      <c r="R169" s="4"/>
      <c r="S169" s="52"/>
      <c r="T169" s="3"/>
      <c r="U169" s="1"/>
    </row>
    <row r="170" spans="1:21">
      <c r="A170" s="8"/>
      <c r="B170" s="53"/>
      <c r="C170" s="8"/>
      <c r="D170" s="8"/>
      <c r="E170" s="37"/>
      <c r="F170" s="56"/>
      <c r="G170" s="8"/>
      <c r="R170" s="4"/>
      <c r="S170" s="52"/>
      <c r="T170" s="3"/>
      <c r="U170" s="1"/>
    </row>
    <row r="171" spans="1:21">
      <c r="A171" s="8"/>
      <c r="B171" s="53"/>
      <c r="C171" s="8"/>
      <c r="D171" s="8"/>
      <c r="E171" s="37"/>
      <c r="F171" s="56"/>
      <c r="G171" s="8"/>
      <c r="R171" s="4"/>
      <c r="S171" s="52"/>
      <c r="T171" s="3"/>
      <c r="U171" s="1"/>
    </row>
    <row r="172" spans="1:21">
      <c r="A172" s="8"/>
      <c r="B172" s="53"/>
      <c r="C172" s="8"/>
      <c r="D172" s="8"/>
      <c r="E172" s="37"/>
      <c r="F172" s="56"/>
      <c r="G172" s="8"/>
      <c r="R172" s="4"/>
      <c r="S172" s="52"/>
      <c r="T172" s="3"/>
      <c r="U172" s="1"/>
    </row>
    <row r="173" spans="1:21">
      <c r="A173" s="8"/>
      <c r="B173" s="53"/>
      <c r="C173" s="8"/>
      <c r="D173" s="8"/>
      <c r="E173" s="37"/>
      <c r="F173" s="56"/>
      <c r="G173" s="8"/>
      <c r="R173" s="4"/>
      <c r="S173" s="52"/>
      <c r="T173" s="3"/>
      <c r="U173" s="1"/>
    </row>
    <row r="174" spans="1:21">
      <c r="A174" s="8"/>
      <c r="B174" s="53"/>
      <c r="C174" s="8"/>
      <c r="D174" s="8"/>
      <c r="E174" s="37"/>
      <c r="F174" s="56"/>
      <c r="G174" s="8"/>
      <c r="R174" s="4"/>
      <c r="S174" s="52"/>
      <c r="T174" s="3"/>
      <c r="U174" s="1"/>
    </row>
    <row r="175" spans="1:21">
      <c r="A175" s="8"/>
      <c r="B175" s="53"/>
      <c r="C175" s="8"/>
      <c r="D175" s="8"/>
      <c r="E175" s="37"/>
      <c r="F175" s="56"/>
      <c r="G175" s="8"/>
      <c r="R175" s="4"/>
      <c r="S175" s="52"/>
      <c r="T175" s="3"/>
      <c r="U175" s="1"/>
    </row>
    <row r="176" spans="1:21">
      <c r="A176" s="8"/>
      <c r="B176" s="53"/>
      <c r="C176" s="8"/>
      <c r="D176" s="8"/>
      <c r="E176" s="37"/>
      <c r="F176" s="56"/>
      <c r="G176" s="8"/>
      <c r="R176" s="4"/>
      <c r="S176" s="52"/>
      <c r="T176" s="3"/>
      <c r="U176" s="1"/>
    </row>
    <row r="177" spans="1:21">
      <c r="A177" s="8"/>
      <c r="B177" s="53"/>
      <c r="C177" s="8"/>
      <c r="D177" s="8"/>
      <c r="E177" s="37"/>
      <c r="F177" s="56"/>
      <c r="G177" s="8"/>
      <c r="R177" s="4"/>
      <c r="S177" s="52"/>
      <c r="T177" s="3"/>
      <c r="U177" s="1"/>
    </row>
    <row r="178" spans="1:21">
      <c r="A178" s="8"/>
      <c r="B178" s="53"/>
      <c r="C178" s="8"/>
      <c r="D178" s="8"/>
      <c r="E178" s="37"/>
      <c r="F178" s="56"/>
      <c r="G178" s="8"/>
      <c r="R178" s="4"/>
      <c r="S178" s="52"/>
      <c r="T178" s="3"/>
      <c r="U178" s="1"/>
    </row>
    <row r="179" spans="1:21">
      <c r="A179" s="8"/>
      <c r="B179" s="53"/>
      <c r="C179" s="8"/>
      <c r="D179" s="8"/>
      <c r="E179" s="37"/>
      <c r="F179" s="56"/>
      <c r="G179" s="8"/>
      <c r="R179" s="4"/>
      <c r="S179" s="52"/>
      <c r="T179" s="3"/>
      <c r="U179" s="1"/>
    </row>
    <row r="180" spans="1:21">
      <c r="A180" s="8"/>
      <c r="B180" s="53"/>
      <c r="C180" s="8"/>
      <c r="D180" s="8"/>
      <c r="E180" s="37"/>
      <c r="F180" s="56"/>
      <c r="G180" s="8"/>
      <c r="R180" s="4"/>
      <c r="S180" s="52"/>
      <c r="T180" s="3"/>
      <c r="U180" s="1"/>
    </row>
    <row r="181" spans="1:21">
      <c r="A181" s="8"/>
      <c r="B181" s="53"/>
      <c r="C181" s="8"/>
      <c r="D181" s="8"/>
      <c r="E181" s="37"/>
      <c r="F181" s="56"/>
      <c r="G181" s="8"/>
      <c r="R181" s="4"/>
      <c r="S181" s="52"/>
      <c r="T181" s="3"/>
      <c r="U181" s="1"/>
    </row>
    <row r="182" spans="1:21">
      <c r="A182" s="8"/>
      <c r="B182" s="53"/>
      <c r="C182" s="8"/>
      <c r="D182" s="8"/>
      <c r="E182" s="37"/>
      <c r="F182" s="56"/>
      <c r="G182" s="8"/>
      <c r="R182" s="4"/>
      <c r="S182" s="52"/>
      <c r="T182" s="3"/>
      <c r="U182" s="1"/>
    </row>
    <row r="183" spans="1:21">
      <c r="A183" s="8"/>
      <c r="B183" s="53"/>
      <c r="C183" s="8"/>
      <c r="D183" s="8"/>
      <c r="E183" s="41"/>
      <c r="F183" s="61"/>
      <c r="G183" s="8"/>
      <c r="R183" s="4"/>
      <c r="S183" s="52"/>
      <c r="T183" s="3"/>
      <c r="U183" s="1"/>
    </row>
    <row r="184" spans="1:21">
      <c r="B184" s="62"/>
      <c r="E184" s="63"/>
      <c r="F184" s="63"/>
      <c r="R184" s="4"/>
      <c r="S184" s="52"/>
      <c r="T184" s="3"/>
      <c r="U184" s="1"/>
    </row>
    <row r="185" spans="1:21">
      <c r="B185" s="62"/>
      <c r="D185" s="63"/>
      <c r="E185" s="63"/>
      <c r="Q185" s="4"/>
      <c r="R185" s="52"/>
      <c r="T185" s="3"/>
      <c r="U185" s="1"/>
    </row>
    <row r="186" spans="1:21">
      <c r="B186" s="62"/>
      <c r="D186" s="63"/>
      <c r="E186" s="63"/>
      <c r="Q186" s="4"/>
      <c r="R186" s="52"/>
      <c r="T186" s="3"/>
      <c r="U186" s="1"/>
    </row>
    <row r="187" spans="1:21">
      <c r="B187" s="62"/>
      <c r="D187" s="63"/>
      <c r="E187" s="63"/>
      <c r="Q187" s="4"/>
      <c r="R187" s="52"/>
      <c r="T187" s="3"/>
      <c r="U187" s="1"/>
    </row>
    <row r="188" spans="1:21">
      <c r="B188" s="62"/>
      <c r="D188" s="63"/>
      <c r="E188" s="63"/>
      <c r="Q188" s="4"/>
      <c r="R188" s="52"/>
      <c r="T188" s="3"/>
      <c r="U188" s="1"/>
    </row>
    <row r="189" spans="1:21">
      <c r="B189" s="62"/>
      <c r="D189" s="63"/>
      <c r="E189" s="63"/>
      <c r="Q189" s="4"/>
      <c r="R189" s="52"/>
      <c r="T189" s="3"/>
      <c r="U189" s="1"/>
    </row>
    <row r="190" spans="1:21">
      <c r="B190" s="62"/>
      <c r="D190" s="63"/>
      <c r="E190" s="63"/>
      <c r="Q190" s="4"/>
      <c r="R190" s="52"/>
      <c r="T190" s="3"/>
      <c r="U190" s="1"/>
    </row>
    <row r="191" spans="1:21">
      <c r="B191" s="62"/>
      <c r="D191" s="63"/>
      <c r="E191" s="63"/>
      <c r="Q191" s="4"/>
      <c r="R191" s="52"/>
      <c r="T191" s="3"/>
      <c r="U191" s="1"/>
    </row>
    <row r="192" spans="1:21">
      <c r="B192" s="62"/>
      <c r="D192" s="63"/>
      <c r="E192" s="63"/>
      <c r="Q192" s="4"/>
      <c r="R192" s="52"/>
      <c r="T192" s="3"/>
      <c r="U192" s="1"/>
    </row>
    <row r="193" spans="2:21">
      <c r="B193" s="62"/>
      <c r="D193" s="63"/>
      <c r="E193" s="63"/>
      <c r="Q193" s="4"/>
      <c r="R193" s="52"/>
      <c r="T193" s="3"/>
      <c r="U193" s="1"/>
    </row>
    <row r="194" spans="2:21">
      <c r="B194" s="62"/>
      <c r="D194" s="63"/>
      <c r="E194" s="63"/>
      <c r="Q194" s="4"/>
      <c r="R194" s="52"/>
      <c r="T194" s="3"/>
      <c r="U194" s="1"/>
    </row>
    <row r="195" spans="2:21">
      <c r="B195" s="62"/>
      <c r="D195" s="63"/>
      <c r="E195" s="63"/>
      <c r="Q195" s="4"/>
      <c r="R195" s="52"/>
      <c r="T195" s="3"/>
      <c r="U195" s="1"/>
    </row>
    <row r="196" spans="2:21">
      <c r="B196" s="62"/>
      <c r="D196" s="63"/>
      <c r="E196" s="63"/>
      <c r="Q196" s="4"/>
      <c r="R196" s="52"/>
      <c r="T196" s="3"/>
      <c r="U196" s="1"/>
    </row>
    <row r="197" spans="2:21">
      <c r="B197" s="62"/>
      <c r="D197" s="63"/>
      <c r="E197" s="63"/>
      <c r="Q197" s="4"/>
      <c r="R197" s="52"/>
      <c r="T197" s="3"/>
      <c r="U197" s="1"/>
    </row>
    <row r="198" spans="2:21">
      <c r="B198" s="62"/>
      <c r="D198" s="63"/>
      <c r="E198" s="63"/>
      <c r="H198" s="63"/>
      <c r="Q198" s="4"/>
      <c r="R198" s="52"/>
      <c r="T198" s="3"/>
      <c r="U198" s="1"/>
    </row>
    <row r="199" spans="2:21">
      <c r="B199" s="62"/>
      <c r="D199" s="63"/>
      <c r="E199" s="63"/>
      <c r="H199" s="63"/>
      <c r="Q199" s="4"/>
      <c r="R199" s="52"/>
      <c r="T199" s="3"/>
      <c r="U199" s="1"/>
    </row>
    <row r="200" spans="2:21">
      <c r="E200" s="62"/>
      <c r="G200" s="63"/>
      <c r="H200" s="63"/>
    </row>
    <row r="201" spans="2:21">
      <c r="E201" s="62"/>
      <c r="G201" s="63"/>
      <c r="H201" s="63"/>
    </row>
    <row r="202" spans="2:21">
      <c r="E202" s="62"/>
      <c r="G202" s="63"/>
      <c r="H202" s="63"/>
    </row>
    <row r="203" spans="2:21">
      <c r="E203" s="62"/>
      <c r="G203" s="63"/>
      <c r="H203" s="63"/>
    </row>
    <row r="204" spans="2:21">
      <c r="E204" s="62"/>
      <c r="G204" s="63"/>
      <c r="H204" s="63"/>
    </row>
    <row r="205" spans="2:21">
      <c r="E205" s="62"/>
      <c r="G205" s="63"/>
      <c r="H205" s="63"/>
    </row>
    <row r="206" spans="2:21">
      <c r="E206" s="62"/>
      <c r="G206" s="63"/>
      <c r="H206" s="63"/>
    </row>
    <row r="207" spans="2:21">
      <c r="E207" s="62"/>
      <c r="G207" s="63"/>
      <c r="H207" s="63"/>
    </row>
    <row r="208" spans="2:21">
      <c r="E208" s="62"/>
      <c r="G208" s="63"/>
      <c r="H208" s="63"/>
    </row>
    <row r="209" spans="5:8">
      <c r="E209" s="62"/>
      <c r="G209" s="63"/>
      <c r="H209" s="63"/>
    </row>
    <row r="210" spans="5:8">
      <c r="E210" s="62"/>
      <c r="G210" s="63"/>
      <c r="H210" s="63"/>
    </row>
    <row r="211" spans="5:8">
      <c r="E211" s="62"/>
      <c r="G211" s="63"/>
      <c r="H211" s="63"/>
    </row>
    <row r="212" spans="5:8">
      <c r="E212" s="62"/>
      <c r="G212" s="63"/>
      <c r="H212" s="63"/>
    </row>
    <row r="213" spans="5:8">
      <c r="E213" s="62"/>
      <c r="G213" s="63"/>
      <c r="H213" s="63"/>
    </row>
    <row r="214" spans="5:8">
      <c r="E214" s="62"/>
      <c r="G214" s="63"/>
      <c r="H214" s="63"/>
    </row>
    <row r="215" spans="5:8">
      <c r="E215" s="62"/>
      <c r="G215" s="63"/>
      <c r="H215" s="63"/>
    </row>
    <row r="216" spans="5:8">
      <c r="E216" s="62"/>
      <c r="G216" s="63"/>
      <c r="H216" s="63"/>
    </row>
    <row r="217" spans="5:8">
      <c r="E217" s="62"/>
      <c r="G217" s="63"/>
      <c r="H217" s="63"/>
    </row>
    <row r="218" spans="5:8">
      <c r="E218" s="62"/>
      <c r="G218" s="63"/>
      <c r="H218" s="63"/>
    </row>
    <row r="219" spans="5:8">
      <c r="E219" s="62"/>
      <c r="G219" s="63"/>
      <c r="H219" s="63"/>
    </row>
    <row r="220" spans="5:8">
      <c r="E220" s="62"/>
      <c r="G220" s="63"/>
      <c r="H220" s="63"/>
    </row>
    <row r="221" spans="5:8">
      <c r="E221" s="62"/>
      <c r="G221" s="63"/>
      <c r="H221" s="63"/>
    </row>
    <row r="222" spans="5:8">
      <c r="E222" s="62"/>
      <c r="G222" s="63"/>
      <c r="H222" s="63"/>
    </row>
    <row r="223" spans="5:8">
      <c r="E223" s="62"/>
      <c r="G223" s="63"/>
      <c r="H223" s="63"/>
    </row>
    <row r="224" spans="5:8">
      <c r="E224" s="62"/>
      <c r="G224" s="63"/>
      <c r="H224" s="63"/>
    </row>
    <row r="225" spans="5:12">
      <c r="E225" s="62"/>
      <c r="G225" s="63"/>
      <c r="H225" s="63"/>
    </row>
    <row r="226" spans="5:12">
      <c r="E226" s="62"/>
      <c r="G226" s="63"/>
      <c r="H226" s="63"/>
    </row>
    <row r="227" spans="5:12">
      <c r="E227" s="62"/>
      <c r="G227" s="63"/>
      <c r="H227" s="63"/>
    </row>
    <row r="228" spans="5:12">
      <c r="E228" s="62"/>
      <c r="G228" s="63"/>
      <c r="H228" s="63"/>
    </row>
    <row r="229" spans="5:12">
      <c r="E229" s="62"/>
      <c r="G229" s="63"/>
      <c r="H229" s="63"/>
    </row>
    <row r="230" spans="5:12">
      <c r="E230" s="62"/>
      <c r="G230" s="63"/>
      <c r="H230" s="63"/>
    </row>
    <row r="231" spans="5:12">
      <c r="E231" s="62"/>
      <c r="G231" s="63"/>
      <c r="H231" s="63"/>
    </row>
    <row r="232" spans="5:12">
      <c r="E232" s="62"/>
      <c r="G232" s="63"/>
      <c r="H232" s="63"/>
      <c r="K232" s="65"/>
    </row>
    <row r="233" spans="5:12">
      <c r="E233" s="62"/>
      <c r="G233" s="63"/>
      <c r="H233" s="63"/>
    </row>
    <row r="234" spans="5:12">
      <c r="E234" s="62"/>
      <c r="G234" s="63"/>
      <c r="H234" s="63"/>
    </row>
    <row r="235" spans="5:12">
      <c r="E235" s="62"/>
      <c r="G235" s="63"/>
      <c r="H235" s="63"/>
    </row>
    <row r="236" spans="5:12">
      <c r="E236" s="62"/>
      <c r="G236" s="63"/>
      <c r="H236" s="63"/>
    </row>
    <row r="237" spans="5:12">
      <c r="E237" s="62"/>
      <c r="G237" s="63"/>
      <c r="H237" s="63"/>
      <c r="L237" s="23"/>
    </row>
    <row r="238" spans="5:12">
      <c r="E238" s="62"/>
      <c r="G238" s="63"/>
      <c r="H238" s="63"/>
    </row>
    <row r="239" spans="5:12">
      <c r="E239" s="62"/>
      <c r="G239" s="63"/>
      <c r="H239" s="63"/>
    </row>
    <row r="240" spans="5:12">
      <c r="E240" s="62"/>
      <c r="G240" s="63"/>
      <c r="H240" s="63"/>
    </row>
    <row r="241" spans="5:8">
      <c r="E241" s="62"/>
      <c r="G241" s="63"/>
      <c r="H241" s="63"/>
    </row>
    <row r="242" spans="5:8">
      <c r="G242" s="63"/>
      <c r="H242" s="63"/>
    </row>
    <row r="243" spans="5:8">
      <c r="G243" s="63"/>
      <c r="H243" s="63"/>
    </row>
    <row r="244" spans="5:8">
      <c r="G244" s="63"/>
      <c r="H244" s="63"/>
    </row>
    <row r="245" spans="5:8">
      <c r="G245" s="63"/>
      <c r="H245" s="63"/>
    </row>
    <row r="246" spans="5:8">
      <c r="G246" s="63"/>
      <c r="H246" s="63"/>
    </row>
    <row r="247" spans="5:8">
      <c r="G247" s="63"/>
      <c r="H247" s="63"/>
    </row>
    <row r="248" spans="5:8">
      <c r="G248" s="63"/>
      <c r="H248" s="63"/>
    </row>
    <row r="249" spans="5:8">
      <c r="G249" s="63"/>
      <c r="H249" s="63"/>
    </row>
    <row r="250" spans="5:8">
      <c r="G250" s="63"/>
      <c r="H250" s="63"/>
    </row>
    <row r="251" spans="5:8">
      <c r="G251" s="63"/>
      <c r="H251" s="63"/>
    </row>
    <row r="252" spans="5:8">
      <c r="G252" s="63"/>
      <c r="H252" s="63"/>
    </row>
    <row r="253" spans="5:8">
      <c r="G253" s="63"/>
      <c r="H253" s="23"/>
    </row>
    <row r="254" spans="5:8">
      <c r="G254" s="63"/>
      <c r="H254" s="23"/>
    </row>
    <row r="255" spans="5:8">
      <c r="G255" s="8"/>
      <c r="H255" s="23"/>
    </row>
    <row r="256" spans="5:8">
      <c r="G256" s="8"/>
      <c r="H256" s="23"/>
    </row>
    <row r="257" spans="7:8">
      <c r="G257" s="8"/>
      <c r="H257" s="23"/>
    </row>
    <row r="258" spans="7:8">
      <c r="G258" s="8"/>
      <c r="H258" s="23"/>
    </row>
    <row r="259" spans="7:8">
      <c r="G259" s="8"/>
      <c r="H259" s="23"/>
    </row>
    <row r="260" spans="7:8">
      <c r="G260" s="8"/>
      <c r="H260" s="23"/>
    </row>
    <row r="261" spans="7:8">
      <c r="G261" s="8"/>
      <c r="H261" s="23"/>
    </row>
    <row r="262" spans="7:8">
      <c r="G262" s="8"/>
      <c r="H262" s="23"/>
    </row>
    <row r="263" spans="7:8">
      <c r="G263" s="8"/>
      <c r="H263" s="23"/>
    </row>
    <row r="264" spans="7:8">
      <c r="G264" s="8"/>
      <c r="H264" s="23"/>
    </row>
    <row r="265" spans="7:8">
      <c r="G265" s="8"/>
      <c r="H265" s="23"/>
    </row>
    <row r="266" spans="7:8">
      <c r="G266" s="8"/>
      <c r="H266" s="23"/>
    </row>
    <row r="267" spans="7:8">
      <c r="G267" s="8"/>
      <c r="H267" s="23"/>
    </row>
    <row r="268" spans="7:8">
      <c r="G268" s="8"/>
      <c r="H268" s="23"/>
    </row>
    <row r="269" spans="7:8">
      <c r="G269" s="8"/>
      <c r="H269" s="23"/>
    </row>
    <row r="270" spans="7:8">
      <c r="G270" s="8"/>
      <c r="H270" s="23"/>
    </row>
    <row r="271" spans="7:8">
      <c r="G271" s="8"/>
      <c r="H271" s="23"/>
    </row>
    <row r="272" spans="7:8">
      <c r="G272" s="8"/>
      <c r="H272" s="23"/>
    </row>
    <row r="273" spans="7:8">
      <c r="G273" s="8"/>
      <c r="H273" s="23"/>
    </row>
    <row r="274" spans="7:8">
      <c r="G274" s="8"/>
      <c r="H274" s="23"/>
    </row>
    <row r="275" spans="7:8">
      <c r="G275" s="8"/>
      <c r="H275" s="23"/>
    </row>
    <row r="276" spans="7:8">
      <c r="G276" s="8"/>
      <c r="H276" s="23"/>
    </row>
    <row r="277" spans="7:8">
      <c r="G277" s="8"/>
      <c r="H277" s="23"/>
    </row>
    <row r="278" spans="7:8">
      <c r="G278" s="8"/>
      <c r="H278" s="23"/>
    </row>
    <row r="279" spans="7:8">
      <c r="G279" s="8"/>
      <c r="H279" s="23"/>
    </row>
    <row r="280" spans="7:8">
      <c r="G280" s="8"/>
      <c r="H280" s="23"/>
    </row>
    <row r="281" spans="7:8">
      <c r="G281" s="8"/>
      <c r="H281" s="23"/>
    </row>
    <row r="282" spans="7:8">
      <c r="G282" s="8"/>
      <c r="H282" s="23"/>
    </row>
    <row r="283" spans="7:8">
      <c r="G283" s="8"/>
      <c r="H283" s="23"/>
    </row>
    <row r="284" spans="7:8">
      <c r="G284" s="8"/>
      <c r="H284" s="23"/>
    </row>
    <row r="285" spans="7:8">
      <c r="G285" s="8"/>
      <c r="H285" s="23"/>
    </row>
    <row r="286" spans="7:8">
      <c r="G286" s="8"/>
      <c r="H286" s="23"/>
    </row>
    <row r="287" spans="7:8">
      <c r="G287" s="8"/>
      <c r="H287" s="23"/>
    </row>
    <row r="288" spans="7:8">
      <c r="G288" s="8"/>
      <c r="H288" s="23"/>
    </row>
    <row r="289" spans="7:8">
      <c r="G289" s="8"/>
      <c r="H289" s="23"/>
    </row>
    <row r="290" spans="7:8">
      <c r="G290" s="8"/>
      <c r="H290" s="23"/>
    </row>
    <row r="291" spans="7:8">
      <c r="G291" s="8"/>
      <c r="H291" s="23"/>
    </row>
    <row r="292" spans="7:8">
      <c r="G292" s="8"/>
      <c r="H292" s="23"/>
    </row>
    <row r="293" spans="7:8">
      <c r="G293" s="8"/>
      <c r="H293" s="23"/>
    </row>
    <row r="294" spans="7:8">
      <c r="G294" s="8"/>
      <c r="H294" s="23"/>
    </row>
    <row r="295" spans="7:8">
      <c r="G295" s="8"/>
      <c r="H295" s="23"/>
    </row>
    <row r="296" spans="7:8">
      <c r="G296" s="8"/>
      <c r="H296" s="23"/>
    </row>
    <row r="297" spans="7:8">
      <c r="G297" s="8"/>
      <c r="H297" s="23"/>
    </row>
    <row r="298" spans="7:8">
      <c r="G298" s="8"/>
      <c r="H298" s="23"/>
    </row>
    <row r="299" spans="7:8">
      <c r="G299" s="8"/>
      <c r="H299" s="23"/>
    </row>
    <row r="300" spans="7:8">
      <c r="G300" s="8"/>
      <c r="H300" s="23"/>
    </row>
    <row r="301" spans="7:8">
      <c r="G301" s="8"/>
      <c r="H301" s="23"/>
    </row>
    <row r="302" spans="7:8">
      <c r="G302" s="8"/>
      <c r="H302" s="23"/>
    </row>
    <row r="303" spans="7:8">
      <c r="G303" s="8"/>
      <c r="H303" s="23"/>
    </row>
    <row r="304" spans="7:8">
      <c r="G304" s="8"/>
      <c r="H304" s="23"/>
    </row>
    <row r="305" spans="7:8">
      <c r="G305" s="8"/>
      <c r="H305" s="23"/>
    </row>
    <row r="306" spans="7:8">
      <c r="G306" s="8"/>
      <c r="H306" s="23"/>
    </row>
    <row r="307" spans="7:8">
      <c r="G307" s="8"/>
      <c r="H307" s="23"/>
    </row>
    <row r="308" spans="7:8">
      <c r="G308" s="8"/>
      <c r="H308" s="23"/>
    </row>
    <row r="309" spans="7:8">
      <c r="G309" s="8"/>
    </row>
    <row r="310" spans="7:8">
      <c r="G310" s="8"/>
    </row>
  </sheetData>
  <mergeCells count="4">
    <mergeCell ref="H2:T2"/>
    <mergeCell ref="H13:S13"/>
    <mergeCell ref="H40:S40"/>
    <mergeCell ref="H67:S67"/>
  </mergeCells>
  <conditionalFormatting sqref="H41:S66">
    <cfRule type="expression" dxfId="2" priority="2" stopIfTrue="1">
      <formula>IF(H$9="no",1,0)</formula>
    </cfRule>
  </conditionalFormatting>
  <conditionalFormatting sqref="H41:S66">
    <cfRule type="expression" dxfId="1" priority="1" stopIfTrue="1">
      <formula>IF(H$9="no",1,0)</formula>
    </cfRule>
  </conditionalFormatting>
  <dataValidations count="3">
    <dataValidation type="list" allowBlank="1" showInputMessage="1" showErrorMessage="1" sqref="C14:C38">
      <formula1>$E$103:$E$183</formula1>
    </dataValidation>
    <dataValidation type="list" allowBlank="1" showInputMessage="1" showErrorMessage="1" sqref="F12">
      <formula1>#REF!</formula1>
    </dataValidation>
    <dataValidation type="list" allowBlank="1" showInputMessage="1" showErrorMessage="1" sqref="A14:A38">
      <formula1>$A$103:$A$104</formula1>
    </dataValidation>
  </dataValidations>
  <pageMargins left="0.7" right="0.7" top="0.75" bottom="0.75" header="0.3" footer="0.3"/>
  <pageSetup paperSize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Q215"/>
  <sheetViews>
    <sheetView zoomScale="70" zoomScaleNormal="70" workbookViewId="0">
      <selection activeCell="AM43" sqref="AM43"/>
    </sheetView>
  </sheetViews>
  <sheetFormatPr baseColWidth="10" defaultRowHeight="15"/>
  <cols>
    <col min="5" max="16" width="11.42578125" style="88"/>
  </cols>
  <sheetData>
    <row r="1" spans="1:43">
      <c r="A1" s="8"/>
      <c r="B1" s="8"/>
      <c r="C1" s="66"/>
      <c r="D1" s="66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8"/>
      <c r="R1" s="8"/>
      <c r="S1" s="68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>
      <c r="A2" s="8"/>
      <c r="B2" s="8"/>
      <c r="C2" s="69"/>
      <c r="D2" s="69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8"/>
      <c r="R2" s="8"/>
      <c r="S2" s="8"/>
      <c r="T2" s="6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</row>
    <row r="3" spans="1:43">
      <c r="A3" s="8"/>
      <c r="B3" s="8"/>
      <c r="C3" s="66"/>
      <c r="D3" s="66"/>
      <c r="E3" s="70"/>
      <c r="F3" s="8"/>
      <c r="G3" s="8"/>
      <c r="H3" s="8"/>
      <c r="I3" s="8"/>
      <c r="J3" s="8"/>
      <c r="K3" s="8"/>
      <c r="L3" s="8"/>
      <c r="M3" s="8"/>
      <c r="N3" s="8"/>
      <c r="O3" s="67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</row>
    <row r="4" spans="1:43">
      <c r="A4" s="8"/>
      <c r="B4" s="8"/>
      <c r="C4" s="66"/>
      <c r="D4" s="66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67"/>
      <c r="R4" s="8"/>
      <c r="S4" s="70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3">
      <c r="A5" s="8"/>
      <c r="B5" s="8"/>
      <c r="C5" s="66"/>
      <c r="D5" s="66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67"/>
      <c r="R5" s="8"/>
      <c r="S5" s="70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</row>
    <row r="6" spans="1:43">
      <c r="A6" s="71"/>
      <c r="B6" s="71"/>
      <c r="C6" s="72"/>
      <c r="D6" s="72"/>
      <c r="E6" s="73" t="s">
        <v>1</v>
      </c>
      <c r="F6" s="73" t="s">
        <v>2</v>
      </c>
      <c r="G6" s="73" t="s">
        <v>3</v>
      </c>
      <c r="H6" s="73" t="s">
        <v>4</v>
      </c>
      <c r="I6" s="73" t="s">
        <v>5</v>
      </c>
      <c r="J6" s="73" t="s">
        <v>6</v>
      </c>
      <c r="K6" s="73" t="s">
        <v>7</v>
      </c>
      <c r="L6" s="73" t="s">
        <v>8</v>
      </c>
      <c r="M6" s="73" t="s">
        <v>9</v>
      </c>
      <c r="N6" s="73" t="s">
        <v>10</v>
      </c>
      <c r="O6" s="73" t="s">
        <v>11</v>
      </c>
      <c r="P6" s="73" t="s">
        <v>12</v>
      </c>
      <c r="Q6" s="74"/>
      <c r="R6" s="71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1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</row>
    <row r="7" spans="1:43">
      <c r="B7" s="76"/>
      <c r="C7" s="77"/>
      <c r="D7" s="77"/>
      <c r="E7" s="78" t="s">
        <v>14</v>
      </c>
      <c r="F7" s="78" t="s">
        <v>14</v>
      </c>
      <c r="G7" s="78" t="s">
        <v>14</v>
      </c>
      <c r="H7" s="78" t="s">
        <v>14</v>
      </c>
      <c r="I7" s="78" t="s">
        <v>14</v>
      </c>
      <c r="J7" s="78" t="s">
        <v>14</v>
      </c>
      <c r="K7" s="78" t="s">
        <v>14</v>
      </c>
      <c r="L7" s="78" t="s">
        <v>14</v>
      </c>
      <c r="M7" s="78" t="s">
        <v>14</v>
      </c>
      <c r="N7" s="78" t="s">
        <v>14</v>
      </c>
      <c r="O7" s="78" t="s">
        <v>14</v>
      </c>
      <c r="P7" s="78" t="s">
        <v>14</v>
      </c>
      <c r="Q7" s="74"/>
      <c r="R7" s="71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1"/>
      <c r="AF7" s="79"/>
      <c r="AG7" s="79"/>
      <c r="AH7" s="79"/>
      <c r="AI7" s="79"/>
      <c r="AJ7" s="79"/>
      <c r="AK7" s="79"/>
      <c r="AL7" s="79"/>
      <c r="AM7" s="79"/>
      <c r="AN7" s="79"/>
      <c r="AO7" s="79"/>
      <c r="AP7" s="79"/>
      <c r="AQ7" s="79"/>
    </row>
    <row r="8" spans="1:43" ht="15.75">
      <c r="A8" s="80"/>
      <c r="B8" s="80"/>
      <c r="C8" s="80"/>
      <c r="D8" s="80"/>
      <c r="E8" s="78" t="s">
        <v>14</v>
      </c>
      <c r="F8" s="78" t="s">
        <v>14</v>
      </c>
      <c r="G8" s="78" t="s">
        <v>14</v>
      </c>
      <c r="H8" s="78" t="s">
        <v>14</v>
      </c>
      <c r="I8" s="78" t="s">
        <v>14</v>
      </c>
      <c r="J8" s="78" t="s">
        <v>14</v>
      </c>
      <c r="K8" s="78" t="s">
        <v>14</v>
      </c>
      <c r="L8" s="78" t="s">
        <v>14</v>
      </c>
      <c r="M8" s="78" t="s">
        <v>14</v>
      </c>
      <c r="N8" s="78" t="s">
        <v>14</v>
      </c>
      <c r="O8" s="78" t="s">
        <v>14</v>
      </c>
      <c r="P8" s="78" t="s">
        <v>14</v>
      </c>
      <c r="Q8" s="81"/>
      <c r="R8" s="76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3"/>
      <c r="AF8" s="82"/>
      <c r="AG8" s="82"/>
      <c r="AH8" s="82"/>
      <c r="AI8" s="82"/>
      <c r="AJ8" s="82"/>
      <c r="AK8" s="82"/>
      <c r="AL8" s="82"/>
      <c r="AM8" s="82"/>
      <c r="AN8" s="82"/>
      <c r="AO8" s="82"/>
      <c r="AP8" s="82"/>
      <c r="AQ8" s="82"/>
    </row>
    <row r="9" spans="1:43" ht="15.75">
      <c r="A9" s="84"/>
      <c r="B9" s="84"/>
      <c r="C9" s="84"/>
      <c r="D9" s="84" t="s">
        <v>15</v>
      </c>
      <c r="E9" s="85"/>
      <c r="F9" s="85"/>
      <c r="G9" s="85"/>
      <c r="H9" s="85"/>
      <c r="I9" s="85"/>
      <c r="J9" s="85"/>
      <c r="K9" s="85"/>
      <c r="L9" s="85"/>
      <c r="M9" s="85"/>
      <c r="N9" s="85"/>
      <c r="O9" s="85"/>
      <c r="P9" s="85"/>
      <c r="Q9" s="81"/>
      <c r="R9" s="76"/>
      <c r="S9" s="82" t="str">
        <f>IF(E9="","no","yes")</f>
        <v>no</v>
      </c>
      <c r="T9" s="82" t="str">
        <f t="shared" ref="T9:AD24" si="0">IF(F9="","no","yes")</f>
        <v>no</v>
      </c>
      <c r="U9" s="82" t="str">
        <f t="shared" si="0"/>
        <v>no</v>
      </c>
      <c r="V9" s="82" t="str">
        <f t="shared" si="0"/>
        <v>no</v>
      </c>
      <c r="W9" s="82" t="str">
        <f t="shared" si="0"/>
        <v>no</v>
      </c>
      <c r="X9" s="82" t="str">
        <f t="shared" si="0"/>
        <v>no</v>
      </c>
      <c r="Y9" s="82" t="str">
        <f t="shared" si="0"/>
        <v>no</v>
      </c>
      <c r="Z9" s="82" t="str">
        <f t="shared" si="0"/>
        <v>no</v>
      </c>
      <c r="AA9" s="82" t="str">
        <f t="shared" si="0"/>
        <v>no</v>
      </c>
      <c r="AB9" s="82" t="str">
        <f t="shared" si="0"/>
        <v>no</v>
      </c>
      <c r="AC9" s="82" t="str">
        <f t="shared" si="0"/>
        <v>no</v>
      </c>
      <c r="AD9" s="82" t="str">
        <f t="shared" si="0"/>
        <v>no</v>
      </c>
      <c r="AE9" s="83"/>
      <c r="AF9" s="82" t="str">
        <f t="shared" ref="AF9:AF35" si="1">IF(R9="","no","yes")</f>
        <v>no</v>
      </c>
      <c r="AG9" s="82" t="str">
        <f t="shared" ref="AG9:AG35" si="2">IF(S9="","no","yes")</f>
        <v>yes</v>
      </c>
      <c r="AH9" s="82" t="str">
        <f t="shared" ref="AH9:AH35" si="3">IF(T9="","no","yes")</f>
        <v>yes</v>
      </c>
      <c r="AI9" s="82" t="str">
        <f t="shared" ref="AI9:AI35" si="4">IF(U9="","no","yes")</f>
        <v>yes</v>
      </c>
      <c r="AJ9" s="82" t="str">
        <f t="shared" ref="AJ9:AJ35" si="5">IF(V9="","no","yes")</f>
        <v>yes</v>
      </c>
      <c r="AK9" s="82" t="str">
        <f t="shared" ref="AK9:AK35" si="6">IF(W9="","no","yes")</f>
        <v>yes</v>
      </c>
      <c r="AL9" s="82" t="str">
        <f t="shared" ref="AL9:AL35" si="7">IF(X9="","no","yes")</f>
        <v>yes</v>
      </c>
      <c r="AM9" s="82" t="str">
        <f t="shared" ref="AM9:AM35" si="8">IF(Y9="","no","yes")</f>
        <v>yes</v>
      </c>
      <c r="AN9" s="82" t="str">
        <f t="shared" ref="AN9:AN35" si="9">IF(Z9="","no","yes")</f>
        <v>yes</v>
      </c>
      <c r="AO9" s="82" t="str">
        <f t="shared" ref="AO9:AO35" si="10">IF(AA9="","no","yes")</f>
        <v>yes</v>
      </c>
      <c r="AP9" s="82" t="str">
        <f t="shared" ref="AP9:AP35" si="11">IF(AB9="","no","yes")</f>
        <v>yes</v>
      </c>
      <c r="AQ9" s="82" t="str">
        <f t="shared" ref="AQ9:AQ35" si="12">IF(AC9="","no","yes")</f>
        <v>yes</v>
      </c>
    </row>
    <row r="10" spans="1:43" ht="15.75">
      <c r="A10" s="84"/>
      <c r="B10" s="84"/>
      <c r="C10" s="84"/>
      <c r="D10" s="84"/>
      <c r="E10" s="85"/>
      <c r="F10" s="8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76"/>
      <c r="R10" s="76"/>
      <c r="S10" s="82" t="str">
        <f t="shared" ref="S10:AD35" si="13">IF(E10="","no","yes")</f>
        <v>no</v>
      </c>
      <c r="T10" s="82" t="str">
        <f t="shared" si="0"/>
        <v>no</v>
      </c>
      <c r="U10" s="82" t="str">
        <f t="shared" si="0"/>
        <v>no</v>
      </c>
      <c r="V10" s="82" t="str">
        <f t="shared" si="0"/>
        <v>no</v>
      </c>
      <c r="W10" s="82" t="str">
        <f t="shared" si="0"/>
        <v>no</v>
      </c>
      <c r="X10" s="82" t="str">
        <f t="shared" si="0"/>
        <v>no</v>
      </c>
      <c r="Y10" s="82" t="str">
        <f t="shared" si="0"/>
        <v>no</v>
      </c>
      <c r="Z10" s="82" t="str">
        <f t="shared" si="0"/>
        <v>no</v>
      </c>
      <c r="AA10" s="82" t="str">
        <f t="shared" si="0"/>
        <v>no</v>
      </c>
      <c r="AB10" s="82" t="str">
        <f t="shared" si="0"/>
        <v>no</v>
      </c>
      <c r="AC10" s="82" t="str">
        <f t="shared" si="0"/>
        <v>no</v>
      </c>
      <c r="AD10" s="82" t="str">
        <f t="shared" si="0"/>
        <v>no</v>
      </c>
      <c r="AE10" s="76"/>
      <c r="AF10" s="82" t="str">
        <f t="shared" si="1"/>
        <v>no</v>
      </c>
      <c r="AG10" s="82" t="str">
        <f t="shared" si="2"/>
        <v>yes</v>
      </c>
      <c r="AH10" s="82" t="str">
        <f t="shared" si="3"/>
        <v>yes</v>
      </c>
      <c r="AI10" s="82" t="str">
        <f t="shared" si="4"/>
        <v>yes</v>
      </c>
      <c r="AJ10" s="82" t="str">
        <f t="shared" si="5"/>
        <v>yes</v>
      </c>
      <c r="AK10" s="82" t="str">
        <f t="shared" si="6"/>
        <v>yes</v>
      </c>
      <c r="AL10" s="82" t="str">
        <f t="shared" si="7"/>
        <v>yes</v>
      </c>
      <c r="AM10" s="82" t="str">
        <f t="shared" si="8"/>
        <v>yes</v>
      </c>
      <c r="AN10" s="82" t="str">
        <f t="shared" si="9"/>
        <v>yes</v>
      </c>
      <c r="AO10" s="82" t="str">
        <f t="shared" si="10"/>
        <v>yes</v>
      </c>
      <c r="AP10" s="82" t="str">
        <f t="shared" si="11"/>
        <v>yes</v>
      </c>
      <c r="AQ10" s="82" t="str">
        <f t="shared" si="12"/>
        <v>yes</v>
      </c>
    </row>
    <row r="11" spans="1:43" ht="15.75">
      <c r="A11" s="84"/>
      <c r="B11" s="84"/>
      <c r="C11" s="84"/>
      <c r="D11" s="84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76"/>
      <c r="R11" s="76"/>
      <c r="S11" s="82" t="str">
        <f t="shared" si="13"/>
        <v>no</v>
      </c>
      <c r="T11" s="82" t="str">
        <f t="shared" si="0"/>
        <v>no</v>
      </c>
      <c r="U11" s="82" t="str">
        <f t="shared" si="0"/>
        <v>no</v>
      </c>
      <c r="V11" s="82" t="str">
        <f t="shared" si="0"/>
        <v>no</v>
      </c>
      <c r="W11" s="82" t="str">
        <f t="shared" si="0"/>
        <v>no</v>
      </c>
      <c r="X11" s="82" t="str">
        <f t="shared" si="0"/>
        <v>no</v>
      </c>
      <c r="Y11" s="82" t="str">
        <f t="shared" si="0"/>
        <v>no</v>
      </c>
      <c r="Z11" s="82" t="str">
        <f t="shared" si="0"/>
        <v>no</v>
      </c>
      <c r="AA11" s="82" t="str">
        <f t="shared" si="0"/>
        <v>no</v>
      </c>
      <c r="AB11" s="82" t="str">
        <f t="shared" si="0"/>
        <v>no</v>
      </c>
      <c r="AC11" s="82" t="str">
        <f t="shared" si="0"/>
        <v>no</v>
      </c>
      <c r="AD11" s="82" t="str">
        <f t="shared" si="0"/>
        <v>no</v>
      </c>
      <c r="AE11" s="76"/>
      <c r="AF11" s="82" t="str">
        <f t="shared" si="1"/>
        <v>no</v>
      </c>
      <c r="AG11" s="82" t="str">
        <f t="shared" si="2"/>
        <v>yes</v>
      </c>
      <c r="AH11" s="82" t="str">
        <f t="shared" si="3"/>
        <v>yes</v>
      </c>
      <c r="AI11" s="82" t="str">
        <f t="shared" si="4"/>
        <v>yes</v>
      </c>
      <c r="AJ11" s="82" t="str">
        <f t="shared" si="5"/>
        <v>yes</v>
      </c>
      <c r="AK11" s="82" t="str">
        <f t="shared" si="6"/>
        <v>yes</v>
      </c>
      <c r="AL11" s="82" t="str">
        <f t="shared" si="7"/>
        <v>yes</v>
      </c>
      <c r="AM11" s="82" t="str">
        <f t="shared" si="8"/>
        <v>yes</v>
      </c>
      <c r="AN11" s="82" t="str">
        <f t="shared" si="9"/>
        <v>yes</v>
      </c>
      <c r="AO11" s="82" t="str">
        <f t="shared" si="10"/>
        <v>yes</v>
      </c>
      <c r="AP11" s="82" t="str">
        <f t="shared" si="11"/>
        <v>yes</v>
      </c>
      <c r="AQ11" s="82" t="str">
        <f t="shared" si="12"/>
        <v>yes</v>
      </c>
    </row>
    <row r="12" spans="1:43" ht="15.75">
      <c r="A12" s="84"/>
      <c r="B12" s="84"/>
      <c r="C12" s="84"/>
      <c r="D12" s="84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76"/>
      <c r="R12" s="76"/>
      <c r="S12" s="82" t="str">
        <f t="shared" si="13"/>
        <v>no</v>
      </c>
      <c r="T12" s="82" t="str">
        <f t="shared" si="0"/>
        <v>no</v>
      </c>
      <c r="U12" s="82" t="str">
        <f t="shared" si="0"/>
        <v>no</v>
      </c>
      <c r="V12" s="82" t="str">
        <f t="shared" si="0"/>
        <v>no</v>
      </c>
      <c r="W12" s="82" t="str">
        <f t="shared" si="0"/>
        <v>no</v>
      </c>
      <c r="X12" s="82" t="str">
        <f t="shared" si="0"/>
        <v>no</v>
      </c>
      <c r="Y12" s="82" t="str">
        <f t="shared" si="0"/>
        <v>no</v>
      </c>
      <c r="Z12" s="82" t="str">
        <f t="shared" si="0"/>
        <v>no</v>
      </c>
      <c r="AA12" s="82" t="str">
        <f t="shared" si="0"/>
        <v>no</v>
      </c>
      <c r="AB12" s="82" t="str">
        <f t="shared" si="0"/>
        <v>no</v>
      </c>
      <c r="AC12" s="82" t="str">
        <f t="shared" si="0"/>
        <v>no</v>
      </c>
      <c r="AD12" s="82" t="str">
        <f t="shared" si="0"/>
        <v>no</v>
      </c>
      <c r="AE12" s="76"/>
      <c r="AF12" s="82" t="str">
        <f t="shared" si="1"/>
        <v>no</v>
      </c>
      <c r="AG12" s="82" t="str">
        <f t="shared" si="2"/>
        <v>yes</v>
      </c>
      <c r="AH12" s="82" t="str">
        <f t="shared" si="3"/>
        <v>yes</v>
      </c>
      <c r="AI12" s="82" t="str">
        <f t="shared" si="4"/>
        <v>yes</v>
      </c>
      <c r="AJ12" s="82" t="str">
        <f t="shared" si="5"/>
        <v>yes</v>
      </c>
      <c r="AK12" s="82" t="str">
        <f t="shared" si="6"/>
        <v>yes</v>
      </c>
      <c r="AL12" s="82" t="str">
        <f t="shared" si="7"/>
        <v>yes</v>
      </c>
      <c r="AM12" s="82" t="str">
        <f t="shared" si="8"/>
        <v>yes</v>
      </c>
      <c r="AN12" s="82" t="str">
        <f t="shared" si="9"/>
        <v>yes</v>
      </c>
      <c r="AO12" s="82" t="str">
        <f t="shared" si="10"/>
        <v>yes</v>
      </c>
      <c r="AP12" s="82" t="str">
        <f t="shared" si="11"/>
        <v>yes</v>
      </c>
      <c r="AQ12" s="82" t="str">
        <f t="shared" si="12"/>
        <v>yes</v>
      </c>
    </row>
    <row r="13" spans="1:43" ht="15.75">
      <c r="A13" s="84"/>
      <c r="B13" s="84"/>
      <c r="C13" s="84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76"/>
      <c r="R13" s="76"/>
      <c r="S13" s="82" t="str">
        <f t="shared" si="13"/>
        <v>no</v>
      </c>
      <c r="T13" s="82" t="str">
        <f t="shared" si="0"/>
        <v>no</v>
      </c>
      <c r="U13" s="82" t="str">
        <f t="shared" si="0"/>
        <v>no</v>
      </c>
      <c r="V13" s="82" t="str">
        <f t="shared" si="0"/>
        <v>no</v>
      </c>
      <c r="W13" s="82" t="str">
        <f t="shared" si="0"/>
        <v>no</v>
      </c>
      <c r="X13" s="82" t="str">
        <f t="shared" si="0"/>
        <v>no</v>
      </c>
      <c r="Y13" s="82" t="str">
        <f t="shared" si="0"/>
        <v>no</v>
      </c>
      <c r="Z13" s="82" t="str">
        <f t="shared" si="0"/>
        <v>no</v>
      </c>
      <c r="AA13" s="82" t="str">
        <f t="shared" si="0"/>
        <v>no</v>
      </c>
      <c r="AB13" s="82" t="str">
        <f t="shared" si="0"/>
        <v>no</v>
      </c>
      <c r="AC13" s="82" t="str">
        <f t="shared" si="0"/>
        <v>no</v>
      </c>
      <c r="AD13" s="82" t="str">
        <f t="shared" si="0"/>
        <v>no</v>
      </c>
      <c r="AE13" s="76"/>
      <c r="AF13" s="82" t="str">
        <f t="shared" si="1"/>
        <v>no</v>
      </c>
      <c r="AG13" s="82" t="str">
        <f t="shared" si="2"/>
        <v>yes</v>
      </c>
      <c r="AH13" s="82" t="str">
        <f t="shared" si="3"/>
        <v>yes</v>
      </c>
      <c r="AI13" s="82" t="str">
        <f t="shared" si="4"/>
        <v>yes</v>
      </c>
      <c r="AJ13" s="82" t="str">
        <f t="shared" si="5"/>
        <v>yes</v>
      </c>
      <c r="AK13" s="82" t="str">
        <f t="shared" si="6"/>
        <v>yes</v>
      </c>
      <c r="AL13" s="82" t="str">
        <f t="shared" si="7"/>
        <v>yes</v>
      </c>
      <c r="AM13" s="82" t="str">
        <f t="shared" si="8"/>
        <v>yes</v>
      </c>
      <c r="AN13" s="82" t="str">
        <f t="shared" si="9"/>
        <v>yes</v>
      </c>
      <c r="AO13" s="82" t="str">
        <f t="shared" si="10"/>
        <v>yes</v>
      </c>
      <c r="AP13" s="82" t="str">
        <f t="shared" si="11"/>
        <v>yes</v>
      </c>
      <c r="AQ13" s="82" t="str">
        <f t="shared" si="12"/>
        <v>yes</v>
      </c>
    </row>
    <row r="14" spans="1:43" ht="15.75">
      <c r="A14" s="84"/>
      <c r="B14" s="84"/>
      <c r="C14" s="84"/>
      <c r="D14" s="84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76"/>
      <c r="R14" s="76"/>
      <c r="S14" s="82" t="str">
        <f t="shared" si="13"/>
        <v>no</v>
      </c>
      <c r="T14" s="82" t="str">
        <f t="shared" si="0"/>
        <v>no</v>
      </c>
      <c r="U14" s="82" t="str">
        <f t="shared" si="0"/>
        <v>no</v>
      </c>
      <c r="V14" s="82" t="str">
        <f t="shared" si="0"/>
        <v>no</v>
      </c>
      <c r="W14" s="82" t="str">
        <f t="shared" si="0"/>
        <v>no</v>
      </c>
      <c r="X14" s="82" t="str">
        <f t="shared" si="0"/>
        <v>no</v>
      </c>
      <c r="Y14" s="82" t="str">
        <f t="shared" si="0"/>
        <v>no</v>
      </c>
      <c r="Z14" s="82" t="str">
        <f t="shared" si="0"/>
        <v>no</v>
      </c>
      <c r="AA14" s="82" t="str">
        <f t="shared" si="0"/>
        <v>no</v>
      </c>
      <c r="AB14" s="82" t="str">
        <f t="shared" si="0"/>
        <v>no</v>
      </c>
      <c r="AC14" s="82" t="str">
        <f t="shared" si="0"/>
        <v>no</v>
      </c>
      <c r="AD14" s="82" t="str">
        <f t="shared" si="0"/>
        <v>no</v>
      </c>
      <c r="AE14" s="76"/>
      <c r="AF14" s="82" t="str">
        <f t="shared" si="1"/>
        <v>no</v>
      </c>
      <c r="AG14" s="82" t="str">
        <f t="shared" si="2"/>
        <v>yes</v>
      </c>
      <c r="AH14" s="82" t="str">
        <f t="shared" si="3"/>
        <v>yes</v>
      </c>
      <c r="AI14" s="82" t="str">
        <f t="shared" si="4"/>
        <v>yes</v>
      </c>
      <c r="AJ14" s="82" t="str">
        <f t="shared" si="5"/>
        <v>yes</v>
      </c>
      <c r="AK14" s="82" t="str">
        <f t="shared" si="6"/>
        <v>yes</v>
      </c>
      <c r="AL14" s="82" t="str">
        <f t="shared" si="7"/>
        <v>yes</v>
      </c>
      <c r="AM14" s="82" t="str">
        <f t="shared" si="8"/>
        <v>yes</v>
      </c>
      <c r="AN14" s="82" t="str">
        <f t="shared" si="9"/>
        <v>yes</v>
      </c>
      <c r="AO14" s="82" t="str">
        <f t="shared" si="10"/>
        <v>yes</v>
      </c>
      <c r="AP14" s="82" t="str">
        <f t="shared" si="11"/>
        <v>yes</v>
      </c>
      <c r="AQ14" s="82" t="str">
        <f t="shared" si="12"/>
        <v>yes</v>
      </c>
    </row>
    <row r="15" spans="1:43" ht="15.75">
      <c r="A15" s="84"/>
      <c r="B15" s="84"/>
      <c r="C15" s="84"/>
      <c r="D15" s="84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76"/>
      <c r="R15" s="76"/>
      <c r="S15" s="82" t="str">
        <f t="shared" si="13"/>
        <v>no</v>
      </c>
      <c r="T15" s="82" t="str">
        <f t="shared" si="0"/>
        <v>no</v>
      </c>
      <c r="U15" s="82" t="str">
        <f t="shared" si="0"/>
        <v>no</v>
      </c>
      <c r="V15" s="82" t="str">
        <f t="shared" si="0"/>
        <v>no</v>
      </c>
      <c r="W15" s="82" t="str">
        <f t="shared" si="0"/>
        <v>no</v>
      </c>
      <c r="X15" s="82" t="str">
        <f t="shared" si="0"/>
        <v>no</v>
      </c>
      <c r="Y15" s="82" t="str">
        <f t="shared" si="0"/>
        <v>no</v>
      </c>
      <c r="Z15" s="82" t="str">
        <f t="shared" si="0"/>
        <v>no</v>
      </c>
      <c r="AA15" s="82" t="str">
        <f t="shared" si="0"/>
        <v>no</v>
      </c>
      <c r="AB15" s="82" t="str">
        <f t="shared" si="0"/>
        <v>no</v>
      </c>
      <c r="AC15" s="82" t="str">
        <f t="shared" si="0"/>
        <v>no</v>
      </c>
      <c r="AD15" s="82" t="str">
        <f t="shared" si="0"/>
        <v>no</v>
      </c>
      <c r="AE15" s="76"/>
      <c r="AF15" s="82" t="str">
        <f t="shared" si="1"/>
        <v>no</v>
      </c>
      <c r="AG15" s="82" t="str">
        <f t="shared" si="2"/>
        <v>yes</v>
      </c>
      <c r="AH15" s="82" t="str">
        <f t="shared" si="3"/>
        <v>yes</v>
      </c>
      <c r="AI15" s="82" t="str">
        <f t="shared" si="4"/>
        <v>yes</v>
      </c>
      <c r="AJ15" s="82" t="str">
        <f t="shared" si="5"/>
        <v>yes</v>
      </c>
      <c r="AK15" s="82" t="str">
        <f t="shared" si="6"/>
        <v>yes</v>
      </c>
      <c r="AL15" s="82" t="str">
        <f t="shared" si="7"/>
        <v>yes</v>
      </c>
      <c r="AM15" s="82" t="str">
        <f t="shared" si="8"/>
        <v>yes</v>
      </c>
      <c r="AN15" s="82" t="str">
        <f t="shared" si="9"/>
        <v>yes</v>
      </c>
      <c r="AO15" s="82" t="str">
        <f t="shared" si="10"/>
        <v>yes</v>
      </c>
      <c r="AP15" s="82" t="str">
        <f t="shared" si="11"/>
        <v>yes</v>
      </c>
      <c r="AQ15" s="82" t="str">
        <f t="shared" si="12"/>
        <v>yes</v>
      </c>
    </row>
    <row r="16" spans="1:43" ht="15.75">
      <c r="A16" s="84"/>
      <c r="B16" s="84"/>
      <c r="C16" s="84"/>
      <c r="D16" s="84"/>
      <c r="E16" s="85"/>
      <c r="F16" s="85"/>
      <c r="G16" s="85"/>
      <c r="H16" s="85"/>
      <c r="I16" s="85"/>
      <c r="J16" s="85"/>
      <c r="K16" s="85"/>
      <c r="L16" s="85"/>
      <c r="M16" s="85"/>
      <c r="N16" s="85"/>
      <c r="O16" s="85"/>
      <c r="P16" s="85"/>
      <c r="Q16" s="76"/>
      <c r="R16" s="76"/>
      <c r="S16" s="82" t="str">
        <f t="shared" si="13"/>
        <v>no</v>
      </c>
      <c r="T16" s="82" t="str">
        <f t="shared" si="0"/>
        <v>no</v>
      </c>
      <c r="U16" s="82" t="str">
        <f t="shared" si="0"/>
        <v>no</v>
      </c>
      <c r="V16" s="82" t="str">
        <f t="shared" si="0"/>
        <v>no</v>
      </c>
      <c r="W16" s="82" t="str">
        <f t="shared" si="0"/>
        <v>no</v>
      </c>
      <c r="X16" s="82" t="str">
        <f t="shared" si="0"/>
        <v>no</v>
      </c>
      <c r="Y16" s="82" t="str">
        <f t="shared" si="0"/>
        <v>no</v>
      </c>
      <c r="Z16" s="82" t="str">
        <f t="shared" si="0"/>
        <v>no</v>
      </c>
      <c r="AA16" s="82" t="str">
        <f t="shared" si="0"/>
        <v>no</v>
      </c>
      <c r="AB16" s="82" t="str">
        <f t="shared" si="0"/>
        <v>no</v>
      </c>
      <c r="AC16" s="82" t="str">
        <f t="shared" si="0"/>
        <v>no</v>
      </c>
      <c r="AD16" s="82" t="str">
        <f t="shared" si="0"/>
        <v>no</v>
      </c>
      <c r="AE16" s="76"/>
      <c r="AF16" s="82" t="str">
        <f t="shared" si="1"/>
        <v>no</v>
      </c>
      <c r="AG16" s="82" t="str">
        <f t="shared" si="2"/>
        <v>yes</v>
      </c>
      <c r="AH16" s="82" t="str">
        <f t="shared" si="3"/>
        <v>yes</v>
      </c>
      <c r="AI16" s="82" t="str">
        <f t="shared" si="4"/>
        <v>yes</v>
      </c>
      <c r="AJ16" s="82" t="str">
        <f t="shared" si="5"/>
        <v>yes</v>
      </c>
      <c r="AK16" s="82" t="str">
        <f t="shared" si="6"/>
        <v>yes</v>
      </c>
      <c r="AL16" s="82" t="str">
        <f t="shared" si="7"/>
        <v>yes</v>
      </c>
      <c r="AM16" s="82" t="str">
        <f t="shared" si="8"/>
        <v>yes</v>
      </c>
      <c r="AN16" s="82" t="str">
        <f t="shared" si="9"/>
        <v>yes</v>
      </c>
      <c r="AO16" s="82" t="str">
        <f t="shared" si="10"/>
        <v>yes</v>
      </c>
      <c r="AP16" s="82" t="str">
        <f t="shared" si="11"/>
        <v>yes</v>
      </c>
      <c r="AQ16" s="82" t="str">
        <f t="shared" si="12"/>
        <v>yes</v>
      </c>
    </row>
    <row r="17" spans="1:43" ht="15.75">
      <c r="A17" s="84"/>
      <c r="B17" s="84"/>
      <c r="C17" s="84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76"/>
      <c r="R17" s="76"/>
      <c r="S17" s="82" t="str">
        <f t="shared" si="13"/>
        <v>no</v>
      </c>
      <c r="T17" s="82" t="str">
        <f t="shared" si="0"/>
        <v>no</v>
      </c>
      <c r="U17" s="82" t="str">
        <f t="shared" si="0"/>
        <v>no</v>
      </c>
      <c r="V17" s="82" t="str">
        <f t="shared" si="0"/>
        <v>no</v>
      </c>
      <c r="W17" s="82" t="str">
        <f t="shared" si="0"/>
        <v>no</v>
      </c>
      <c r="X17" s="82" t="str">
        <f t="shared" si="0"/>
        <v>no</v>
      </c>
      <c r="Y17" s="82" t="str">
        <f t="shared" si="0"/>
        <v>no</v>
      </c>
      <c r="Z17" s="82" t="str">
        <f t="shared" si="0"/>
        <v>no</v>
      </c>
      <c r="AA17" s="82" t="str">
        <f t="shared" si="0"/>
        <v>no</v>
      </c>
      <c r="AB17" s="82" t="str">
        <f t="shared" si="0"/>
        <v>no</v>
      </c>
      <c r="AC17" s="82" t="str">
        <f t="shared" si="0"/>
        <v>no</v>
      </c>
      <c r="AD17" s="82" t="str">
        <f t="shared" si="0"/>
        <v>no</v>
      </c>
      <c r="AE17" s="76"/>
      <c r="AF17" s="82" t="str">
        <f t="shared" si="1"/>
        <v>no</v>
      </c>
      <c r="AG17" s="82" t="str">
        <f t="shared" si="2"/>
        <v>yes</v>
      </c>
      <c r="AH17" s="82" t="str">
        <f t="shared" si="3"/>
        <v>yes</v>
      </c>
      <c r="AI17" s="82" t="str">
        <f t="shared" si="4"/>
        <v>yes</v>
      </c>
      <c r="AJ17" s="82" t="str">
        <f t="shared" si="5"/>
        <v>yes</v>
      </c>
      <c r="AK17" s="82" t="str">
        <f t="shared" si="6"/>
        <v>yes</v>
      </c>
      <c r="AL17" s="82" t="str">
        <f t="shared" si="7"/>
        <v>yes</v>
      </c>
      <c r="AM17" s="82" t="str">
        <f t="shared" si="8"/>
        <v>yes</v>
      </c>
      <c r="AN17" s="82" t="str">
        <f t="shared" si="9"/>
        <v>yes</v>
      </c>
      <c r="AO17" s="82" t="str">
        <f t="shared" si="10"/>
        <v>yes</v>
      </c>
      <c r="AP17" s="82" t="str">
        <f t="shared" si="11"/>
        <v>yes</v>
      </c>
      <c r="AQ17" s="82" t="str">
        <f t="shared" si="12"/>
        <v>yes</v>
      </c>
    </row>
    <row r="18" spans="1:43" ht="15.75">
      <c r="A18" s="84"/>
      <c r="B18" s="84"/>
      <c r="C18" s="84"/>
      <c r="D18" s="84"/>
      <c r="E18" s="85"/>
      <c r="F18" s="85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76"/>
      <c r="R18" s="76"/>
      <c r="S18" s="82" t="str">
        <f t="shared" si="13"/>
        <v>no</v>
      </c>
      <c r="T18" s="82" t="str">
        <f t="shared" si="0"/>
        <v>no</v>
      </c>
      <c r="U18" s="82" t="str">
        <f t="shared" si="0"/>
        <v>no</v>
      </c>
      <c r="V18" s="82" t="str">
        <f t="shared" si="0"/>
        <v>no</v>
      </c>
      <c r="W18" s="82" t="str">
        <f t="shared" si="0"/>
        <v>no</v>
      </c>
      <c r="X18" s="82" t="str">
        <f t="shared" si="0"/>
        <v>no</v>
      </c>
      <c r="Y18" s="82" t="str">
        <f t="shared" si="0"/>
        <v>no</v>
      </c>
      <c r="Z18" s="82" t="str">
        <f t="shared" si="0"/>
        <v>no</v>
      </c>
      <c r="AA18" s="82" t="str">
        <f t="shared" si="0"/>
        <v>no</v>
      </c>
      <c r="AB18" s="82" t="str">
        <f t="shared" si="0"/>
        <v>no</v>
      </c>
      <c r="AC18" s="82" t="str">
        <f t="shared" si="0"/>
        <v>no</v>
      </c>
      <c r="AD18" s="82" t="str">
        <f t="shared" si="0"/>
        <v>no</v>
      </c>
      <c r="AE18" s="76"/>
      <c r="AF18" s="82" t="str">
        <f t="shared" si="1"/>
        <v>no</v>
      </c>
      <c r="AG18" s="82" t="str">
        <f t="shared" si="2"/>
        <v>yes</v>
      </c>
      <c r="AH18" s="82" t="str">
        <f t="shared" si="3"/>
        <v>yes</v>
      </c>
      <c r="AI18" s="82" t="str">
        <f t="shared" si="4"/>
        <v>yes</v>
      </c>
      <c r="AJ18" s="82" t="str">
        <f t="shared" si="5"/>
        <v>yes</v>
      </c>
      <c r="AK18" s="82" t="str">
        <f t="shared" si="6"/>
        <v>yes</v>
      </c>
      <c r="AL18" s="82" t="str">
        <f t="shared" si="7"/>
        <v>yes</v>
      </c>
      <c r="AM18" s="82" t="str">
        <f t="shared" si="8"/>
        <v>yes</v>
      </c>
      <c r="AN18" s="82" t="str">
        <f t="shared" si="9"/>
        <v>yes</v>
      </c>
      <c r="AO18" s="82" t="str">
        <f t="shared" si="10"/>
        <v>yes</v>
      </c>
      <c r="AP18" s="82" t="str">
        <f t="shared" si="11"/>
        <v>yes</v>
      </c>
      <c r="AQ18" s="82" t="str">
        <f t="shared" si="12"/>
        <v>yes</v>
      </c>
    </row>
    <row r="19" spans="1:43" ht="15.75">
      <c r="A19" s="84"/>
      <c r="B19" s="84"/>
      <c r="C19" s="84"/>
      <c r="D19" s="84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76"/>
      <c r="R19" s="76"/>
      <c r="S19" s="82" t="str">
        <f t="shared" si="13"/>
        <v>no</v>
      </c>
      <c r="T19" s="82" t="str">
        <f t="shared" si="0"/>
        <v>no</v>
      </c>
      <c r="U19" s="82" t="str">
        <f t="shared" si="0"/>
        <v>no</v>
      </c>
      <c r="V19" s="82" t="str">
        <f t="shared" si="0"/>
        <v>no</v>
      </c>
      <c r="W19" s="82" t="str">
        <f t="shared" si="0"/>
        <v>no</v>
      </c>
      <c r="X19" s="82" t="str">
        <f t="shared" si="0"/>
        <v>no</v>
      </c>
      <c r="Y19" s="82" t="str">
        <f t="shared" si="0"/>
        <v>no</v>
      </c>
      <c r="Z19" s="82" t="str">
        <f t="shared" si="0"/>
        <v>no</v>
      </c>
      <c r="AA19" s="82" t="str">
        <f t="shared" si="0"/>
        <v>no</v>
      </c>
      <c r="AB19" s="82" t="str">
        <f t="shared" si="0"/>
        <v>no</v>
      </c>
      <c r="AC19" s="82" t="str">
        <f t="shared" si="0"/>
        <v>no</v>
      </c>
      <c r="AD19" s="82" t="str">
        <f t="shared" si="0"/>
        <v>no</v>
      </c>
      <c r="AE19" s="76"/>
      <c r="AF19" s="82" t="str">
        <f t="shared" si="1"/>
        <v>no</v>
      </c>
      <c r="AG19" s="82" t="str">
        <f t="shared" si="2"/>
        <v>yes</v>
      </c>
      <c r="AH19" s="82" t="str">
        <f t="shared" si="3"/>
        <v>yes</v>
      </c>
      <c r="AI19" s="82" t="str">
        <f t="shared" si="4"/>
        <v>yes</v>
      </c>
      <c r="AJ19" s="82" t="str">
        <f t="shared" si="5"/>
        <v>yes</v>
      </c>
      <c r="AK19" s="82" t="str">
        <f t="shared" si="6"/>
        <v>yes</v>
      </c>
      <c r="AL19" s="82" t="str">
        <f t="shared" si="7"/>
        <v>yes</v>
      </c>
      <c r="AM19" s="82" t="str">
        <f t="shared" si="8"/>
        <v>yes</v>
      </c>
      <c r="AN19" s="82" t="str">
        <f t="shared" si="9"/>
        <v>yes</v>
      </c>
      <c r="AO19" s="82" t="str">
        <f t="shared" si="10"/>
        <v>yes</v>
      </c>
      <c r="AP19" s="82" t="str">
        <f t="shared" si="11"/>
        <v>yes</v>
      </c>
      <c r="AQ19" s="82" t="str">
        <f t="shared" si="12"/>
        <v>yes</v>
      </c>
    </row>
    <row r="20" spans="1:43" ht="15.75">
      <c r="A20" s="84"/>
      <c r="B20" s="84"/>
      <c r="C20" s="84"/>
      <c r="D20" s="84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76"/>
      <c r="R20" s="76"/>
      <c r="S20" s="82" t="str">
        <f t="shared" si="13"/>
        <v>no</v>
      </c>
      <c r="T20" s="82" t="str">
        <f t="shared" si="0"/>
        <v>no</v>
      </c>
      <c r="U20" s="82" t="str">
        <f t="shared" si="0"/>
        <v>no</v>
      </c>
      <c r="V20" s="82" t="str">
        <f t="shared" si="0"/>
        <v>no</v>
      </c>
      <c r="W20" s="82" t="str">
        <f t="shared" si="0"/>
        <v>no</v>
      </c>
      <c r="X20" s="82" t="str">
        <f t="shared" si="0"/>
        <v>no</v>
      </c>
      <c r="Y20" s="82" t="str">
        <f t="shared" si="0"/>
        <v>no</v>
      </c>
      <c r="Z20" s="82" t="str">
        <f t="shared" si="0"/>
        <v>no</v>
      </c>
      <c r="AA20" s="82" t="str">
        <f t="shared" si="0"/>
        <v>no</v>
      </c>
      <c r="AB20" s="82" t="str">
        <f t="shared" si="0"/>
        <v>no</v>
      </c>
      <c r="AC20" s="82" t="str">
        <f t="shared" si="0"/>
        <v>no</v>
      </c>
      <c r="AD20" s="82" t="str">
        <f t="shared" si="0"/>
        <v>no</v>
      </c>
      <c r="AE20" s="76"/>
      <c r="AF20" s="82" t="str">
        <f t="shared" si="1"/>
        <v>no</v>
      </c>
      <c r="AG20" s="82" t="str">
        <f t="shared" si="2"/>
        <v>yes</v>
      </c>
      <c r="AH20" s="82" t="str">
        <f t="shared" si="3"/>
        <v>yes</v>
      </c>
      <c r="AI20" s="82" t="str">
        <f t="shared" si="4"/>
        <v>yes</v>
      </c>
      <c r="AJ20" s="82" t="str">
        <f t="shared" si="5"/>
        <v>yes</v>
      </c>
      <c r="AK20" s="82" t="str">
        <f t="shared" si="6"/>
        <v>yes</v>
      </c>
      <c r="AL20" s="82" t="str">
        <f t="shared" si="7"/>
        <v>yes</v>
      </c>
      <c r="AM20" s="82" t="str">
        <f t="shared" si="8"/>
        <v>yes</v>
      </c>
      <c r="AN20" s="82" t="str">
        <f t="shared" si="9"/>
        <v>yes</v>
      </c>
      <c r="AO20" s="82" t="str">
        <f t="shared" si="10"/>
        <v>yes</v>
      </c>
      <c r="AP20" s="82" t="str">
        <f t="shared" si="11"/>
        <v>yes</v>
      </c>
      <c r="AQ20" s="82" t="str">
        <f t="shared" si="12"/>
        <v>yes</v>
      </c>
    </row>
    <row r="21" spans="1:43" ht="15.75">
      <c r="A21" s="84"/>
      <c r="B21" s="84"/>
      <c r="C21" s="84"/>
      <c r="D21" s="84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76"/>
      <c r="R21" s="76"/>
      <c r="S21" s="82" t="str">
        <f t="shared" si="13"/>
        <v>no</v>
      </c>
      <c r="T21" s="82" t="str">
        <f t="shared" si="0"/>
        <v>no</v>
      </c>
      <c r="U21" s="82" t="str">
        <f t="shared" si="0"/>
        <v>no</v>
      </c>
      <c r="V21" s="82" t="str">
        <f t="shared" si="0"/>
        <v>no</v>
      </c>
      <c r="W21" s="82" t="str">
        <f t="shared" si="0"/>
        <v>no</v>
      </c>
      <c r="X21" s="82" t="str">
        <f t="shared" si="0"/>
        <v>no</v>
      </c>
      <c r="Y21" s="82" t="str">
        <f t="shared" si="0"/>
        <v>no</v>
      </c>
      <c r="Z21" s="82" t="str">
        <f t="shared" si="0"/>
        <v>no</v>
      </c>
      <c r="AA21" s="82" t="str">
        <f t="shared" si="0"/>
        <v>no</v>
      </c>
      <c r="AB21" s="82" t="str">
        <f t="shared" si="0"/>
        <v>no</v>
      </c>
      <c r="AC21" s="82" t="str">
        <f t="shared" si="0"/>
        <v>no</v>
      </c>
      <c r="AD21" s="82" t="str">
        <f t="shared" si="0"/>
        <v>no</v>
      </c>
      <c r="AE21" s="76"/>
      <c r="AF21" s="82" t="str">
        <f t="shared" si="1"/>
        <v>no</v>
      </c>
      <c r="AG21" s="82" t="str">
        <f t="shared" si="2"/>
        <v>yes</v>
      </c>
      <c r="AH21" s="82" t="str">
        <f t="shared" si="3"/>
        <v>yes</v>
      </c>
      <c r="AI21" s="82" t="str">
        <f t="shared" si="4"/>
        <v>yes</v>
      </c>
      <c r="AJ21" s="82" t="str">
        <f t="shared" si="5"/>
        <v>yes</v>
      </c>
      <c r="AK21" s="82" t="str">
        <f t="shared" si="6"/>
        <v>yes</v>
      </c>
      <c r="AL21" s="82" t="str">
        <f t="shared" si="7"/>
        <v>yes</v>
      </c>
      <c r="AM21" s="82" t="str">
        <f t="shared" si="8"/>
        <v>yes</v>
      </c>
      <c r="AN21" s="82" t="str">
        <f t="shared" si="9"/>
        <v>yes</v>
      </c>
      <c r="AO21" s="82" t="str">
        <f t="shared" si="10"/>
        <v>yes</v>
      </c>
      <c r="AP21" s="82" t="str">
        <f t="shared" si="11"/>
        <v>yes</v>
      </c>
      <c r="AQ21" s="82" t="str">
        <f t="shared" si="12"/>
        <v>yes</v>
      </c>
    </row>
    <row r="22" spans="1:43" ht="15.75">
      <c r="A22" s="84"/>
      <c r="B22" s="84"/>
      <c r="C22" s="84"/>
      <c r="D22" s="84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76"/>
      <c r="R22" s="76"/>
      <c r="S22" s="82" t="str">
        <f t="shared" si="13"/>
        <v>no</v>
      </c>
      <c r="T22" s="82" t="str">
        <f t="shared" si="0"/>
        <v>no</v>
      </c>
      <c r="U22" s="82" t="str">
        <f t="shared" si="0"/>
        <v>no</v>
      </c>
      <c r="V22" s="82" t="str">
        <f t="shared" si="0"/>
        <v>no</v>
      </c>
      <c r="W22" s="82" t="str">
        <f t="shared" si="0"/>
        <v>no</v>
      </c>
      <c r="X22" s="82" t="str">
        <f t="shared" si="0"/>
        <v>no</v>
      </c>
      <c r="Y22" s="82" t="str">
        <f t="shared" si="0"/>
        <v>no</v>
      </c>
      <c r="Z22" s="82" t="str">
        <f t="shared" si="0"/>
        <v>no</v>
      </c>
      <c r="AA22" s="82" t="str">
        <f t="shared" si="0"/>
        <v>no</v>
      </c>
      <c r="AB22" s="82" t="str">
        <f t="shared" si="0"/>
        <v>no</v>
      </c>
      <c r="AC22" s="82" t="str">
        <f t="shared" si="0"/>
        <v>no</v>
      </c>
      <c r="AD22" s="82" t="str">
        <f t="shared" si="0"/>
        <v>no</v>
      </c>
      <c r="AE22" s="76"/>
      <c r="AF22" s="82" t="str">
        <f t="shared" si="1"/>
        <v>no</v>
      </c>
      <c r="AG22" s="82" t="str">
        <f t="shared" si="2"/>
        <v>yes</v>
      </c>
      <c r="AH22" s="82" t="str">
        <f t="shared" si="3"/>
        <v>yes</v>
      </c>
      <c r="AI22" s="82" t="str">
        <f t="shared" si="4"/>
        <v>yes</v>
      </c>
      <c r="AJ22" s="82" t="str">
        <f t="shared" si="5"/>
        <v>yes</v>
      </c>
      <c r="AK22" s="82" t="str">
        <f t="shared" si="6"/>
        <v>yes</v>
      </c>
      <c r="AL22" s="82" t="str">
        <f t="shared" si="7"/>
        <v>yes</v>
      </c>
      <c r="AM22" s="82" t="str">
        <f t="shared" si="8"/>
        <v>yes</v>
      </c>
      <c r="AN22" s="82" t="str">
        <f t="shared" si="9"/>
        <v>yes</v>
      </c>
      <c r="AO22" s="82" t="str">
        <f t="shared" si="10"/>
        <v>yes</v>
      </c>
      <c r="AP22" s="82" t="str">
        <f t="shared" si="11"/>
        <v>yes</v>
      </c>
      <c r="AQ22" s="82" t="str">
        <f t="shared" si="12"/>
        <v>yes</v>
      </c>
    </row>
    <row r="23" spans="1:43" ht="15.75">
      <c r="A23" s="84"/>
      <c r="B23" s="84"/>
      <c r="C23" s="84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76"/>
      <c r="R23" s="76"/>
      <c r="S23" s="82" t="str">
        <f t="shared" si="13"/>
        <v>no</v>
      </c>
      <c r="T23" s="82" t="str">
        <f t="shared" si="0"/>
        <v>no</v>
      </c>
      <c r="U23" s="82" t="str">
        <f t="shared" si="0"/>
        <v>no</v>
      </c>
      <c r="V23" s="82" t="str">
        <f t="shared" si="0"/>
        <v>no</v>
      </c>
      <c r="W23" s="82" t="str">
        <f t="shared" si="0"/>
        <v>no</v>
      </c>
      <c r="X23" s="82" t="str">
        <f t="shared" si="0"/>
        <v>no</v>
      </c>
      <c r="Y23" s="82" t="str">
        <f t="shared" si="0"/>
        <v>no</v>
      </c>
      <c r="Z23" s="82" t="str">
        <f t="shared" si="0"/>
        <v>no</v>
      </c>
      <c r="AA23" s="82" t="str">
        <f t="shared" si="0"/>
        <v>no</v>
      </c>
      <c r="AB23" s="82" t="str">
        <f t="shared" si="0"/>
        <v>no</v>
      </c>
      <c r="AC23" s="82" t="str">
        <f t="shared" si="0"/>
        <v>no</v>
      </c>
      <c r="AD23" s="82" t="str">
        <f t="shared" si="0"/>
        <v>no</v>
      </c>
      <c r="AE23" s="76"/>
      <c r="AF23" s="82" t="str">
        <f t="shared" si="1"/>
        <v>no</v>
      </c>
      <c r="AG23" s="82" t="str">
        <f t="shared" si="2"/>
        <v>yes</v>
      </c>
      <c r="AH23" s="82" t="str">
        <f t="shared" si="3"/>
        <v>yes</v>
      </c>
      <c r="AI23" s="82" t="str">
        <f t="shared" si="4"/>
        <v>yes</v>
      </c>
      <c r="AJ23" s="82" t="str">
        <f t="shared" si="5"/>
        <v>yes</v>
      </c>
      <c r="AK23" s="82" t="str">
        <f t="shared" si="6"/>
        <v>yes</v>
      </c>
      <c r="AL23" s="82" t="str">
        <f t="shared" si="7"/>
        <v>yes</v>
      </c>
      <c r="AM23" s="82" t="str">
        <f t="shared" si="8"/>
        <v>yes</v>
      </c>
      <c r="AN23" s="82" t="str">
        <f t="shared" si="9"/>
        <v>yes</v>
      </c>
      <c r="AO23" s="82" t="str">
        <f t="shared" si="10"/>
        <v>yes</v>
      </c>
      <c r="AP23" s="82" t="str">
        <f t="shared" si="11"/>
        <v>yes</v>
      </c>
      <c r="AQ23" s="82" t="str">
        <f t="shared" si="12"/>
        <v>yes</v>
      </c>
    </row>
    <row r="24" spans="1:43" ht="15.75">
      <c r="A24" s="84"/>
      <c r="B24" s="84"/>
      <c r="C24" s="84"/>
      <c r="D24" s="84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76"/>
      <c r="R24" s="76"/>
      <c r="S24" s="82" t="str">
        <f t="shared" si="13"/>
        <v>no</v>
      </c>
      <c r="T24" s="82" t="str">
        <f t="shared" si="0"/>
        <v>no</v>
      </c>
      <c r="U24" s="82" t="str">
        <f t="shared" si="0"/>
        <v>no</v>
      </c>
      <c r="V24" s="82" t="str">
        <f t="shared" si="0"/>
        <v>no</v>
      </c>
      <c r="W24" s="82" t="str">
        <f t="shared" si="0"/>
        <v>no</v>
      </c>
      <c r="X24" s="82" t="str">
        <f t="shared" si="0"/>
        <v>no</v>
      </c>
      <c r="Y24" s="82" t="str">
        <f t="shared" si="0"/>
        <v>no</v>
      </c>
      <c r="Z24" s="82" t="str">
        <f t="shared" si="0"/>
        <v>no</v>
      </c>
      <c r="AA24" s="82" t="str">
        <f t="shared" si="0"/>
        <v>no</v>
      </c>
      <c r="AB24" s="82" t="str">
        <f t="shared" si="0"/>
        <v>no</v>
      </c>
      <c r="AC24" s="82" t="str">
        <f t="shared" si="0"/>
        <v>no</v>
      </c>
      <c r="AD24" s="82" t="str">
        <f t="shared" si="0"/>
        <v>no</v>
      </c>
      <c r="AE24" s="76"/>
      <c r="AF24" s="82" t="str">
        <f t="shared" si="1"/>
        <v>no</v>
      </c>
      <c r="AG24" s="82" t="str">
        <f t="shared" si="2"/>
        <v>yes</v>
      </c>
      <c r="AH24" s="82" t="str">
        <f t="shared" si="3"/>
        <v>yes</v>
      </c>
      <c r="AI24" s="82" t="str">
        <f t="shared" si="4"/>
        <v>yes</v>
      </c>
      <c r="AJ24" s="82" t="str">
        <f t="shared" si="5"/>
        <v>yes</v>
      </c>
      <c r="AK24" s="82" t="str">
        <f t="shared" si="6"/>
        <v>yes</v>
      </c>
      <c r="AL24" s="82" t="str">
        <f t="shared" si="7"/>
        <v>yes</v>
      </c>
      <c r="AM24" s="82" t="str">
        <f t="shared" si="8"/>
        <v>yes</v>
      </c>
      <c r="AN24" s="82" t="str">
        <f t="shared" si="9"/>
        <v>yes</v>
      </c>
      <c r="AO24" s="82" t="str">
        <f t="shared" si="10"/>
        <v>yes</v>
      </c>
      <c r="AP24" s="82" t="str">
        <f t="shared" si="11"/>
        <v>yes</v>
      </c>
      <c r="AQ24" s="82" t="str">
        <f t="shared" si="12"/>
        <v>yes</v>
      </c>
    </row>
    <row r="25" spans="1:43" ht="15.75">
      <c r="A25" s="84"/>
      <c r="B25" s="84"/>
      <c r="C25" s="84"/>
      <c r="D25" s="84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76"/>
      <c r="R25" s="76"/>
      <c r="S25" s="82" t="str">
        <f t="shared" si="13"/>
        <v>no</v>
      </c>
      <c r="T25" s="82" t="str">
        <f t="shared" si="13"/>
        <v>no</v>
      </c>
      <c r="U25" s="82" t="str">
        <f t="shared" si="13"/>
        <v>no</v>
      </c>
      <c r="V25" s="82" t="str">
        <f t="shared" si="13"/>
        <v>no</v>
      </c>
      <c r="W25" s="82" t="str">
        <f t="shared" si="13"/>
        <v>no</v>
      </c>
      <c r="X25" s="82" t="str">
        <f t="shared" si="13"/>
        <v>no</v>
      </c>
      <c r="Y25" s="82" t="str">
        <f t="shared" si="13"/>
        <v>no</v>
      </c>
      <c r="Z25" s="82" t="str">
        <f t="shared" si="13"/>
        <v>no</v>
      </c>
      <c r="AA25" s="82" t="str">
        <f t="shared" si="13"/>
        <v>no</v>
      </c>
      <c r="AB25" s="82" t="str">
        <f t="shared" si="13"/>
        <v>no</v>
      </c>
      <c r="AC25" s="82" t="str">
        <f t="shared" si="13"/>
        <v>no</v>
      </c>
      <c r="AD25" s="82" t="str">
        <f t="shared" si="13"/>
        <v>no</v>
      </c>
      <c r="AE25" s="76"/>
      <c r="AF25" s="82" t="str">
        <f t="shared" si="1"/>
        <v>no</v>
      </c>
      <c r="AG25" s="82" t="str">
        <f t="shared" si="2"/>
        <v>yes</v>
      </c>
      <c r="AH25" s="82" t="str">
        <f t="shared" si="3"/>
        <v>yes</v>
      </c>
      <c r="AI25" s="82" t="str">
        <f t="shared" si="4"/>
        <v>yes</v>
      </c>
      <c r="AJ25" s="82" t="str">
        <f t="shared" si="5"/>
        <v>yes</v>
      </c>
      <c r="AK25" s="82" t="str">
        <f t="shared" si="6"/>
        <v>yes</v>
      </c>
      <c r="AL25" s="82" t="str">
        <f t="shared" si="7"/>
        <v>yes</v>
      </c>
      <c r="AM25" s="82" t="str">
        <f t="shared" si="8"/>
        <v>yes</v>
      </c>
      <c r="AN25" s="82" t="str">
        <f t="shared" si="9"/>
        <v>yes</v>
      </c>
      <c r="AO25" s="82" t="str">
        <f t="shared" si="10"/>
        <v>yes</v>
      </c>
      <c r="AP25" s="82" t="str">
        <f t="shared" si="11"/>
        <v>yes</v>
      </c>
      <c r="AQ25" s="82" t="str">
        <f t="shared" si="12"/>
        <v>yes</v>
      </c>
    </row>
    <row r="26" spans="1:43" ht="15.75">
      <c r="A26" s="84"/>
      <c r="B26" s="84"/>
      <c r="C26" s="84"/>
      <c r="D26" s="84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76"/>
      <c r="R26" s="76"/>
      <c r="S26" s="82" t="str">
        <f t="shared" si="13"/>
        <v>no</v>
      </c>
      <c r="T26" s="82" t="str">
        <f t="shared" si="13"/>
        <v>no</v>
      </c>
      <c r="U26" s="82" t="str">
        <f t="shared" si="13"/>
        <v>no</v>
      </c>
      <c r="V26" s="82" t="str">
        <f t="shared" si="13"/>
        <v>no</v>
      </c>
      <c r="W26" s="82" t="str">
        <f t="shared" si="13"/>
        <v>no</v>
      </c>
      <c r="X26" s="82" t="str">
        <f t="shared" si="13"/>
        <v>no</v>
      </c>
      <c r="Y26" s="82" t="str">
        <f t="shared" si="13"/>
        <v>no</v>
      </c>
      <c r="Z26" s="82" t="str">
        <f t="shared" si="13"/>
        <v>no</v>
      </c>
      <c r="AA26" s="82" t="str">
        <f t="shared" si="13"/>
        <v>no</v>
      </c>
      <c r="AB26" s="82" t="str">
        <f t="shared" si="13"/>
        <v>no</v>
      </c>
      <c r="AC26" s="82" t="str">
        <f t="shared" si="13"/>
        <v>no</v>
      </c>
      <c r="AD26" s="82" t="str">
        <f t="shared" si="13"/>
        <v>no</v>
      </c>
      <c r="AE26" s="76"/>
      <c r="AF26" s="82" t="str">
        <f t="shared" si="1"/>
        <v>no</v>
      </c>
      <c r="AG26" s="82" t="str">
        <f t="shared" si="2"/>
        <v>yes</v>
      </c>
      <c r="AH26" s="82" t="str">
        <f t="shared" si="3"/>
        <v>yes</v>
      </c>
      <c r="AI26" s="82" t="str">
        <f t="shared" si="4"/>
        <v>yes</v>
      </c>
      <c r="AJ26" s="82" t="str">
        <f t="shared" si="5"/>
        <v>yes</v>
      </c>
      <c r="AK26" s="82" t="str">
        <f t="shared" si="6"/>
        <v>yes</v>
      </c>
      <c r="AL26" s="82" t="str">
        <f t="shared" si="7"/>
        <v>yes</v>
      </c>
      <c r="AM26" s="82" t="str">
        <f t="shared" si="8"/>
        <v>yes</v>
      </c>
      <c r="AN26" s="82" t="str">
        <f t="shared" si="9"/>
        <v>yes</v>
      </c>
      <c r="AO26" s="82" t="str">
        <f t="shared" si="10"/>
        <v>yes</v>
      </c>
      <c r="AP26" s="82" t="str">
        <f t="shared" si="11"/>
        <v>yes</v>
      </c>
      <c r="AQ26" s="82" t="str">
        <f t="shared" si="12"/>
        <v>yes</v>
      </c>
    </row>
    <row r="27" spans="1:43" ht="15.75">
      <c r="A27" s="84"/>
      <c r="B27" s="84"/>
      <c r="C27" s="84"/>
      <c r="D27" s="84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76"/>
      <c r="R27" s="76"/>
      <c r="S27" s="82" t="str">
        <f t="shared" si="13"/>
        <v>no</v>
      </c>
      <c r="T27" s="82" t="str">
        <f t="shared" si="13"/>
        <v>no</v>
      </c>
      <c r="U27" s="82" t="str">
        <f t="shared" si="13"/>
        <v>no</v>
      </c>
      <c r="V27" s="82" t="str">
        <f t="shared" si="13"/>
        <v>no</v>
      </c>
      <c r="W27" s="82" t="str">
        <f t="shared" si="13"/>
        <v>no</v>
      </c>
      <c r="X27" s="82" t="str">
        <f t="shared" si="13"/>
        <v>no</v>
      </c>
      <c r="Y27" s="82" t="str">
        <f t="shared" si="13"/>
        <v>no</v>
      </c>
      <c r="Z27" s="82" t="str">
        <f t="shared" si="13"/>
        <v>no</v>
      </c>
      <c r="AA27" s="82" t="str">
        <f t="shared" si="13"/>
        <v>no</v>
      </c>
      <c r="AB27" s="82" t="str">
        <f t="shared" si="13"/>
        <v>no</v>
      </c>
      <c r="AC27" s="82" t="str">
        <f t="shared" si="13"/>
        <v>no</v>
      </c>
      <c r="AD27" s="82" t="str">
        <f t="shared" si="13"/>
        <v>no</v>
      </c>
      <c r="AE27" s="76"/>
      <c r="AF27" s="82" t="str">
        <f t="shared" si="1"/>
        <v>no</v>
      </c>
      <c r="AG27" s="82" t="str">
        <f t="shared" si="2"/>
        <v>yes</v>
      </c>
      <c r="AH27" s="82" t="str">
        <f t="shared" si="3"/>
        <v>yes</v>
      </c>
      <c r="AI27" s="82" t="str">
        <f t="shared" si="4"/>
        <v>yes</v>
      </c>
      <c r="AJ27" s="82" t="str">
        <f t="shared" si="5"/>
        <v>yes</v>
      </c>
      <c r="AK27" s="82" t="str">
        <f t="shared" si="6"/>
        <v>yes</v>
      </c>
      <c r="AL27" s="82" t="str">
        <f t="shared" si="7"/>
        <v>yes</v>
      </c>
      <c r="AM27" s="82" t="str">
        <f t="shared" si="8"/>
        <v>yes</v>
      </c>
      <c r="AN27" s="82" t="str">
        <f t="shared" si="9"/>
        <v>yes</v>
      </c>
      <c r="AO27" s="82" t="str">
        <f t="shared" si="10"/>
        <v>yes</v>
      </c>
      <c r="AP27" s="82" t="str">
        <f t="shared" si="11"/>
        <v>yes</v>
      </c>
      <c r="AQ27" s="82" t="str">
        <f t="shared" si="12"/>
        <v>yes</v>
      </c>
    </row>
    <row r="28" spans="1:43" ht="15.75">
      <c r="A28" s="84"/>
      <c r="B28" s="84"/>
      <c r="C28" s="84"/>
      <c r="D28" s="84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76"/>
      <c r="R28" s="76"/>
      <c r="S28" s="82" t="str">
        <f t="shared" si="13"/>
        <v>no</v>
      </c>
      <c r="T28" s="82" t="str">
        <f t="shared" si="13"/>
        <v>no</v>
      </c>
      <c r="U28" s="82" t="str">
        <f t="shared" si="13"/>
        <v>no</v>
      </c>
      <c r="V28" s="82" t="str">
        <f t="shared" si="13"/>
        <v>no</v>
      </c>
      <c r="W28" s="82" t="str">
        <f t="shared" si="13"/>
        <v>no</v>
      </c>
      <c r="X28" s="82" t="str">
        <f t="shared" si="13"/>
        <v>no</v>
      </c>
      <c r="Y28" s="82" t="str">
        <f t="shared" si="13"/>
        <v>no</v>
      </c>
      <c r="Z28" s="82" t="str">
        <f t="shared" si="13"/>
        <v>no</v>
      </c>
      <c r="AA28" s="82" t="str">
        <f t="shared" si="13"/>
        <v>no</v>
      </c>
      <c r="AB28" s="82" t="str">
        <f t="shared" si="13"/>
        <v>no</v>
      </c>
      <c r="AC28" s="82" t="str">
        <f t="shared" si="13"/>
        <v>no</v>
      </c>
      <c r="AD28" s="82" t="str">
        <f t="shared" si="13"/>
        <v>no</v>
      </c>
      <c r="AE28" s="76"/>
      <c r="AF28" s="82" t="str">
        <f t="shared" si="1"/>
        <v>no</v>
      </c>
      <c r="AG28" s="82" t="str">
        <f t="shared" si="2"/>
        <v>yes</v>
      </c>
      <c r="AH28" s="82" t="str">
        <f t="shared" si="3"/>
        <v>yes</v>
      </c>
      <c r="AI28" s="82" t="str">
        <f t="shared" si="4"/>
        <v>yes</v>
      </c>
      <c r="AJ28" s="82" t="str">
        <f t="shared" si="5"/>
        <v>yes</v>
      </c>
      <c r="AK28" s="82" t="str">
        <f t="shared" si="6"/>
        <v>yes</v>
      </c>
      <c r="AL28" s="82" t="str">
        <f t="shared" si="7"/>
        <v>yes</v>
      </c>
      <c r="AM28" s="82" t="str">
        <f t="shared" si="8"/>
        <v>yes</v>
      </c>
      <c r="AN28" s="82" t="str">
        <f t="shared" si="9"/>
        <v>yes</v>
      </c>
      <c r="AO28" s="82" t="str">
        <f t="shared" si="10"/>
        <v>yes</v>
      </c>
      <c r="AP28" s="82" t="str">
        <f t="shared" si="11"/>
        <v>yes</v>
      </c>
      <c r="AQ28" s="82" t="str">
        <f t="shared" si="12"/>
        <v>yes</v>
      </c>
    </row>
    <row r="29" spans="1:43" ht="15.75">
      <c r="A29" s="84"/>
      <c r="B29" s="84"/>
      <c r="C29" s="84"/>
      <c r="D29" s="84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76"/>
      <c r="R29" s="76"/>
      <c r="S29" s="82" t="str">
        <f t="shared" si="13"/>
        <v>no</v>
      </c>
      <c r="T29" s="82" t="str">
        <f t="shared" si="13"/>
        <v>no</v>
      </c>
      <c r="U29" s="82" t="str">
        <f t="shared" si="13"/>
        <v>no</v>
      </c>
      <c r="V29" s="82" t="str">
        <f t="shared" si="13"/>
        <v>no</v>
      </c>
      <c r="W29" s="82" t="str">
        <f t="shared" si="13"/>
        <v>no</v>
      </c>
      <c r="X29" s="82" t="str">
        <f t="shared" si="13"/>
        <v>no</v>
      </c>
      <c r="Y29" s="82" t="str">
        <f t="shared" si="13"/>
        <v>no</v>
      </c>
      <c r="Z29" s="82" t="str">
        <f t="shared" si="13"/>
        <v>no</v>
      </c>
      <c r="AA29" s="82" t="str">
        <f t="shared" si="13"/>
        <v>no</v>
      </c>
      <c r="AB29" s="82" t="str">
        <f t="shared" si="13"/>
        <v>no</v>
      </c>
      <c r="AC29" s="82" t="str">
        <f t="shared" si="13"/>
        <v>no</v>
      </c>
      <c r="AD29" s="82" t="str">
        <f t="shared" si="13"/>
        <v>no</v>
      </c>
      <c r="AE29" s="76"/>
      <c r="AF29" s="82" t="str">
        <f t="shared" si="1"/>
        <v>no</v>
      </c>
      <c r="AG29" s="82" t="str">
        <f t="shared" si="2"/>
        <v>yes</v>
      </c>
      <c r="AH29" s="82" t="str">
        <f t="shared" si="3"/>
        <v>yes</v>
      </c>
      <c r="AI29" s="82" t="str">
        <f t="shared" si="4"/>
        <v>yes</v>
      </c>
      <c r="AJ29" s="82" t="str">
        <f t="shared" si="5"/>
        <v>yes</v>
      </c>
      <c r="AK29" s="82" t="str">
        <f t="shared" si="6"/>
        <v>yes</v>
      </c>
      <c r="AL29" s="82" t="str">
        <f t="shared" si="7"/>
        <v>yes</v>
      </c>
      <c r="AM29" s="82" t="str">
        <f t="shared" si="8"/>
        <v>yes</v>
      </c>
      <c r="AN29" s="82" t="str">
        <f t="shared" si="9"/>
        <v>yes</v>
      </c>
      <c r="AO29" s="82" t="str">
        <f t="shared" si="10"/>
        <v>yes</v>
      </c>
      <c r="AP29" s="82" t="str">
        <f t="shared" si="11"/>
        <v>yes</v>
      </c>
      <c r="AQ29" s="82" t="str">
        <f t="shared" si="12"/>
        <v>yes</v>
      </c>
    </row>
    <row r="30" spans="1:43" ht="15.75">
      <c r="A30" s="84"/>
      <c r="B30" s="84"/>
      <c r="C30" s="84"/>
      <c r="D30" s="84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76"/>
      <c r="R30" s="76"/>
      <c r="S30" s="82" t="str">
        <f t="shared" si="13"/>
        <v>no</v>
      </c>
      <c r="T30" s="82" t="str">
        <f t="shared" si="13"/>
        <v>no</v>
      </c>
      <c r="U30" s="82" t="str">
        <f t="shared" si="13"/>
        <v>no</v>
      </c>
      <c r="V30" s="82" t="str">
        <f t="shared" si="13"/>
        <v>no</v>
      </c>
      <c r="W30" s="82" t="str">
        <f t="shared" si="13"/>
        <v>no</v>
      </c>
      <c r="X30" s="82" t="str">
        <f t="shared" si="13"/>
        <v>no</v>
      </c>
      <c r="Y30" s="82" t="str">
        <f t="shared" si="13"/>
        <v>no</v>
      </c>
      <c r="Z30" s="82" t="str">
        <f t="shared" si="13"/>
        <v>no</v>
      </c>
      <c r="AA30" s="82" t="str">
        <f t="shared" si="13"/>
        <v>no</v>
      </c>
      <c r="AB30" s="82" t="str">
        <f t="shared" si="13"/>
        <v>no</v>
      </c>
      <c r="AC30" s="82" t="str">
        <f t="shared" si="13"/>
        <v>no</v>
      </c>
      <c r="AD30" s="82" t="str">
        <f t="shared" si="13"/>
        <v>no</v>
      </c>
      <c r="AE30" s="76"/>
      <c r="AF30" s="82" t="str">
        <f t="shared" si="1"/>
        <v>no</v>
      </c>
      <c r="AG30" s="82" t="str">
        <f t="shared" si="2"/>
        <v>yes</v>
      </c>
      <c r="AH30" s="82" t="str">
        <f t="shared" si="3"/>
        <v>yes</v>
      </c>
      <c r="AI30" s="82" t="str">
        <f t="shared" si="4"/>
        <v>yes</v>
      </c>
      <c r="AJ30" s="82" t="str">
        <f t="shared" si="5"/>
        <v>yes</v>
      </c>
      <c r="AK30" s="82" t="str">
        <f t="shared" si="6"/>
        <v>yes</v>
      </c>
      <c r="AL30" s="82" t="str">
        <f t="shared" si="7"/>
        <v>yes</v>
      </c>
      <c r="AM30" s="82" t="str">
        <f t="shared" si="8"/>
        <v>yes</v>
      </c>
      <c r="AN30" s="82" t="str">
        <f t="shared" si="9"/>
        <v>yes</v>
      </c>
      <c r="AO30" s="82" t="str">
        <f t="shared" si="10"/>
        <v>yes</v>
      </c>
      <c r="AP30" s="82" t="str">
        <f t="shared" si="11"/>
        <v>yes</v>
      </c>
      <c r="AQ30" s="82" t="str">
        <f t="shared" si="12"/>
        <v>yes</v>
      </c>
    </row>
    <row r="31" spans="1:43" ht="15.75">
      <c r="A31" s="84"/>
      <c r="B31" s="84"/>
      <c r="C31" s="84"/>
      <c r="D31" s="84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76"/>
      <c r="R31" s="76"/>
      <c r="S31" s="82" t="str">
        <f t="shared" si="13"/>
        <v>no</v>
      </c>
      <c r="T31" s="82" t="str">
        <f t="shared" si="13"/>
        <v>no</v>
      </c>
      <c r="U31" s="82" t="str">
        <f t="shared" si="13"/>
        <v>no</v>
      </c>
      <c r="V31" s="82" t="str">
        <f t="shared" si="13"/>
        <v>no</v>
      </c>
      <c r="W31" s="82" t="str">
        <f t="shared" si="13"/>
        <v>no</v>
      </c>
      <c r="X31" s="82" t="str">
        <f t="shared" si="13"/>
        <v>no</v>
      </c>
      <c r="Y31" s="82" t="str">
        <f t="shared" si="13"/>
        <v>no</v>
      </c>
      <c r="Z31" s="82" t="str">
        <f t="shared" si="13"/>
        <v>no</v>
      </c>
      <c r="AA31" s="82" t="str">
        <f t="shared" si="13"/>
        <v>no</v>
      </c>
      <c r="AB31" s="82" t="str">
        <f t="shared" si="13"/>
        <v>no</v>
      </c>
      <c r="AC31" s="82" t="str">
        <f t="shared" si="13"/>
        <v>no</v>
      </c>
      <c r="AD31" s="82" t="str">
        <f t="shared" si="13"/>
        <v>no</v>
      </c>
      <c r="AE31" s="76"/>
      <c r="AF31" s="82" t="str">
        <f t="shared" si="1"/>
        <v>no</v>
      </c>
      <c r="AG31" s="82" t="str">
        <f t="shared" si="2"/>
        <v>yes</v>
      </c>
      <c r="AH31" s="82" t="str">
        <f t="shared" si="3"/>
        <v>yes</v>
      </c>
      <c r="AI31" s="82" t="str">
        <f t="shared" si="4"/>
        <v>yes</v>
      </c>
      <c r="AJ31" s="82" t="str">
        <f t="shared" si="5"/>
        <v>yes</v>
      </c>
      <c r="AK31" s="82" t="str">
        <f t="shared" si="6"/>
        <v>yes</v>
      </c>
      <c r="AL31" s="82" t="str">
        <f t="shared" si="7"/>
        <v>yes</v>
      </c>
      <c r="AM31" s="82" t="str">
        <f t="shared" si="8"/>
        <v>yes</v>
      </c>
      <c r="AN31" s="82" t="str">
        <f t="shared" si="9"/>
        <v>yes</v>
      </c>
      <c r="AO31" s="82" t="str">
        <f t="shared" si="10"/>
        <v>yes</v>
      </c>
      <c r="AP31" s="82" t="str">
        <f t="shared" si="11"/>
        <v>yes</v>
      </c>
      <c r="AQ31" s="82" t="str">
        <f t="shared" si="12"/>
        <v>yes</v>
      </c>
    </row>
    <row r="32" spans="1:43" ht="15.75">
      <c r="A32" s="84"/>
      <c r="B32" s="84"/>
      <c r="C32" s="84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76"/>
      <c r="R32" s="76"/>
      <c r="S32" s="82" t="str">
        <f t="shared" si="13"/>
        <v>no</v>
      </c>
      <c r="T32" s="82" t="str">
        <f t="shared" si="13"/>
        <v>no</v>
      </c>
      <c r="U32" s="82" t="str">
        <f t="shared" si="13"/>
        <v>no</v>
      </c>
      <c r="V32" s="82" t="str">
        <f t="shared" si="13"/>
        <v>no</v>
      </c>
      <c r="W32" s="82" t="str">
        <f t="shared" si="13"/>
        <v>no</v>
      </c>
      <c r="X32" s="82" t="str">
        <f t="shared" si="13"/>
        <v>no</v>
      </c>
      <c r="Y32" s="82" t="str">
        <f t="shared" si="13"/>
        <v>no</v>
      </c>
      <c r="Z32" s="82" t="str">
        <f t="shared" si="13"/>
        <v>no</v>
      </c>
      <c r="AA32" s="82" t="str">
        <f t="shared" si="13"/>
        <v>no</v>
      </c>
      <c r="AB32" s="82" t="str">
        <f t="shared" si="13"/>
        <v>no</v>
      </c>
      <c r="AC32" s="82" t="str">
        <f t="shared" si="13"/>
        <v>no</v>
      </c>
      <c r="AD32" s="82" t="str">
        <f t="shared" si="13"/>
        <v>no</v>
      </c>
      <c r="AE32" s="76"/>
      <c r="AF32" s="82" t="str">
        <f t="shared" si="1"/>
        <v>no</v>
      </c>
      <c r="AG32" s="82" t="str">
        <f t="shared" si="2"/>
        <v>yes</v>
      </c>
      <c r="AH32" s="82" t="str">
        <f t="shared" si="3"/>
        <v>yes</v>
      </c>
      <c r="AI32" s="82" t="str">
        <f t="shared" si="4"/>
        <v>yes</v>
      </c>
      <c r="AJ32" s="82" t="str">
        <f t="shared" si="5"/>
        <v>yes</v>
      </c>
      <c r="AK32" s="82" t="str">
        <f t="shared" si="6"/>
        <v>yes</v>
      </c>
      <c r="AL32" s="82" t="str">
        <f t="shared" si="7"/>
        <v>yes</v>
      </c>
      <c r="AM32" s="82" t="str">
        <f t="shared" si="8"/>
        <v>yes</v>
      </c>
      <c r="AN32" s="82" t="str">
        <f t="shared" si="9"/>
        <v>yes</v>
      </c>
      <c r="AO32" s="82" t="str">
        <f t="shared" si="10"/>
        <v>yes</v>
      </c>
      <c r="AP32" s="82" t="str">
        <f t="shared" si="11"/>
        <v>yes</v>
      </c>
      <c r="AQ32" s="82" t="str">
        <f t="shared" si="12"/>
        <v>yes</v>
      </c>
    </row>
    <row r="33" spans="1:43" ht="15.75">
      <c r="A33" s="84"/>
      <c r="B33" s="84"/>
      <c r="C33" s="84"/>
      <c r="D33" s="84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76"/>
      <c r="R33" s="76"/>
      <c r="S33" s="82" t="str">
        <f t="shared" si="13"/>
        <v>no</v>
      </c>
      <c r="T33" s="82" t="str">
        <f t="shared" si="13"/>
        <v>no</v>
      </c>
      <c r="U33" s="82" t="str">
        <f t="shared" si="13"/>
        <v>no</v>
      </c>
      <c r="V33" s="82" t="str">
        <f t="shared" si="13"/>
        <v>no</v>
      </c>
      <c r="W33" s="82" t="str">
        <f t="shared" si="13"/>
        <v>no</v>
      </c>
      <c r="X33" s="82" t="str">
        <f t="shared" si="13"/>
        <v>no</v>
      </c>
      <c r="Y33" s="82" t="str">
        <f t="shared" si="13"/>
        <v>no</v>
      </c>
      <c r="Z33" s="82" t="str">
        <f t="shared" si="13"/>
        <v>no</v>
      </c>
      <c r="AA33" s="82" t="str">
        <f t="shared" si="13"/>
        <v>no</v>
      </c>
      <c r="AB33" s="82" t="str">
        <f t="shared" si="13"/>
        <v>no</v>
      </c>
      <c r="AC33" s="82" t="str">
        <f t="shared" si="13"/>
        <v>no</v>
      </c>
      <c r="AD33" s="82" t="str">
        <f t="shared" si="13"/>
        <v>no</v>
      </c>
      <c r="AE33" s="76"/>
      <c r="AF33" s="82" t="str">
        <f t="shared" si="1"/>
        <v>no</v>
      </c>
      <c r="AG33" s="82" t="str">
        <f t="shared" si="2"/>
        <v>yes</v>
      </c>
      <c r="AH33" s="82" t="str">
        <f t="shared" si="3"/>
        <v>yes</v>
      </c>
      <c r="AI33" s="82" t="str">
        <f t="shared" si="4"/>
        <v>yes</v>
      </c>
      <c r="AJ33" s="82" t="str">
        <f t="shared" si="5"/>
        <v>yes</v>
      </c>
      <c r="AK33" s="82" t="str">
        <f t="shared" si="6"/>
        <v>yes</v>
      </c>
      <c r="AL33" s="82" t="str">
        <f t="shared" si="7"/>
        <v>yes</v>
      </c>
      <c r="AM33" s="82" t="str">
        <f t="shared" si="8"/>
        <v>yes</v>
      </c>
      <c r="AN33" s="82" t="str">
        <f t="shared" si="9"/>
        <v>yes</v>
      </c>
      <c r="AO33" s="82" t="str">
        <f t="shared" si="10"/>
        <v>yes</v>
      </c>
      <c r="AP33" s="82" t="str">
        <f t="shared" si="11"/>
        <v>yes</v>
      </c>
      <c r="AQ33" s="82" t="str">
        <f t="shared" si="12"/>
        <v>yes</v>
      </c>
    </row>
    <row r="34" spans="1:43" ht="15.75">
      <c r="A34" s="84"/>
      <c r="B34" s="84"/>
      <c r="C34" s="84"/>
      <c r="D34" s="84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76"/>
      <c r="R34" s="76"/>
      <c r="S34" s="82" t="str">
        <f t="shared" si="13"/>
        <v>no</v>
      </c>
      <c r="T34" s="82" t="str">
        <f t="shared" si="13"/>
        <v>no</v>
      </c>
      <c r="U34" s="82" t="str">
        <f t="shared" si="13"/>
        <v>no</v>
      </c>
      <c r="V34" s="82" t="str">
        <f t="shared" si="13"/>
        <v>no</v>
      </c>
      <c r="W34" s="82" t="str">
        <f t="shared" si="13"/>
        <v>no</v>
      </c>
      <c r="X34" s="82" t="str">
        <f t="shared" si="13"/>
        <v>no</v>
      </c>
      <c r="Y34" s="82" t="str">
        <f t="shared" si="13"/>
        <v>no</v>
      </c>
      <c r="Z34" s="82" t="str">
        <f t="shared" si="13"/>
        <v>no</v>
      </c>
      <c r="AA34" s="82" t="str">
        <f t="shared" si="13"/>
        <v>no</v>
      </c>
      <c r="AB34" s="82" t="str">
        <f t="shared" si="13"/>
        <v>no</v>
      </c>
      <c r="AC34" s="82" t="str">
        <f t="shared" si="13"/>
        <v>no</v>
      </c>
      <c r="AD34" s="82" t="str">
        <f t="shared" si="13"/>
        <v>no</v>
      </c>
      <c r="AE34" s="76"/>
      <c r="AF34" s="82" t="str">
        <f t="shared" si="1"/>
        <v>no</v>
      </c>
      <c r="AG34" s="82" t="str">
        <f t="shared" si="2"/>
        <v>yes</v>
      </c>
      <c r="AH34" s="82" t="str">
        <f t="shared" si="3"/>
        <v>yes</v>
      </c>
      <c r="AI34" s="82" t="str">
        <f t="shared" si="4"/>
        <v>yes</v>
      </c>
      <c r="AJ34" s="82" t="str">
        <f t="shared" si="5"/>
        <v>yes</v>
      </c>
      <c r="AK34" s="82" t="str">
        <f t="shared" si="6"/>
        <v>yes</v>
      </c>
      <c r="AL34" s="82" t="str">
        <f t="shared" si="7"/>
        <v>yes</v>
      </c>
      <c r="AM34" s="82" t="str">
        <f t="shared" si="8"/>
        <v>yes</v>
      </c>
      <c r="AN34" s="82" t="str">
        <f t="shared" si="9"/>
        <v>yes</v>
      </c>
      <c r="AO34" s="82" t="str">
        <f t="shared" si="10"/>
        <v>yes</v>
      </c>
      <c r="AP34" s="82" t="str">
        <f t="shared" si="11"/>
        <v>yes</v>
      </c>
      <c r="AQ34" s="82" t="str">
        <f t="shared" si="12"/>
        <v>yes</v>
      </c>
    </row>
    <row r="35" spans="1:43" ht="15.75">
      <c r="A35" s="84"/>
      <c r="B35" s="84"/>
      <c r="C35" s="84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76"/>
      <c r="R35" s="76"/>
      <c r="S35" s="82" t="str">
        <f t="shared" si="13"/>
        <v>no</v>
      </c>
      <c r="T35" s="82" t="str">
        <f t="shared" si="13"/>
        <v>no</v>
      </c>
      <c r="U35" s="82" t="str">
        <f t="shared" si="13"/>
        <v>no</v>
      </c>
      <c r="V35" s="82" t="str">
        <f t="shared" si="13"/>
        <v>no</v>
      </c>
      <c r="W35" s="82" t="str">
        <f t="shared" si="13"/>
        <v>no</v>
      </c>
      <c r="X35" s="82" t="str">
        <f t="shared" si="13"/>
        <v>no</v>
      </c>
      <c r="Y35" s="82" t="str">
        <f t="shared" si="13"/>
        <v>no</v>
      </c>
      <c r="Z35" s="82" t="str">
        <f t="shared" si="13"/>
        <v>no</v>
      </c>
      <c r="AA35" s="82" t="str">
        <f t="shared" si="13"/>
        <v>no</v>
      </c>
      <c r="AB35" s="82" t="str">
        <f t="shared" si="13"/>
        <v>no</v>
      </c>
      <c r="AC35" s="82" t="str">
        <f t="shared" si="13"/>
        <v>no</v>
      </c>
      <c r="AD35" s="82" t="str">
        <f t="shared" si="13"/>
        <v>no</v>
      </c>
      <c r="AE35" s="76"/>
      <c r="AF35" s="82" t="str">
        <f t="shared" si="1"/>
        <v>no</v>
      </c>
      <c r="AG35" s="82" t="str">
        <f t="shared" si="2"/>
        <v>yes</v>
      </c>
      <c r="AH35" s="82" t="str">
        <f t="shared" si="3"/>
        <v>yes</v>
      </c>
      <c r="AI35" s="82" t="str">
        <f t="shared" si="4"/>
        <v>yes</v>
      </c>
      <c r="AJ35" s="82" t="str">
        <f t="shared" si="5"/>
        <v>yes</v>
      </c>
      <c r="AK35" s="82" t="str">
        <f t="shared" si="6"/>
        <v>yes</v>
      </c>
      <c r="AL35" s="82" t="str">
        <f t="shared" si="7"/>
        <v>yes</v>
      </c>
      <c r="AM35" s="82" t="str">
        <f t="shared" si="8"/>
        <v>yes</v>
      </c>
      <c r="AN35" s="82" t="str">
        <f t="shared" si="9"/>
        <v>yes</v>
      </c>
      <c r="AO35" s="82" t="str">
        <f t="shared" si="10"/>
        <v>yes</v>
      </c>
      <c r="AP35" s="82" t="str">
        <f t="shared" si="11"/>
        <v>yes</v>
      </c>
      <c r="AQ35" s="82" t="str">
        <f t="shared" si="12"/>
        <v>yes</v>
      </c>
    </row>
    <row r="36" spans="1:43" ht="15.75">
      <c r="A36" s="84"/>
      <c r="B36" s="84"/>
      <c r="C36" s="84"/>
      <c r="D36" s="84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71"/>
      <c r="R36" s="71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71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</row>
    <row r="37" spans="1:43" ht="15.75">
      <c r="A37" s="84"/>
      <c r="B37" s="84"/>
      <c r="C37" s="84"/>
      <c r="D37" s="84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71"/>
      <c r="R37" s="71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71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</row>
    <row r="38" spans="1:43" ht="15.75">
      <c r="A38" s="84"/>
      <c r="B38" s="84"/>
      <c r="C38" s="84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71"/>
      <c r="R38" s="71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71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</row>
    <row r="39" spans="1:43" ht="15.75">
      <c r="A39" s="84"/>
      <c r="B39" s="84"/>
      <c r="C39" s="84"/>
      <c r="D39" s="84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71"/>
      <c r="R39" s="71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71"/>
      <c r="AF39" s="82"/>
      <c r="AG39" s="82"/>
      <c r="AH39" s="82"/>
      <c r="AI39" s="82"/>
      <c r="AJ39" s="82"/>
      <c r="AK39" s="82"/>
      <c r="AL39" s="82"/>
      <c r="AM39" s="82"/>
      <c r="AN39" s="82"/>
      <c r="AO39" s="82"/>
      <c r="AP39" s="82"/>
      <c r="AQ39" s="82"/>
    </row>
    <row r="40" spans="1:43" ht="15.75">
      <c r="A40" s="84"/>
      <c r="B40" s="84"/>
      <c r="C40" s="84"/>
      <c r="D40" s="84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71"/>
      <c r="R40" s="71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71"/>
      <c r="AF40" s="82"/>
      <c r="AG40" s="82"/>
      <c r="AH40" s="82"/>
      <c r="AI40" s="82"/>
      <c r="AJ40" s="82"/>
      <c r="AK40" s="82"/>
      <c r="AL40" s="82"/>
      <c r="AM40" s="82"/>
      <c r="AN40" s="82"/>
      <c r="AO40" s="82"/>
      <c r="AP40" s="82"/>
      <c r="AQ40" s="82"/>
    </row>
    <row r="41" spans="1:43" ht="15.75">
      <c r="A41" s="84"/>
      <c r="B41" s="84"/>
      <c r="C41" s="84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71"/>
      <c r="R41" s="71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71"/>
      <c r="AF41" s="82"/>
      <c r="AG41" s="82"/>
      <c r="AH41" s="82"/>
      <c r="AI41" s="82"/>
      <c r="AJ41" s="82"/>
      <c r="AK41" s="82"/>
      <c r="AL41" s="82"/>
      <c r="AM41" s="82"/>
      <c r="AN41" s="82"/>
      <c r="AO41" s="82"/>
      <c r="AP41" s="82"/>
      <c r="AQ41" s="82"/>
    </row>
    <row r="42" spans="1:43" ht="15.75">
      <c r="A42" s="84"/>
      <c r="B42" s="84"/>
      <c r="C42" s="84"/>
      <c r="D42" s="84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71"/>
      <c r="R42" s="71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71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</row>
    <row r="43" spans="1:43" ht="15.75">
      <c r="A43" s="84"/>
      <c r="B43" s="84"/>
      <c r="C43" s="84"/>
      <c r="D43" s="84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71"/>
      <c r="R43" s="71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71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</row>
    <row r="44" spans="1:43" ht="15.75">
      <c r="A44" s="84"/>
      <c r="B44" s="84"/>
      <c r="C44" s="84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71"/>
      <c r="R44" s="71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71"/>
      <c r="AF44" s="82"/>
      <c r="AG44" s="82"/>
      <c r="AH44" s="82"/>
      <c r="AI44" s="82"/>
      <c r="AJ44" s="82"/>
      <c r="AK44" s="82"/>
      <c r="AL44" s="82"/>
      <c r="AM44" s="82"/>
      <c r="AN44" s="82"/>
      <c r="AO44" s="82"/>
      <c r="AP44" s="82"/>
      <c r="AQ44" s="82"/>
    </row>
    <row r="45" spans="1:43" ht="15.75">
      <c r="A45" s="84"/>
      <c r="B45" s="84"/>
      <c r="C45" s="84"/>
      <c r="D45" s="84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71"/>
      <c r="R45" s="71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71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</row>
    <row r="46" spans="1:43" ht="15.75">
      <c r="A46" s="84"/>
      <c r="B46" s="84"/>
      <c r="C46" s="84"/>
      <c r="D46" s="84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71"/>
      <c r="R46" s="71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71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</row>
    <row r="47" spans="1:43" ht="15.75">
      <c r="A47" s="84"/>
      <c r="B47" s="84"/>
      <c r="C47" s="84"/>
      <c r="D47" s="84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71"/>
      <c r="R47" s="71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71"/>
      <c r="AF47" s="82"/>
      <c r="AG47" s="82"/>
      <c r="AH47" s="82"/>
      <c r="AI47" s="82"/>
      <c r="AJ47" s="82"/>
      <c r="AK47" s="82"/>
      <c r="AL47" s="82"/>
      <c r="AM47" s="82"/>
      <c r="AN47" s="82"/>
      <c r="AO47" s="82"/>
      <c r="AP47" s="82"/>
      <c r="AQ47" s="82"/>
    </row>
    <row r="48" spans="1:43" ht="15.75">
      <c r="A48" s="84"/>
      <c r="B48" s="84"/>
      <c r="C48" s="84"/>
      <c r="D48" s="84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71"/>
      <c r="R48" s="71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71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</row>
    <row r="49" spans="1:43" ht="15.75">
      <c r="A49" s="84"/>
      <c r="B49" s="84"/>
      <c r="C49" s="84"/>
      <c r="D49" s="84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71"/>
      <c r="R49" s="71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71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</row>
    <row r="50" spans="1:43" ht="15.75">
      <c r="A50" s="84"/>
      <c r="B50" s="84"/>
      <c r="C50" s="84"/>
      <c r="D50" s="84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71"/>
      <c r="R50" s="71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71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</row>
    <row r="51" spans="1:43" ht="15.75">
      <c r="A51" s="84"/>
      <c r="B51" s="84"/>
      <c r="C51" s="84"/>
      <c r="D51" s="84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71"/>
      <c r="R51" s="71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71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</row>
    <row r="52" spans="1:43" ht="15.75">
      <c r="A52" s="84"/>
      <c r="B52" s="84"/>
      <c r="C52" s="84"/>
      <c r="D52" s="84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71"/>
      <c r="R52" s="71"/>
      <c r="S52" s="82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71"/>
      <c r="AF52" s="82"/>
      <c r="AG52" s="82"/>
      <c r="AH52" s="82"/>
      <c r="AI52" s="82"/>
      <c r="AJ52" s="82"/>
      <c r="AK52" s="82"/>
      <c r="AL52" s="82"/>
      <c r="AM52" s="82"/>
      <c r="AN52" s="82"/>
      <c r="AO52" s="82"/>
      <c r="AP52" s="82"/>
      <c r="AQ52" s="82"/>
    </row>
    <row r="53" spans="1:43" ht="15.75">
      <c r="A53" s="84"/>
      <c r="B53" s="84"/>
      <c r="C53" s="84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71"/>
      <c r="R53" s="71"/>
      <c r="S53" s="82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71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82"/>
    </row>
    <row r="54" spans="1:43" ht="15.75">
      <c r="A54" s="84"/>
      <c r="B54" s="84"/>
      <c r="C54" s="84"/>
      <c r="D54" s="84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71"/>
      <c r="R54" s="71"/>
      <c r="S54" s="82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71"/>
      <c r="AF54" s="82"/>
      <c r="AG54" s="82"/>
      <c r="AH54" s="82"/>
      <c r="AI54" s="82"/>
      <c r="AJ54" s="82"/>
      <c r="AK54" s="82"/>
      <c r="AL54" s="82"/>
      <c r="AM54" s="82"/>
      <c r="AN54" s="82"/>
      <c r="AO54" s="82"/>
      <c r="AP54" s="82"/>
      <c r="AQ54" s="82"/>
    </row>
    <row r="55" spans="1:43" ht="15.75">
      <c r="A55" s="84"/>
      <c r="B55" s="84"/>
      <c r="C55" s="84"/>
      <c r="D55" s="84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71"/>
      <c r="R55" s="71"/>
      <c r="S55" s="82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71"/>
      <c r="AF55" s="82"/>
      <c r="AG55" s="82"/>
      <c r="AH55" s="82"/>
      <c r="AI55" s="82"/>
      <c r="AJ55" s="82"/>
      <c r="AK55" s="82"/>
      <c r="AL55" s="82"/>
      <c r="AM55" s="82"/>
      <c r="AN55" s="82"/>
      <c r="AO55" s="82"/>
      <c r="AP55" s="82"/>
      <c r="AQ55" s="82"/>
    </row>
    <row r="56" spans="1:43" ht="15.75">
      <c r="A56" s="84"/>
      <c r="B56" s="84"/>
      <c r="C56" s="84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71"/>
      <c r="R56" s="71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71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</row>
    <row r="57" spans="1:43" ht="15.75">
      <c r="A57" s="84"/>
      <c r="B57" s="84"/>
      <c r="C57" s="84"/>
      <c r="D57" s="84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71"/>
      <c r="R57" s="71"/>
      <c r="S57" s="82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71"/>
      <c r="AF57" s="82"/>
      <c r="AG57" s="82"/>
      <c r="AH57" s="82"/>
      <c r="AI57" s="82"/>
      <c r="AJ57" s="82"/>
      <c r="AK57" s="82"/>
      <c r="AL57" s="82"/>
      <c r="AM57" s="82"/>
      <c r="AN57" s="82"/>
      <c r="AO57" s="82"/>
      <c r="AP57" s="82"/>
      <c r="AQ57" s="82"/>
    </row>
    <row r="58" spans="1:43" ht="15.75">
      <c r="A58" s="84"/>
      <c r="B58" s="84"/>
      <c r="C58" s="84"/>
      <c r="D58" s="84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71"/>
      <c r="R58" s="71"/>
      <c r="S58" s="82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71"/>
      <c r="AF58" s="82"/>
      <c r="AG58" s="82"/>
      <c r="AH58" s="82"/>
      <c r="AI58" s="82"/>
      <c r="AJ58" s="82"/>
      <c r="AK58" s="82"/>
      <c r="AL58" s="82"/>
      <c r="AM58" s="82"/>
      <c r="AN58" s="82"/>
      <c r="AO58" s="82"/>
      <c r="AP58" s="82"/>
      <c r="AQ58" s="82"/>
    </row>
    <row r="59" spans="1:43" ht="15.75">
      <c r="A59" s="84"/>
      <c r="B59" s="84"/>
      <c r="C59" s="84"/>
      <c r="D59" s="84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71"/>
      <c r="R59" s="71"/>
      <c r="S59" s="82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71"/>
      <c r="AF59" s="82"/>
      <c r="AG59" s="82"/>
      <c r="AH59" s="82"/>
      <c r="AI59" s="82"/>
      <c r="AJ59" s="82"/>
      <c r="AK59" s="82"/>
      <c r="AL59" s="82"/>
      <c r="AM59" s="82"/>
      <c r="AN59" s="82"/>
      <c r="AO59" s="82"/>
      <c r="AP59" s="82"/>
      <c r="AQ59" s="82"/>
    </row>
    <row r="60" spans="1:43" ht="15.75">
      <c r="A60" s="84"/>
      <c r="B60" s="84"/>
      <c r="C60" s="84"/>
      <c r="D60" s="84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71"/>
      <c r="R60" s="71"/>
      <c r="S60" s="82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71"/>
      <c r="AF60" s="82"/>
      <c r="AG60" s="82"/>
      <c r="AH60" s="82"/>
      <c r="AI60" s="82"/>
      <c r="AJ60" s="82"/>
      <c r="AK60" s="82"/>
      <c r="AL60" s="82"/>
      <c r="AM60" s="82"/>
      <c r="AN60" s="82"/>
      <c r="AO60" s="82"/>
      <c r="AP60" s="82"/>
      <c r="AQ60" s="82"/>
    </row>
    <row r="61" spans="1:43" ht="15.75">
      <c r="A61" s="84"/>
      <c r="B61" s="84"/>
      <c r="C61" s="84"/>
      <c r="D61" s="84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71"/>
      <c r="R61" s="71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71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</row>
    <row r="62" spans="1:43" ht="15.75">
      <c r="A62" s="84"/>
      <c r="B62" s="84"/>
      <c r="C62" s="84"/>
      <c r="D62" s="8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71"/>
      <c r="R62" s="71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71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</row>
    <row r="63" spans="1:43" ht="15.75">
      <c r="A63" s="84"/>
      <c r="B63" s="84"/>
      <c r="C63" s="84"/>
      <c r="D63" s="84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71"/>
      <c r="R63" s="71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71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</row>
    <row r="64" spans="1:43" ht="15.75">
      <c r="A64" s="84"/>
      <c r="B64" s="84"/>
      <c r="C64" s="84"/>
      <c r="D64" s="84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71"/>
      <c r="R64" s="71"/>
      <c r="S64" s="82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71"/>
      <c r="AF64" s="82"/>
      <c r="AG64" s="82"/>
      <c r="AH64" s="82"/>
      <c r="AI64" s="82"/>
      <c r="AJ64" s="82"/>
      <c r="AK64" s="82"/>
      <c r="AL64" s="82"/>
      <c r="AM64" s="82"/>
      <c r="AN64" s="82"/>
      <c r="AO64" s="82"/>
      <c r="AP64" s="82"/>
      <c r="AQ64" s="82"/>
    </row>
    <row r="65" spans="1:43" ht="15.75">
      <c r="A65" s="84"/>
      <c r="B65" s="84"/>
      <c r="C65" s="84"/>
      <c r="D65" s="84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71"/>
      <c r="R65" s="71"/>
      <c r="S65" s="82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71"/>
      <c r="AF65" s="82"/>
      <c r="AG65" s="82"/>
      <c r="AH65" s="82"/>
      <c r="AI65" s="82"/>
      <c r="AJ65" s="82"/>
      <c r="AK65" s="82"/>
      <c r="AL65" s="82"/>
      <c r="AM65" s="82"/>
      <c r="AN65" s="82"/>
      <c r="AO65" s="82"/>
      <c r="AP65" s="82"/>
      <c r="AQ65" s="82"/>
    </row>
    <row r="66" spans="1:43" ht="15.75">
      <c r="A66" s="84"/>
      <c r="B66" s="84"/>
      <c r="C66" s="84"/>
      <c r="D66" s="84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71"/>
      <c r="R66" s="71"/>
      <c r="S66" s="82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71"/>
      <c r="AF66" s="82"/>
      <c r="AG66" s="82"/>
      <c r="AH66" s="82"/>
      <c r="AI66" s="82"/>
      <c r="AJ66" s="82"/>
      <c r="AK66" s="82"/>
      <c r="AL66" s="82"/>
      <c r="AM66" s="82"/>
      <c r="AN66" s="82"/>
      <c r="AO66" s="82"/>
      <c r="AP66" s="82"/>
      <c r="AQ66" s="82"/>
    </row>
    <row r="67" spans="1:43" ht="15.75">
      <c r="A67" s="84"/>
      <c r="B67" s="84"/>
      <c r="C67" s="84"/>
      <c r="D67" s="84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71"/>
      <c r="R67" s="71"/>
      <c r="S67" s="82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71"/>
      <c r="AF67" s="82"/>
      <c r="AG67" s="82"/>
      <c r="AH67" s="82"/>
      <c r="AI67" s="82"/>
      <c r="AJ67" s="82"/>
      <c r="AK67" s="82"/>
      <c r="AL67" s="82"/>
      <c r="AM67" s="82"/>
      <c r="AN67" s="82"/>
      <c r="AO67" s="82"/>
      <c r="AP67" s="82"/>
      <c r="AQ67" s="82"/>
    </row>
    <row r="68" spans="1:43" ht="15.75">
      <c r="A68" s="84"/>
      <c r="B68" s="84"/>
      <c r="C68" s="84"/>
      <c r="D68" s="84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71"/>
      <c r="R68" s="71"/>
      <c r="S68" s="82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71"/>
      <c r="AF68" s="82"/>
      <c r="AG68" s="82"/>
      <c r="AH68" s="82"/>
      <c r="AI68" s="82"/>
      <c r="AJ68" s="82"/>
      <c r="AK68" s="82"/>
      <c r="AL68" s="82"/>
      <c r="AM68" s="82"/>
      <c r="AN68" s="82"/>
      <c r="AO68" s="82"/>
      <c r="AP68" s="82"/>
      <c r="AQ68" s="82"/>
    </row>
    <row r="69" spans="1:43" ht="15.75">
      <c r="A69" s="84"/>
      <c r="B69" s="84"/>
      <c r="C69" s="84"/>
      <c r="D69" s="84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71"/>
      <c r="R69" s="71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71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</row>
    <row r="70" spans="1:43" ht="15.75">
      <c r="A70" s="84"/>
      <c r="B70" s="84"/>
      <c r="C70" s="84"/>
      <c r="D70" s="84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71"/>
      <c r="R70" s="71"/>
      <c r="S70" s="82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71"/>
      <c r="AF70" s="82"/>
      <c r="AG70" s="82"/>
      <c r="AH70" s="82"/>
      <c r="AI70" s="82"/>
      <c r="AJ70" s="82"/>
      <c r="AK70" s="82"/>
      <c r="AL70" s="82"/>
      <c r="AM70" s="82"/>
      <c r="AN70" s="82"/>
      <c r="AO70" s="82"/>
      <c r="AP70" s="82"/>
      <c r="AQ70" s="82"/>
    </row>
    <row r="71" spans="1:43" ht="15.75">
      <c r="A71" s="84"/>
      <c r="B71" s="84"/>
      <c r="C71" s="84"/>
      <c r="D71" s="84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71"/>
      <c r="R71" s="71"/>
      <c r="S71" s="82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71"/>
      <c r="AF71" s="82"/>
      <c r="AG71" s="82"/>
      <c r="AH71" s="82"/>
      <c r="AI71" s="82"/>
      <c r="AJ71" s="82"/>
      <c r="AK71" s="82"/>
      <c r="AL71" s="82"/>
      <c r="AM71" s="82"/>
      <c r="AN71" s="82"/>
      <c r="AO71" s="82"/>
      <c r="AP71" s="82"/>
      <c r="AQ71" s="82"/>
    </row>
    <row r="72" spans="1:43" ht="15.75">
      <c r="A72" s="84"/>
      <c r="B72" s="84"/>
      <c r="C72" s="84"/>
      <c r="D72" s="84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71"/>
      <c r="R72" s="71"/>
      <c r="S72" s="82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71"/>
      <c r="AF72" s="82"/>
      <c r="AG72" s="82"/>
      <c r="AH72" s="82"/>
      <c r="AI72" s="82"/>
      <c r="AJ72" s="82"/>
      <c r="AK72" s="82"/>
      <c r="AL72" s="82"/>
      <c r="AM72" s="82"/>
      <c r="AN72" s="82"/>
      <c r="AO72" s="82"/>
      <c r="AP72" s="82"/>
      <c r="AQ72" s="82"/>
    </row>
    <row r="73" spans="1:43" ht="15.75">
      <c r="A73" s="84"/>
      <c r="B73" s="84"/>
      <c r="C73" s="84"/>
      <c r="D73" s="84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71"/>
      <c r="R73" s="71"/>
      <c r="S73" s="82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71"/>
      <c r="AF73" s="82"/>
      <c r="AG73" s="82"/>
      <c r="AH73" s="82"/>
      <c r="AI73" s="82"/>
      <c r="AJ73" s="82"/>
      <c r="AK73" s="82"/>
      <c r="AL73" s="82"/>
      <c r="AM73" s="82"/>
      <c r="AN73" s="82"/>
      <c r="AO73" s="82"/>
      <c r="AP73" s="82"/>
      <c r="AQ73" s="82"/>
    </row>
    <row r="74" spans="1:43" ht="15.75">
      <c r="A74" s="84"/>
      <c r="B74" s="84"/>
      <c r="C74" s="84"/>
      <c r="D74" s="84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71"/>
      <c r="R74" s="71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71"/>
      <c r="AF74" s="82"/>
      <c r="AG74" s="82"/>
      <c r="AH74" s="82"/>
      <c r="AI74" s="82"/>
      <c r="AJ74" s="82"/>
      <c r="AK74" s="82"/>
      <c r="AL74" s="82"/>
      <c r="AM74" s="82"/>
      <c r="AN74" s="82"/>
      <c r="AO74" s="82"/>
      <c r="AP74" s="82"/>
      <c r="AQ74" s="82"/>
    </row>
    <row r="75" spans="1:43" ht="15.75">
      <c r="A75" s="84"/>
      <c r="B75" s="84"/>
      <c r="C75" s="84"/>
      <c r="D75" s="84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71"/>
      <c r="R75" s="71"/>
      <c r="S75" s="82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71"/>
      <c r="AF75" s="82"/>
      <c r="AG75" s="82"/>
      <c r="AH75" s="82"/>
      <c r="AI75" s="82"/>
      <c r="AJ75" s="82"/>
      <c r="AK75" s="82"/>
      <c r="AL75" s="82"/>
      <c r="AM75" s="82"/>
      <c r="AN75" s="82"/>
      <c r="AO75" s="82"/>
      <c r="AP75" s="82"/>
      <c r="AQ75" s="82"/>
    </row>
    <row r="76" spans="1:43" ht="15.75">
      <c r="A76" s="84"/>
      <c r="B76" s="84"/>
      <c r="C76" s="84"/>
      <c r="D76" s="84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71"/>
      <c r="R76" s="71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71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</row>
    <row r="77" spans="1:43" ht="15.75">
      <c r="A77" s="84"/>
      <c r="B77" s="84"/>
      <c r="C77" s="84"/>
      <c r="D77" s="84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71"/>
      <c r="R77" s="71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71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</row>
    <row r="78" spans="1:43" ht="15.75">
      <c r="A78" s="84"/>
      <c r="B78" s="84"/>
      <c r="C78" s="84"/>
      <c r="D78" s="84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71"/>
      <c r="R78" s="71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71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</row>
    <row r="79" spans="1:43" ht="15.75">
      <c r="A79" s="84"/>
      <c r="B79" s="84"/>
      <c r="C79" s="84"/>
      <c r="D79" s="84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71"/>
      <c r="R79" s="71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71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</row>
    <row r="80" spans="1:43" ht="15.75">
      <c r="A80" s="84"/>
      <c r="B80" s="84"/>
      <c r="C80" s="84"/>
      <c r="D80" s="84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71"/>
      <c r="R80" s="71"/>
      <c r="S80" s="82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71"/>
      <c r="AF80" s="82"/>
      <c r="AG80" s="82"/>
      <c r="AH80" s="82"/>
      <c r="AI80" s="82"/>
      <c r="AJ80" s="82"/>
      <c r="AK80" s="82"/>
      <c r="AL80" s="82"/>
      <c r="AM80" s="82"/>
      <c r="AN80" s="82"/>
      <c r="AO80" s="82"/>
      <c r="AP80" s="82"/>
      <c r="AQ80" s="82"/>
    </row>
    <row r="81" spans="1:43" ht="15.75">
      <c r="A81" s="84"/>
      <c r="B81" s="84"/>
      <c r="C81" s="84"/>
      <c r="D81" s="84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71"/>
      <c r="R81" s="71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71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</row>
    <row r="82" spans="1:43" ht="15.75">
      <c r="A82" s="84"/>
      <c r="B82" s="84"/>
      <c r="C82" s="84"/>
      <c r="D82" s="84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71"/>
      <c r="R82" s="71"/>
      <c r="S82" s="82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71"/>
      <c r="AF82" s="82"/>
      <c r="AG82" s="82"/>
      <c r="AH82" s="82"/>
      <c r="AI82" s="82"/>
      <c r="AJ82" s="82"/>
      <c r="AK82" s="82"/>
      <c r="AL82" s="82"/>
      <c r="AM82" s="82"/>
      <c r="AN82" s="82"/>
      <c r="AO82" s="82"/>
      <c r="AP82" s="82"/>
      <c r="AQ82" s="82"/>
    </row>
    <row r="83" spans="1:43" ht="15.75">
      <c r="A83" s="84"/>
      <c r="B83" s="84"/>
      <c r="C83" s="84"/>
      <c r="D83" s="84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71"/>
      <c r="R83" s="71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71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</row>
    <row r="84" spans="1:43" ht="15.75">
      <c r="A84" s="84"/>
      <c r="B84" s="84"/>
      <c r="C84" s="84"/>
      <c r="D84" s="84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71"/>
      <c r="R84" s="71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71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</row>
    <row r="85" spans="1:43" ht="15.75">
      <c r="A85" s="84"/>
      <c r="B85" s="84"/>
      <c r="C85" s="84"/>
      <c r="D85" s="84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71"/>
      <c r="R85" s="71"/>
      <c r="S85" s="82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71"/>
      <c r="AF85" s="82"/>
      <c r="AG85" s="82"/>
      <c r="AH85" s="82"/>
      <c r="AI85" s="82"/>
      <c r="AJ85" s="82"/>
      <c r="AK85" s="82"/>
      <c r="AL85" s="82"/>
      <c r="AM85" s="82"/>
      <c r="AN85" s="82"/>
      <c r="AO85" s="82"/>
      <c r="AP85" s="82"/>
      <c r="AQ85" s="82"/>
    </row>
    <row r="86" spans="1:43" ht="15.75">
      <c r="A86" s="84"/>
      <c r="B86" s="84"/>
      <c r="C86" s="84"/>
      <c r="D86" s="84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71"/>
      <c r="R86" s="71"/>
      <c r="S86" s="82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71"/>
      <c r="AF86" s="82"/>
      <c r="AG86" s="82"/>
      <c r="AH86" s="82"/>
      <c r="AI86" s="82"/>
      <c r="AJ86" s="82"/>
      <c r="AK86" s="82"/>
      <c r="AL86" s="82"/>
      <c r="AM86" s="82"/>
      <c r="AN86" s="82"/>
      <c r="AO86" s="82"/>
      <c r="AP86" s="82"/>
      <c r="AQ86" s="82"/>
    </row>
    <row r="87" spans="1:43" ht="15.75">
      <c r="A87" s="84"/>
      <c r="B87" s="84"/>
      <c r="C87" s="84"/>
      <c r="D87" s="84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71"/>
      <c r="R87" s="71"/>
      <c r="S87" s="82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71"/>
      <c r="AF87" s="82"/>
      <c r="AG87" s="82"/>
      <c r="AH87" s="82"/>
      <c r="AI87" s="82"/>
      <c r="AJ87" s="82"/>
      <c r="AK87" s="82"/>
      <c r="AL87" s="82"/>
      <c r="AM87" s="82"/>
      <c r="AN87" s="82"/>
      <c r="AO87" s="82"/>
      <c r="AP87" s="82"/>
      <c r="AQ87" s="82"/>
    </row>
    <row r="88" spans="1:43" ht="15.75">
      <c r="A88" s="84"/>
      <c r="B88" s="84"/>
      <c r="C88" s="84"/>
      <c r="D88" s="84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71"/>
      <c r="R88" s="71"/>
      <c r="S88" s="82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71"/>
      <c r="AF88" s="82"/>
      <c r="AG88" s="82"/>
      <c r="AH88" s="82"/>
      <c r="AI88" s="82"/>
      <c r="AJ88" s="82"/>
      <c r="AK88" s="82"/>
      <c r="AL88" s="82"/>
      <c r="AM88" s="82"/>
      <c r="AN88" s="82"/>
      <c r="AO88" s="82"/>
      <c r="AP88" s="82"/>
      <c r="AQ88" s="82"/>
    </row>
    <row r="89" spans="1:43" ht="15.75">
      <c r="A89" s="84"/>
      <c r="B89" s="84"/>
      <c r="C89" s="84"/>
      <c r="D89" s="84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71"/>
      <c r="R89" s="71"/>
      <c r="S89" s="82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71"/>
      <c r="AF89" s="82"/>
      <c r="AG89" s="82"/>
      <c r="AH89" s="82"/>
      <c r="AI89" s="82"/>
      <c r="AJ89" s="82"/>
      <c r="AK89" s="82"/>
      <c r="AL89" s="82"/>
      <c r="AM89" s="82"/>
      <c r="AN89" s="82"/>
      <c r="AO89" s="82"/>
      <c r="AP89" s="82"/>
      <c r="AQ89" s="82"/>
    </row>
    <row r="90" spans="1:43" ht="15.75">
      <c r="A90" s="84"/>
      <c r="B90" s="84"/>
      <c r="C90" s="84"/>
      <c r="D90" s="84"/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  <c r="P90" s="85"/>
      <c r="Q90" s="71"/>
      <c r="R90" s="71"/>
      <c r="S90" s="82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71"/>
      <c r="AF90" s="82"/>
      <c r="AG90" s="82"/>
      <c r="AH90" s="82"/>
      <c r="AI90" s="82"/>
      <c r="AJ90" s="82"/>
      <c r="AK90" s="82"/>
      <c r="AL90" s="82"/>
      <c r="AM90" s="82"/>
      <c r="AN90" s="82"/>
      <c r="AO90" s="82"/>
      <c r="AP90" s="82"/>
      <c r="AQ90" s="82"/>
    </row>
    <row r="91" spans="1:43" ht="15.75">
      <c r="A91" s="84"/>
      <c r="B91" s="84"/>
      <c r="C91" s="84"/>
      <c r="D91" s="84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71"/>
      <c r="R91" s="71"/>
      <c r="S91" s="82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71"/>
      <c r="AF91" s="82"/>
      <c r="AG91" s="82"/>
      <c r="AH91" s="82"/>
      <c r="AI91" s="82"/>
      <c r="AJ91" s="82"/>
      <c r="AK91" s="82"/>
      <c r="AL91" s="82"/>
      <c r="AM91" s="82"/>
      <c r="AN91" s="82"/>
      <c r="AO91" s="82"/>
      <c r="AP91" s="82"/>
      <c r="AQ91" s="82"/>
    </row>
    <row r="92" spans="1:43" ht="15.75">
      <c r="A92" s="84"/>
      <c r="B92" s="84"/>
      <c r="C92" s="84"/>
      <c r="D92" s="84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71"/>
      <c r="R92" s="71"/>
      <c r="S92" s="82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71"/>
      <c r="AF92" s="82"/>
      <c r="AG92" s="82"/>
      <c r="AH92" s="82"/>
      <c r="AI92" s="82"/>
      <c r="AJ92" s="82"/>
      <c r="AK92" s="82"/>
      <c r="AL92" s="82"/>
      <c r="AM92" s="82"/>
      <c r="AN92" s="82"/>
      <c r="AO92" s="82"/>
      <c r="AP92" s="82"/>
      <c r="AQ92" s="82"/>
    </row>
    <row r="93" spans="1:43" ht="15.75">
      <c r="A93" s="84"/>
      <c r="B93" s="84"/>
      <c r="C93" s="84"/>
      <c r="D93" s="84"/>
      <c r="E93" s="85"/>
      <c r="F93" s="85"/>
      <c r="G93" s="85"/>
      <c r="H93" s="85"/>
      <c r="I93" s="85"/>
      <c r="J93" s="85"/>
      <c r="K93" s="85"/>
      <c r="L93" s="85"/>
      <c r="M93" s="85"/>
      <c r="N93" s="85"/>
      <c r="O93" s="85"/>
      <c r="P93" s="85"/>
      <c r="Q93" s="71"/>
      <c r="R93" s="71"/>
      <c r="S93" s="82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71"/>
      <c r="AF93" s="82"/>
      <c r="AG93" s="82"/>
      <c r="AH93" s="82"/>
      <c r="AI93" s="82"/>
      <c r="AJ93" s="82"/>
      <c r="AK93" s="82"/>
      <c r="AL93" s="82"/>
      <c r="AM93" s="82"/>
      <c r="AN93" s="82"/>
      <c r="AO93" s="82"/>
      <c r="AP93" s="82"/>
      <c r="AQ93" s="82"/>
    </row>
    <row r="94" spans="1:43" ht="15.75">
      <c r="A94" s="84"/>
      <c r="B94" s="84"/>
      <c r="C94" s="84"/>
      <c r="D94" s="84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71"/>
      <c r="R94" s="71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71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</row>
    <row r="95" spans="1:43" ht="15.75">
      <c r="A95" s="84"/>
      <c r="B95" s="84"/>
      <c r="C95" s="84"/>
      <c r="D95" s="84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71"/>
      <c r="R95" s="71"/>
      <c r="S95" s="82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71"/>
      <c r="AF95" s="82"/>
      <c r="AG95" s="82"/>
      <c r="AH95" s="82"/>
      <c r="AI95" s="82"/>
      <c r="AJ95" s="82"/>
      <c r="AK95" s="82"/>
      <c r="AL95" s="82"/>
      <c r="AM95" s="82"/>
      <c r="AN95" s="82"/>
      <c r="AO95" s="82"/>
      <c r="AP95" s="82"/>
      <c r="AQ95" s="82"/>
    </row>
    <row r="96" spans="1:43" ht="15.75">
      <c r="A96" s="84"/>
      <c r="B96" s="84"/>
      <c r="C96" s="84"/>
      <c r="D96" s="84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71"/>
      <c r="R96" s="71"/>
      <c r="S96" s="82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71"/>
      <c r="AF96" s="82"/>
      <c r="AG96" s="82"/>
      <c r="AH96" s="82"/>
      <c r="AI96" s="82"/>
      <c r="AJ96" s="82"/>
      <c r="AK96" s="82"/>
      <c r="AL96" s="82"/>
      <c r="AM96" s="82"/>
      <c r="AN96" s="82"/>
      <c r="AO96" s="82"/>
      <c r="AP96" s="82"/>
      <c r="AQ96" s="82"/>
    </row>
    <row r="97" spans="1:43" ht="15.75">
      <c r="A97" s="84"/>
      <c r="B97" s="84"/>
      <c r="C97" s="84"/>
      <c r="D97" s="84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71"/>
      <c r="R97" s="71"/>
      <c r="S97" s="82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71"/>
      <c r="AF97" s="82"/>
      <c r="AG97" s="82"/>
      <c r="AH97" s="82"/>
      <c r="AI97" s="82"/>
      <c r="AJ97" s="82"/>
      <c r="AK97" s="82"/>
      <c r="AL97" s="82"/>
      <c r="AM97" s="82"/>
      <c r="AN97" s="82"/>
      <c r="AO97" s="82"/>
      <c r="AP97" s="82"/>
      <c r="AQ97" s="82"/>
    </row>
    <row r="98" spans="1:43" ht="15.75">
      <c r="A98" s="84"/>
      <c r="B98" s="84"/>
      <c r="C98" s="84"/>
      <c r="D98" s="84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71"/>
      <c r="R98" s="71"/>
      <c r="S98" s="82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71"/>
      <c r="AF98" s="82"/>
      <c r="AG98" s="82"/>
      <c r="AH98" s="82"/>
      <c r="AI98" s="82"/>
      <c r="AJ98" s="82"/>
      <c r="AK98" s="82"/>
      <c r="AL98" s="82"/>
      <c r="AM98" s="82"/>
      <c r="AN98" s="82"/>
      <c r="AO98" s="82"/>
      <c r="AP98" s="82"/>
      <c r="AQ98" s="82"/>
    </row>
    <row r="99" spans="1:43" ht="15.75">
      <c r="A99" s="84"/>
      <c r="B99" s="84"/>
      <c r="C99" s="84"/>
      <c r="D99" s="84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71"/>
      <c r="R99" s="71"/>
      <c r="S99" s="82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71"/>
      <c r="AF99" s="82"/>
      <c r="AG99" s="82"/>
      <c r="AH99" s="82"/>
      <c r="AI99" s="82"/>
      <c r="AJ99" s="82"/>
      <c r="AK99" s="82"/>
      <c r="AL99" s="82"/>
      <c r="AM99" s="82"/>
      <c r="AN99" s="82"/>
      <c r="AO99" s="82"/>
      <c r="AP99" s="82"/>
      <c r="AQ99" s="82"/>
    </row>
    <row r="100" spans="1:43" ht="15.75">
      <c r="A100" s="84"/>
      <c r="B100" s="84"/>
      <c r="C100" s="84"/>
      <c r="D100" s="84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71"/>
      <c r="R100" s="71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71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</row>
    <row r="101" spans="1:43" ht="15.75">
      <c r="A101" s="84"/>
      <c r="B101" s="84"/>
      <c r="C101" s="84"/>
      <c r="D101" s="84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71"/>
      <c r="R101" s="71"/>
      <c r="S101" s="82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71"/>
      <c r="AF101" s="82"/>
      <c r="AG101" s="82"/>
      <c r="AH101" s="82"/>
      <c r="AI101" s="82"/>
      <c r="AJ101" s="82"/>
      <c r="AK101" s="82"/>
      <c r="AL101" s="82"/>
      <c r="AM101" s="82"/>
      <c r="AN101" s="82"/>
      <c r="AO101" s="82"/>
      <c r="AP101" s="82"/>
      <c r="AQ101" s="82"/>
    </row>
    <row r="102" spans="1:43" ht="15.75">
      <c r="A102" s="84"/>
      <c r="B102" s="84"/>
      <c r="C102" s="84"/>
      <c r="D102" s="84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71"/>
      <c r="R102" s="71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71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</row>
    <row r="103" spans="1:43" ht="15.75">
      <c r="A103" s="84"/>
      <c r="B103" s="84"/>
      <c r="C103" s="84"/>
      <c r="D103" s="84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71"/>
      <c r="R103" s="71"/>
      <c r="S103" s="82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71"/>
      <c r="AF103" s="82"/>
      <c r="AG103" s="82"/>
      <c r="AH103" s="82"/>
      <c r="AI103" s="82"/>
      <c r="AJ103" s="82"/>
      <c r="AK103" s="82"/>
      <c r="AL103" s="82"/>
      <c r="AM103" s="82"/>
      <c r="AN103" s="82"/>
      <c r="AO103" s="82"/>
      <c r="AP103" s="82"/>
      <c r="AQ103" s="82"/>
    </row>
    <row r="104" spans="1:43" ht="15.75">
      <c r="A104" s="84"/>
      <c r="B104" s="84"/>
      <c r="C104" s="84"/>
      <c r="D104" s="84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71"/>
      <c r="R104" s="71"/>
      <c r="S104" s="82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71"/>
      <c r="AF104" s="82"/>
      <c r="AG104" s="82"/>
      <c r="AH104" s="82"/>
      <c r="AI104" s="82"/>
      <c r="AJ104" s="82"/>
      <c r="AK104" s="82"/>
      <c r="AL104" s="82"/>
      <c r="AM104" s="82"/>
      <c r="AN104" s="82"/>
      <c r="AO104" s="82"/>
      <c r="AP104" s="82"/>
      <c r="AQ104" s="82"/>
    </row>
    <row r="105" spans="1:43" ht="15.75">
      <c r="A105" s="84"/>
      <c r="B105" s="84"/>
      <c r="C105" s="84"/>
      <c r="D105" s="84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71"/>
      <c r="R105" s="71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71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</row>
    <row r="106" spans="1:43" ht="15.75">
      <c r="A106" s="84"/>
      <c r="B106" s="84"/>
      <c r="C106" s="84"/>
      <c r="D106" s="84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71"/>
      <c r="R106" s="71"/>
      <c r="S106" s="82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71"/>
      <c r="AF106" s="82"/>
      <c r="AG106" s="82"/>
      <c r="AH106" s="82"/>
      <c r="AI106" s="82"/>
      <c r="AJ106" s="82"/>
      <c r="AK106" s="82"/>
      <c r="AL106" s="82"/>
      <c r="AM106" s="82"/>
      <c r="AN106" s="82"/>
      <c r="AO106" s="82"/>
      <c r="AP106" s="82"/>
      <c r="AQ106" s="82"/>
    </row>
    <row r="107" spans="1:43" ht="15.75">
      <c r="A107" s="84"/>
      <c r="B107" s="84"/>
      <c r="C107" s="84"/>
      <c r="D107" s="84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71"/>
      <c r="R107" s="71"/>
      <c r="S107" s="82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71"/>
      <c r="AF107" s="82"/>
      <c r="AG107" s="82"/>
      <c r="AH107" s="82"/>
      <c r="AI107" s="82"/>
      <c r="AJ107" s="82"/>
      <c r="AK107" s="82"/>
      <c r="AL107" s="82"/>
      <c r="AM107" s="82"/>
      <c r="AN107" s="82"/>
      <c r="AO107" s="82"/>
      <c r="AP107" s="82"/>
      <c r="AQ107" s="82"/>
    </row>
    <row r="108" spans="1:43" ht="15.75">
      <c r="A108" s="84"/>
      <c r="B108" s="84"/>
      <c r="C108" s="84"/>
      <c r="D108" s="84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71"/>
      <c r="R108" s="71"/>
      <c r="S108" s="82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71"/>
      <c r="AF108" s="82"/>
      <c r="AG108" s="82"/>
      <c r="AH108" s="82"/>
      <c r="AI108" s="82"/>
      <c r="AJ108" s="82"/>
      <c r="AK108" s="82"/>
      <c r="AL108" s="82"/>
      <c r="AM108" s="82"/>
      <c r="AN108" s="82"/>
      <c r="AO108" s="82"/>
      <c r="AP108" s="82"/>
      <c r="AQ108" s="82"/>
    </row>
    <row r="109" spans="1:43" ht="15.75">
      <c r="A109" s="84"/>
      <c r="B109" s="84"/>
      <c r="C109" s="84"/>
      <c r="D109" s="84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71"/>
      <c r="R109" s="71"/>
      <c r="S109" s="82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71"/>
      <c r="AF109" s="82"/>
      <c r="AG109" s="82"/>
      <c r="AH109" s="82"/>
      <c r="AI109" s="82"/>
      <c r="AJ109" s="82"/>
      <c r="AK109" s="82"/>
      <c r="AL109" s="82"/>
      <c r="AM109" s="82"/>
      <c r="AN109" s="82"/>
      <c r="AO109" s="82"/>
      <c r="AP109" s="82"/>
      <c r="AQ109" s="82"/>
    </row>
    <row r="110" spans="1:43" ht="15.75">
      <c r="A110" s="84"/>
      <c r="B110" s="84"/>
      <c r="C110" s="84"/>
      <c r="D110" s="84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71"/>
      <c r="R110" s="71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71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</row>
    <row r="111" spans="1:43" ht="15.75">
      <c r="A111" s="84"/>
      <c r="B111" s="84"/>
      <c r="C111" s="84"/>
      <c r="D111" s="84"/>
      <c r="E111" s="85"/>
      <c r="F111" s="85"/>
      <c r="G111" s="85"/>
      <c r="H111" s="85"/>
      <c r="I111" s="85"/>
      <c r="J111" s="85"/>
      <c r="K111" s="85"/>
      <c r="L111" s="85"/>
      <c r="M111" s="85"/>
      <c r="N111" s="85"/>
      <c r="O111" s="85"/>
      <c r="P111" s="85"/>
      <c r="Q111" s="71"/>
      <c r="R111" s="71"/>
      <c r="S111" s="82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71"/>
      <c r="AF111" s="82"/>
      <c r="AG111" s="82"/>
      <c r="AH111" s="82"/>
      <c r="AI111" s="82"/>
      <c r="AJ111" s="82"/>
      <c r="AK111" s="82"/>
      <c r="AL111" s="82"/>
      <c r="AM111" s="82"/>
      <c r="AN111" s="82"/>
      <c r="AO111" s="82"/>
      <c r="AP111" s="82"/>
      <c r="AQ111" s="82"/>
    </row>
    <row r="112" spans="1:43" ht="15.75">
      <c r="A112" s="84"/>
      <c r="B112" s="84"/>
      <c r="C112" s="84"/>
      <c r="D112" s="84"/>
      <c r="E112" s="85"/>
      <c r="F112" s="85"/>
      <c r="G112" s="85"/>
      <c r="H112" s="85"/>
      <c r="I112" s="85"/>
      <c r="J112" s="85"/>
      <c r="K112" s="85"/>
      <c r="L112" s="85"/>
      <c r="M112" s="85"/>
      <c r="N112" s="85"/>
      <c r="O112" s="85"/>
      <c r="P112" s="85"/>
      <c r="Q112" s="71"/>
      <c r="R112" s="71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71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</row>
    <row r="113" spans="1:43" ht="15.75">
      <c r="A113" s="84"/>
      <c r="B113" s="84"/>
      <c r="C113" s="84"/>
      <c r="D113" s="84"/>
      <c r="E113" s="85"/>
      <c r="F113" s="85"/>
      <c r="G113" s="85"/>
      <c r="H113" s="85"/>
      <c r="I113" s="85"/>
      <c r="J113" s="85"/>
      <c r="K113" s="85"/>
      <c r="L113" s="85"/>
      <c r="M113" s="85"/>
      <c r="N113" s="85"/>
      <c r="O113" s="85"/>
      <c r="P113" s="85"/>
      <c r="Q113" s="71"/>
      <c r="R113" s="71"/>
      <c r="S113" s="82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71"/>
      <c r="AF113" s="82"/>
      <c r="AG113" s="82"/>
      <c r="AH113" s="82"/>
      <c r="AI113" s="82"/>
      <c r="AJ113" s="82"/>
      <c r="AK113" s="82"/>
      <c r="AL113" s="82"/>
      <c r="AM113" s="82"/>
      <c r="AN113" s="82"/>
      <c r="AO113" s="82"/>
      <c r="AP113" s="82"/>
      <c r="AQ113" s="82"/>
    </row>
    <row r="114" spans="1:43" ht="15.75">
      <c r="A114" s="84"/>
      <c r="B114" s="84"/>
      <c r="C114" s="84"/>
      <c r="D114" s="84"/>
      <c r="E114" s="85"/>
      <c r="F114" s="85"/>
      <c r="G114" s="85"/>
      <c r="H114" s="85"/>
      <c r="I114" s="85"/>
      <c r="J114" s="85"/>
      <c r="K114" s="85"/>
      <c r="L114" s="85"/>
      <c r="M114" s="85"/>
      <c r="N114" s="85"/>
      <c r="O114" s="85"/>
      <c r="P114" s="85"/>
      <c r="Q114" s="71"/>
      <c r="R114" s="71"/>
      <c r="S114" s="82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71"/>
      <c r="AF114" s="82"/>
      <c r="AG114" s="82"/>
      <c r="AH114" s="82"/>
      <c r="AI114" s="82"/>
      <c r="AJ114" s="82"/>
      <c r="AK114" s="82"/>
      <c r="AL114" s="82"/>
      <c r="AM114" s="82"/>
      <c r="AN114" s="82"/>
      <c r="AO114" s="82"/>
      <c r="AP114" s="82"/>
      <c r="AQ114" s="82"/>
    </row>
    <row r="115" spans="1:43" ht="15.75">
      <c r="A115" s="84"/>
      <c r="B115" s="84"/>
      <c r="C115" s="84"/>
      <c r="D115" s="84"/>
      <c r="E115" s="85"/>
      <c r="F115" s="85"/>
      <c r="G115" s="85"/>
      <c r="H115" s="85"/>
      <c r="I115" s="85"/>
      <c r="J115" s="85"/>
      <c r="K115" s="85"/>
      <c r="L115" s="85"/>
      <c r="M115" s="85"/>
      <c r="N115" s="85"/>
      <c r="O115" s="85"/>
      <c r="P115" s="85"/>
      <c r="Q115" s="71"/>
      <c r="R115" s="71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71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</row>
    <row r="116" spans="1:43" ht="15.75">
      <c r="A116" s="84"/>
      <c r="B116" s="84"/>
      <c r="C116" s="84"/>
      <c r="D116" s="84"/>
      <c r="E116" s="85"/>
      <c r="F116" s="85"/>
      <c r="G116" s="85"/>
      <c r="H116" s="85"/>
      <c r="I116" s="85"/>
      <c r="J116" s="85"/>
      <c r="K116" s="85"/>
      <c r="L116" s="85"/>
      <c r="M116" s="85"/>
      <c r="N116" s="85"/>
      <c r="O116" s="85"/>
      <c r="P116" s="85"/>
      <c r="Q116" s="71"/>
      <c r="R116" s="71"/>
      <c r="S116" s="82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71"/>
      <c r="AF116" s="82"/>
      <c r="AG116" s="82"/>
      <c r="AH116" s="82"/>
      <c r="AI116" s="82"/>
      <c r="AJ116" s="82"/>
      <c r="AK116" s="82"/>
      <c r="AL116" s="82"/>
      <c r="AM116" s="82"/>
      <c r="AN116" s="82"/>
      <c r="AO116" s="82"/>
      <c r="AP116" s="82"/>
      <c r="AQ116" s="82"/>
    </row>
    <row r="117" spans="1:43" ht="15.75">
      <c r="A117" s="84"/>
      <c r="B117" s="84"/>
      <c r="C117" s="84"/>
      <c r="D117" s="84"/>
      <c r="E117" s="85"/>
      <c r="F117" s="85"/>
      <c r="G117" s="85"/>
      <c r="H117" s="85"/>
      <c r="I117" s="85"/>
      <c r="J117" s="85"/>
      <c r="K117" s="85"/>
      <c r="L117" s="85"/>
      <c r="M117" s="85"/>
      <c r="N117" s="85"/>
      <c r="O117" s="85"/>
      <c r="P117" s="85"/>
      <c r="Q117" s="71"/>
      <c r="R117" s="71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71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Q117" s="82"/>
    </row>
    <row r="118" spans="1:43" ht="15.75">
      <c r="A118" s="84"/>
      <c r="B118" s="84"/>
      <c r="C118" s="84"/>
      <c r="D118" s="84"/>
      <c r="E118" s="85"/>
      <c r="F118" s="85"/>
      <c r="G118" s="85"/>
      <c r="H118" s="85"/>
      <c r="I118" s="85"/>
      <c r="J118" s="85"/>
      <c r="K118" s="85"/>
      <c r="L118" s="85"/>
      <c r="M118" s="85"/>
      <c r="N118" s="85"/>
      <c r="O118" s="85"/>
      <c r="P118" s="85"/>
      <c r="Q118" s="71"/>
      <c r="R118" s="71"/>
      <c r="S118" s="82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71"/>
      <c r="AF118" s="82"/>
      <c r="AG118" s="82"/>
      <c r="AH118" s="82"/>
      <c r="AI118" s="82"/>
      <c r="AJ118" s="82"/>
      <c r="AK118" s="82"/>
      <c r="AL118" s="82"/>
      <c r="AM118" s="82"/>
      <c r="AN118" s="82"/>
      <c r="AO118" s="82"/>
      <c r="AP118" s="82"/>
      <c r="AQ118" s="82"/>
    </row>
    <row r="119" spans="1:43" ht="15.75">
      <c r="A119" s="84"/>
      <c r="B119" s="84"/>
      <c r="C119" s="84"/>
      <c r="D119" s="84"/>
      <c r="E119" s="85"/>
      <c r="F119" s="85"/>
      <c r="G119" s="85"/>
      <c r="H119" s="85"/>
      <c r="I119" s="85"/>
      <c r="J119" s="85"/>
      <c r="K119" s="85"/>
      <c r="L119" s="85"/>
      <c r="M119" s="85"/>
      <c r="N119" s="85"/>
      <c r="O119" s="85"/>
      <c r="P119" s="85"/>
      <c r="Q119" s="71"/>
      <c r="R119" s="71"/>
      <c r="S119" s="82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71"/>
      <c r="AF119" s="82"/>
      <c r="AG119" s="82"/>
      <c r="AH119" s="82"/>
      <c r="AI119" s="82"/>
      <c r="AJ119" s="82"/>
      <c r="AK119" s="82"/>
      <c r="AL119" s="82"/>
      <c r="AM119" s="82"/>
      <c r="AN119" s="82"/>
      <c r="AO119" s="82"/>
      <c r="AP119" s="82"/>
      <c r="AQ119" s="82"/>
    </row>
    <row r="120" spans="1:43" ht="15.75">
      <c r="A120" s="84"/>
      <c r="B120" s="84"/>
      <c r="C120" s="84"/>
      <c r="D120" s="84"/>
      <c r="E120" s="85"/>
      <c r="F120" s="85"/>
      <c r="G120" s="85"/>
      <c r="H120" s="85"/>
      <c r="I120" s="85"/>
      <c r="J120" s="85"/>
      <c r="K120" s="85"/>
      <c r="L120" s="85"/>
      <c r="M120" s="85"/>
      <c r="N120" s="85"/>
      <c r="O120" s="85"/>
      <c r="P120" s="85"/>
      <c r="Q120" s="71"/>
      <c r="R120" s="71"/>
      <c r="S120" s="82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71"/>
      <c r="AF120" s="82"/>
      <c r="AG120" s="82"/>
      <c r="AH120" s="82"/>
      <c r="AI120" s="82"/>
      <c r="AJ120" s="82"/>
      <c r="AK120" s="82"/>
      <c r="AL120" s="82"/>
      <c r="AM120" s="82"/>
      <c r="AN120" s="82"/>
      <c r="AO120" s="82"/>
      <c r="AP120" s="82"/>
      <c r="AQ120" s="82"/>
    </row>
    <row r="121" spans="1:43" ht="15.75">
      <c r="A121" s="84"/>
      <c r="B121" s="84"/>
      <c r="C121" s="84"/>
      <c r="D121" s="84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71"/>
      <c r="R121" s="71"/>
      <c r="S121" s="82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71"/>
      <c r="AF121" s="82"/>
      <c r="AG121" s="82"/>
      <c r="AH121" s="82"/>
      <c r="AI121" s="82"/>
      <c r="AJ121" s="82"/>
      <c r="AK121" s="82"/>
      <c r="AL121" s="82"/>
      <c r="AM121" s="82"/>
      <c r="AN121" s="82"/>
      <c r="AO121" s="82"/>
      <c r="AP121" s="82"/>
      <c r="AQ121" s="82"/>
    </row>
    <row r="122" spans="1:43" ht="15.75">
      <c r="A122" s="84"/>
      <c r="B122" s="84"/>
      <c r="C122" s="84"/>
      <c r="D122" s="84"/>
      <c r="E122" s="85"/>
      <c r="F122" s="85"/>
      <c r="G122" s="85"/>
      <c r="H122" s="85"/>
      <c r="I122" s="85"/>
      <c r="J122" s="85"/>
      <c r="K122" s="85"/>
      <c r="L122" s="85"/>
      <c r="M122" s="85"/>
      <c r="N122" s="85"/>
      <c r="O122" s="85"/>
      <c r="P122" s="85"/>
      <c r="Q122" s="71"/>
      <c r="R122" s="71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71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</row>
    <row r="123" spans="1:43" ht="15.75">
      <c r="A123" s="84"/>
      <c r="B123" s="84"/>
      <c r="C123" s="84"/>
      <c r="D123" s="84"/>
      <c r="E123" s="85"/>
      <c r="F123" s="85"/>
      <c r="G123" s="85"/>
      <c r="H123" s="85"/>
      <c r="I123" s="85"/>
      <c r="J123" s="85"/>
      <c r="K123" s="85"/>
      <c r="L123" s="85"/>
      <c r="M123" s="85"/>
      <c r="N123" s="85"/>
      <c r="O123" s="85"/>
      <c r="P123" s="85"/>
      <c r="Q123" s="71"/>
      <c r="R123" s="71"/>
      <c r="S123" s="82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71"/>
      <c r="AF123" s="82"/>
      <c r="AG123" s="82"/>
      <c r="AH123" s="82"/>
      <c r="AI123" s="82"/>
      <c r="AJ123" s="82"/>
      <c r="AK123" s="82"/>
      <c r="AL123" s="82"/>
      <c r="AM123" s="82"/>
      <c r="AN123" s="82"/>
      <c r="AO123" s="82"/>
      <c r="AP123" s="82"/>
      <c r="AQ123" s="82"/>
    </row>
    <row r="124" spans="1:43" ht="15.75">
      <c r="A124" s="84"/>
      <c r="B124" s="84"/>
      <c r="C124" s="84"/>
      <c r="D124" s="84"/>
      <c r="E124" s="85"/>
      <c r="F124" s="85"/>
      <c r="G124" s="85"/>
      <c r="H124" s="85"/>
      <c r="I124" s="85"/>
      <c r="J124" s="85"/>
      <c r="K124" s="85"/>
      <c r="L124" s="85"/>
      <c r="M124" s="85"/>
      <c r="N124" s="85"/>
      <c r="O124" s="85"/>
      <c r="P124" s="85"/>
      <c r="Q124" s="71"/>
      <c r="R124" s="71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71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</row>
    <row r="125" spans="1:43" ht="15.75">
      <c r="A125" s="84"/>
      <c r="B125" s="84"/>
      <c r="C125" s="84"/>
      <c r="D125" s="84"/>
      <c r="E125" s="85"/>
      <c r="F125" s="85"/>
      <c r="G125" s="85"/>
      <c r="H125" s="85"/>
      <c r="I125" s="85"/>
      <c r="J125" s="85"/>
      <c r="K125" s="85"/>
      <c r="L125" s="85"/>
      <c r="M125" s="85"/>
      <c r="N125" s="85"/>
      <c r="O125" s="85"/>
      <c r="P125" s="85"/>
      <c r="Q125" s="71"/>
      <c r="R125" s="71"/>
      <c r="S125" s="82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71"/>
      <c r="AF125" s="82"/>
      <c r="AG125" s="82"/>
      <c r="AH125" s="82"/>
      <c r="AI125" s="82"/>
      <c r="AJ125" s="82"/>
      <c r="AK125" s="82"/>
      <c r="AL125" s="82"/>
      <c r="AM125" s="82"/>
      <c r="AN125" s="82"/>
      <c r="AO125" s="82"/>
      <c r="AP125" s="82"/>
      <c r="AQ125" s="82"/>
    </row>
    <row r="126" spans="1:43" ht="15.75">
      <c r="A126" s="84"/>
      <c r="B126" s="84"/>
      <c r="C126" s="84"/>
      <c r="D126" s="84"/>
      <c r="E126" s="85"/>
      <c r="F126" s="85"/>
      <c r="G126" s="85"/>
      <c r="H126" s="85"/>
      <c r="I126" s="85"/>
      <c r="J126" s="85"/>
      <c r="K126" s="85"/>
      <c r="L126" s="85"/>
      <c r="M126" s="85"/>
      <c r="N126" s="85"/>
      <c r="O126" s="85"/>
      <c r="P126" s="85"/>
      <c r="Q126" s="71"/>
      <c r="R126" s="71"/>
      <c r="S126" s="82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71"/>
      <c r="AF126" s="82"/>
      <c r="AG126" s="82"/>
      <c r="AH126" s="82"/>
      <c r="AI126" s="82"/>
      <c r="AJ126" s="82"/>
      <c r="AK126" s="82"/>
      <c r="AL126" s="82"/>
      <c r="AM126" s="82"/>
      <c r="AN126" s="82"/>
      <c r="AO126" s="82"/>
      <c r="AP126" s="82"/>
      <c r="AQ126" s="82"/>
    </row>
    <row r="127" spans="1:43" ht="15.75">
      <c r="A127" s="84"/>
      <c r="B127" s="84"/>
      <c r="C127" s="84"/>
      <c r="D127" s="84"/>
      <c r="E127" s="85"/>
      <c r="F127" s="85"/>
      <c r="G127" s="85"/>
      <c r="H127" s="85"/>
      <c r="I127" s="85"/>
      <c r="J127" s="85"/>
      <c r="K127" s="85"/>
      <c r="L127" s="85"/>
      <c r="M127" s="85"/>
      <c r="N127" s="85"/>
      <c r="O127" s="85"/>
      <c r="P127" s="85"/>
      <c r="Q127" s="71"/>
      <c r="R127" s="71"/>
      <c r="S127" s="82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71"/>
      <c r="AF127" s="82"/>
      <c r="AG127" s="82"/>
      <c r="AH127" s="82"/>
      <c r="AI127" s="82"/>
      <c r="AJ127" s="82"/>
      <c r="AK127" s="82"/>
      <c r="AL127" s="82"/>
      <c r="AM127" s="82"/>
      <c r="AN127" s="82"/>
      <c r="AO127" s="82"/>
      <c r="AP127" s="82"/>
      <c r="AQ127" s="82"/>
    </row>
    <row r="128" spans="1:43" ht="15.75">
      <c r="A128" s="84"/>
      <c r="B128" s="84"/>
      <c r="C128" s="84"/>
      <c r="D128" s="84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71"/>
      <c r="R128" s="71"/>
      <c r="S128" s="82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71"/>
      <c r="AF128" s="82"/>
      <c r="AG128" s="82"/>
      <c r="AH128" s="82"/>
      <c r="AI128" s="82"/>
      <c r="AJ128" s="82"/>
      <c r="AK128" s="82"/>
      <c r="AL128" s="82"/>
      <c r="AM128" s="82"/>
      <c r="AN128" s="82"/>
      <c r="AO128" s="82"/>
      <c r="AP128" s="82"/>
      <c r="AQ128" s="82"/>
    </row>
    <row r="129" spans="1:43" ht="15.75">
      <c r="A129" s="84"/>
      <c r="B129" s="84"/>
      <c r="C129" s="84"/>
      <c r="D129" s="84"/>
      <c r="E129" s="85"/>
      <c r="F129" s="85"/>
      <c r="G129" s="85"/>
      <c r="H129" s="85"/>
      <c r="I129" s="85"/>
      <c r="J129" s="85"/>
      <c r="K129" s="85"/>
      <c r="L129" s="85"/>
      <c r="M129" s="85"/>
      <c r="N129" s="85"/>
      <c r="O129" s="85"/>
      <c r="P129" s="85"/>
      <c r="Q129" s="71"/>
      <c r="R129" s="71"/>
      <c r="S129" s="82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71"/>
      <c r="AF129" s="82"/>
      <c r="AG129" s="82"/>
      <c r="AH129" s="82"/>
      <c r="AI129" s="82"/>
      <c r="AJ129" s="82"/>
      <c r="AK129" s="82"/>
      <c r="AL129" s="82"/>
      <c r="AM129" s="82"/>
      <c r="AN129" s="82"/>
      <c r="AO129" s="82"/>
      <c r="AP129" s="82"/>
      <c r="AQ129" s="82"/>
    </row>
    <row r="130" spans="1:43" ht="15.75">
      <c r="A130" s="84"/>
      <c r="B130" s="84"/>
      <c r="C130" s="84"/>
      <c r="D130" s="84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71"/>
      <c r="R130" s="71"/>
      <c r="S130" s="82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71"/>
      <c r="AF130" s="82"/>
      <c r="AG130" s="82"/>
      <c r="AH130" s="82"/>
      <c r="AI130" s="82"/>
      <c r="AJ130" s="82"/>
      <c r="AK130" s="82"/>
      <c r="AL130" s="82"/>
      <c r="AM130" s="82"/>
      <c r="AN130" s="82"/>
      <c r="AO130" s="82"/>
      <c r="AP130" s="82"/>
      <c r="AQ130" s="82"/>
    </row>
    <row r="131" spans="1:43" ht="15.75">
      <c r="A131" s="84"/>
      <c r="B131" s="84"/>
      <c r="C131" s="84"/>
      <c r="D131" s="84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71"/>
      <c r="R131" s="71"/>
      <c r="S131" s="82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71"/>
      <c r="AF131" s="82"/>
      <c r="AG131" s="82"/>
      <c r="AH131" s="82"/>
      <c r="AI131" s="82"/>
      <c r="AJ131" s="82"/>
      <c r="AK131" s="82"/>
      <c r="AL131" s="82"/>
      <c r="AM131" s="82"/>
      <c r="AN131" s="82"/>
      <c r="AO131" s="82"/>
      <c r="AP131" s="82"/>
      <c r="AQ131" s="82"/>
    </row>
    <row r="132" spans="1:43" ht="15.75">
      <c r="A132" s="84"/>
      <c r="B132" s="84"/>
      <c r="C132" s="84"/>
      <c r="D132" s="84"/>
      <c r="E132" s="85"/>
      <c r="F132" s="85"/>
      <c r="G132" s="85"/>
      <c r="H132" s="85"/>
      <c r="I132" s="85"/>
      <c r="J132" s="85"/>
      <c r="K132" s="85"/>
      <c r="L132" s="85"/>
      <c r="M132" s="85"/>
      <c r="N132" s="85"/>
      <c r="O132" s="85"/>
      <c r="P132" s="85"/>
      <c r="Q132" s="71"/>
      <c r="R132" s="71"/>
      <c r="S132" s="82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71"/>
      <c r="AF132" s="82"/>
      <c r="AG132" s="82"/>
      <c r="AH132" s="82"/>
      <c r="AI132" s="82"/>
      <c r="AJ132" s="82"/>
      <c r="AK132" s="82"/>
      <c r="AL132" s="82"/>
      <c r="AM132" s="82"/>
      <c r="AN132" s="82"/>
      <c r="AO132" s="82"/>
      <c r="AP132" s="82"/>
      <c r="AQ132" s="82"/>
    </row>
    <row r="133" spans="1:43" ht="15.75">
      <c r="A133" s="84"/>
      <c r="B133" s="84"/>
      <c r="C133" s="84"/>
      <c r="D133" s="84"/>
      <c r="E133" s="85"/>
      <c r="F133" s="85"/>
      <c r="G133" s="85"/>
      <c r="H133" s="85"/>
      <c r="I133" s="85"/>
      <c r="J133" s="85"/>
      <c r="K133" s="85"/>
      <c r="L133" s="85"/>
      <c r="M133" s="85"/>
      <c r="N133" s="85"/>
      <c r="O133" s="85"/>
      <c r="P133" s="85"/>
      <c r="Q133" s="71"/>
      <c r="R133" s="71"/>
      <c r="S133" s="82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71"/>
      <c r="AF133" s="82"/>
      <c r="AG133" s="82"/>
      <c r="AH133" s="82"/>
      <c r="AI133" s="82"/>
      <c r="AJ133" s="82"/>
      <c r="AK133" s="82"/>
      <c r="AL133" s="82"/>
      <c r="AM133" s="82"/>
      <c r="AN133" s="82"/>
      <c r="AO133" s="82"/>
      <c r="AP133" s="82"/>
      <c r="AQ133" s="82"/>
    </row>
    <row r="134" spans="1:43" ht="15.75">
      <c r="A134" s="84"/>
      <c r="B134" s="84"/>
      <c r="C134" s="84"/>
      <c r="D134" s="84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71"/>
      <c r="R134" s="71"/>
      <c r="S134" s="82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71"/>
      <c r="AF134" s="82"/>
      <c r="AG134" s="82"/>
      <c r="AH134" s="82"/>
      <c r="AI134" s="82"/>
      <c r="AJ134" s="82"/>
      <c r="AK134" s="82"/>
      <c r="AL134" s="82"/>
      <c r="AM134" s="82"/>
      <c r="AN134" s="82"/>
      <c r="AO134" s="82"/>
      <c r="AP134" s="82"/>
      <c r="AQ134" s="82"/>
    </row>
    <row r="135" spans="1:43" ht="15.75">
      <c r="A135" s="84"/>
      <c r="B135" s="84"/>
      <c r="C135" s="84"/>
      <c r="D135" s="84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71"/>
      <c r="R135" s="71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71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</row>
    <row r="136" spans="1:43" ht="15.75">
      <c r="A136" s="84"/>
      <c r="B136" s="84"/>
      <c r="C136" s="84"/>
      <c r="D136" s="84"/>
      <c r="E136" s="85"/>
      <c r="F136" s="85"/>
      <c r="G136" s="85"/>
      <c r="H136" s="85"/>
      <c r="I136" s="85"/>
      <c r="J136" s="85"/>
      <c r="K136" s="85"/>
      <c r="L136" s="85"/>
      <c r="M136" s="85"/>
      <c r="N136" s="85"/>
      <c r="O136" s="85"/>
      <c r="P136" s="85"/>
      <c r="Q136" s="71"/>
      <c r="R136" s="71"/>
      <c r="S136" s="82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71"/>
      <c r="AF136" s="82"/>
      <c r="AG136" s="82"/>
      <c r="AH136" s="82"/>
      <c r="AI136" s="82"/>
      <c r="AJ136" s="82"/>
      <c r="AK136" s="82"/>
      <c r="AL136" s="82"/>
      <c r="AM136" s="82"/>
      <c r="AN136" s="82"/>
      <c r="AO136" s="82"/>
      <c r="AP136" s="82"/>
      <c r="AQ136" s="82"/>
    </row>
    <row r="137" spans="1:43" ht="15.75">
      <c r="A137" s="84"/>
      <c r="B137" s="84"/>
      <c r="C137" s="84"/>
      <c r="D137" s="84"/>
      <c r="E137" s="85"/>
      <c r="F137" s="85"/>
      <c r="G137" s="85"/>
      <c r="H137" s="85"/>
      <c r="I137" s="85"/>
      <c r="J137" s="85"/>
      <c r="K137" s="85"/>
      <c r="L137" s="85"/>
      <c r="M137" s="85"/>
      <c r="N137" s="85"/>
      <c r="O137" s="85"/>
      <c r="P137" s="85"/>
      <c r="Q137" s="71"/>
      <c r="R137" s="71"/>
      <c r="S137" s="82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71"/>
      <c r="AF137" s="82"/>
      <c r="AG137" s="82"/>
      <c r="AH137" s="82"/>
      <c r="AI137" s="82"/>
      <c r="AJ137" s="82"/>
      <c r="AK137" s="82"/>
      <c r="AL137" s="82"/>
      <c r="AM137" s="82"/>
      <c r="AN137" s="82"/>
      <c r="AO137" s="82"/>
      <c r="AP137" s="82"/>
      <c r="AQ137" s="82"/>
    </row>
    <row r="138" spans="1:43" ht="15.75">
      <c r="A138" s="84"/>
      <c r="B138" s="84"/>
      <c r="C138" s="84"/>
      <c r="D138" s="84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71"/>
      <c r="R138" s="71"/>
      <c r="S138" s="82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71"/>
      <c r="AF138" s="82"/>
      <c r="AG138" s="82"/>
      <c r="AH138" s="82"/>
      <c r="AI138" s="82"/>
      <c r="AJ138" s="82"/>
      <c r="AK138" s="82"/>
      <c r="AL138" s="82"/>
      <c r="AM138" s="82"/>
      <c r="AN138" s="82"/>
      <c r="AO138" s="82"/>
      <c r="AP138" s="82"/>
      <c r="AQ138" s="82"/>
    </row>
    <row r="139" spans="1:43" ht="15.75">
      <c r="A139" s="84"/>
      <c r="B139" s="84"/>
      <c r="C139" s="84"/>
      <c r="D139" s="84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71"/>
      <c r="R139" s="71"/>
      <c r="S139" s="82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71"/>
      <c r="AF139" s="82"/>
      <c r="AG139" s="82"/>
      <c r="AH139" s="82"/>
      <c r="AI139" s="82"/>
      <c r="AJ139" s="82"/>
      <c r="AK139" s="82"/>
      <c r="AL139" s="82"/>
      <c r="AM139" s="82"/>
      <c r="AN139" s="82"/>
      <c r="AO139" s="82"/>
      <c r="AP139" s="82"/>
      <c r="AQ139" s="82"/>
    </row>
    <row r="140" spans="1:43" ht="15.75">
      <c r="A140" s="84"/>
      <c r="B140" s="84"/>
      <c r="C140" s="84"/>
      <c r="D140" s="84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71"/>
      <c r="R140" s="71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71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</row>
    <row r="141" spans="1:43" ht="15.75">
      <c r="A141" s="84"/>
      <c r="B141" s="84"/>
      <c r="C141" s="84"/>
      <c r="D141" s="84"/>
      <c r="E141" s="85"/>
      <c r="F141" s="85"/>
      <c r="G141" s="85"/>
      <c r="H141" s="85"/>
      <c r="I141" s="85"/>
      <c r="J141" s="85"/>
      <c r="K141" s="85"/>
      <c r="L141" s="85"/>
      <c r="M141" s="85"/>
      <c r="N141" s="85"/>
      <c r="O141" s="85"/>
      <c r="P141" s="85"/>
      <c r="Q141" s="71"/>
      <c r="R141" s="71"/>
      <c r="S141" s="82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71"/>
      <c r="AF141" s="82"/>
      <c r="AG141" s="82"/>
      <c r="AH141" s="82"/>
      <c r="AI141" s="82"/>
      <c r="AJ141" s="82"/>
      <c r="AK141" s="82"/>
      <c r="AL141" s="82"/>
      <c r="AM141" s="82"/>
      <c r="AN141" s="82"/>
      <c r="AO141" s="82"/>
      <c r="AP141" s="82"/>
      <c r="AQ141" s="82"/>
    </row>
    <row r="142" spans="1:43" ht="15.75">
      <c r="A142" s="84"/>
      <c r="B142" s="84"/>
      <c r="C142" s="84"/>
      <c r="D142" s="84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71"/>
      <c r="R142" s="71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71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Q142" s="82"/>
    </row>
    <row r="143" spans="1:43" ht="15.75">
      <c r="A143" s="84"/>
      <c r="B143" s="84"/>
      <c r="C143" s="84"/>
      <c r="D143" s="84"/>
      <c r="E143" s="85"/>
      <c r="F143" s="85"/>
      <c r="G143" s="85"/>
      <c r="H143" s="85"/>
      <c r="I143" s="85"/>
      <c r="J143" s="85"/>
      <c r="K143" s="85"/>
      <c r="L143" s="85"/>
      <c r="M143" s="85"/>
      <c r="N143" s="85"/>
      <c r="O143" s="85"/>
      <c r="P143" s="85"/>
      <c r="Q143" s="71"/>
      <c r="R143" s="71"/>
      <c r="S143" s="82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71"/>
      <c r="AF143" s="82"/>
      <c r="AG143" s="82"/>
      <c r="AH143" s="82"/>
      <c r="AI143" s="82"/>
      <c r="AJ143" s="82"/>
      <c r="AK143" s="82"/>
      <c r="AL143" s="82"/>
      <c r="AM143" s="82"/>
      <c r="AN143" s="82"/>
      <c r="AO143" s="82"/>
      <c r="AP143" s="82"/>
      <c r="AQ143" s="82"/>
    </row>
    <row r="144" spans="1:43" ht="15.75">
      <c r="A144" s="84"/>
      <c r="B144" s="84"/>
      <c r="C144" s="84"/>
      <c r="D144" s="84"/>
      <c r="E144" s="85"/>
      <c r="F144" s="85"/>
      <c r="G144" s="85"/>
      <c r="H144" s="85"/>
      <c r="I144" s="85"/>
      <c r="J144" s="85"/>
      <c r="K144" s="85"/>
      <c r="L144" s="85"/>
      <c r="M144" s="85"/>
      <c r="N144" s="85"/>
      <c r="O144" s="85"/>
      <c r="P144" s="85"/>
      <c r="Q144" s="71"/>
      <c r="R144" s="71"/>
      <c r="S144" s="82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71"/>
      <c r="AF144" s="82"/>
      <c r="AG144" s="82"/>
      <c r="AH144" s="82"/>
      <c r="AI144" s="82"/>
      <c r="AJ144" s="82"/>
      <c r="AK144" s="82"/>
      <c r="AL144" s="82"/>
      <c r="AM144" s="82"/>
      <c r="AN144" s="82"/>
      <c r="AO144" s="82"/>
      <c r="AP144" s="82"/>
      <c r="AQ144" s="82"/>
    </row>
    <row r="145" spans="1:43" ht="15.75">
      <c r="A145" s="84"/>
      <c r="B145" s="84"/>
      <c r="C145" s="84"/>
      <c r="D145" s="84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71"/>
      <c r="R145" s="71"/>
      <c r="S145" s="82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71"/>
      <c r="AF145" s="82"/>
      <c r="AG145" s="82"/>
      <c r="AH145" s="82"/>
      <c r="AI145" s="82"/>
      <c r="AJ145" s="82"/>
      <c r="AK145" s="82"/>
      <c r="AL145" s="82"/>
      <c r="AM145" s="82"/>
      <c r="AN145" s="82"/>
      <c r="AO145" s="82"/>
      <c r="AP145" s="82"/>
      <c r="AQ145" s="82"/>
    </row>
    <row r="146" spans="1:43" ht="15.75">
      <c r="A146" s="84"/>
      <c r="B146" s="84"/>
      <c r="C146" s="84"/>
      <c r="D146" s="84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71"/>
      <c r="R146" s="71"/>
      <c r="S146" s="82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71"/>
      <c r="AF146" s="82"/>
      <c r="AG146" s="82"/>
      <c r="AH146" s="82"/>
      <c r="AI146" s="82"/>
      <c r="AJ146" s="82"/>
      <c r="AK146" s="82"/>
      <c r="AL146" s="82"/>
      <c r="AM146" s="82"/>
      <c r="AN146" s="82"/>
      <c r="AO146" s="82"/>
      <c r="AP146" s="82"/>
      <c r="AQ146" s="82"/>
    </row>
    <row r="147" spans="1:43" ht="15.75">
      <c r="A147" s="84"/>
      <c r="B147" s="84"/>
      <c r="C147" s="84"/>
      <c r="D147" s="84"/>
      <c r="E147" s="85"/>
      <c r="F147" s="85"/>
      <c r="G147" s="85"/>
      <c r="H147" s="85"/>
      <c r="I147" s="85"/>
      <c r="J147" s="85"/>
      <c r="K147" s="85"/>
      <c r="L147" s="85"/>
      <c r="M147" s="85"/>
      <c r="N147" s="85"/>
      <c r="O147" s="85"/>
      <c r="P147" s="85"/>
      <c r="Q147" s="71"/>
      <c r="R147" s="71"/>
      <c r="S147" s="82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71"/>
      <c r="AF147" s="82"/>
      <c r="AG147" s="82"/>
      <c r="AH147" s="82"/>
      <c r="AI147" s="82"/>
      <c r="AJ147" s="82"/>
      <c r="AK147" s="82"/>
      <c r="AL147" s="82"/>
      <c r="AM147" s="82"/>
      <c r="AN147" s="82"/>
      <c r="AO147" s="82"/>
      <c r="AP147" s="82"/>
      <c r="AQ147" s="82"/>
    </row>
    <row r="148" spans="1:43" ht="15.75">
      <c r="A148" s="84"/>
      <c r="B148" s="84"/>
      <c r="C148" s="84"/>
      <c r="D148" s="84"/>
      <c r="E148" s="85"/>
      <c r="F148" s="85"/>
      <c r="G148" s="85"/>
      <c r="H148" s="85"/>
      <c r="I148" s="85"/>
      <c r="J148" s="85"/>
      <c r="K148" s="85"/>
      <c r="L148" s="85"/>
      <c r="M148" s="85"/>
      <c r="N148" s="85"/>
      <c r="O148" s="85"/>
      <c r="P148" s="85"/>
      <c r="Q148" s="71"/>
      <c r="R148" s="71"/>
      <c r="S148" s="82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71"/>
      <c r="AF148" s="82"/>
      <c r="AG148" s="82"/>
      <c r="AH148" s="82"/>
      <c r="AI148" s="82"/>
      <c r="AJ148" s="82"/>
      <c r="AK148" s="82"/>
      <c r="AL148" s="82"/>
      <c r="AM148" s="82"/>
      <c r="AN148" s="82"/>
      <c r="AO148" s="82"/>
      <c r="AP148" s="82"/>
      <c r="AQ148" s="82"/>
    </row>
    <row r="149" spans="1:43" ht="15.75">
      <c r="A149" s="84"/>
      <c r="B149" s="84"/>
      <c r="C149" s="84"/>
      <c r="D149" s="84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71"/>
      <c r="R149" s="71"/>
      <c r="S149" s="82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71"/>
      <c r="AF149" s="82"/>
      <c r="AG149" s="82"/>
      <c r="AH149" s="82"/>
      <c r="AI149" s="82"/>
      <c r="AJ149" s="82"/>
      <c r="AK149" s="82"/>
      <c r="AL149" s="82"/>
      <c r="AM149" s="82"/>
      <c r="AN149" s="82"/>
      <c r="AO149" s="82"/>
      <c r="AP149" s="82"/>
      <c r="AQ149" s="82"/>
    </row>
    <row r="150" spans="1:43" ht="15.75">
      <c r="A150" s="84"/>
      <c r="B150" s="84"/>
      <c r="C150" s="84"/>
      <c r="D150" s="84"/>
      <c r="E150" s="85"/>
      <c r="F150" s="85"/>
      <c r="G150" s="85"/>
      <c r="H150" s="85"/>
      <c r="I150" s="85"/>
      <c r="J150" s="85"/>
      <c r="K150" s="85"/>
      <c r="L150" s="85"/>
      <c r="M150" s="85"/>
      <c r="N150" s="85"/>
      <c r="O150" s="85"/>
      <c r="P150" s="85"/>
      <c r="Q150" s="71"/>
      <c r="R150" s="71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71"/>
      <c r="AF150" s="82"/>
      <c r="AG150" s="82"/>
      <c r="AH150" s="82"/>
      <c r="AI150" s="82"/>
      <c r="AJ150" s="82"/>
      <c r="AK150" s="82"/>
      <c r="AL150" s="82"/>
      <c r="AM150" s="82"/>
      <c r="AN150" s="82"/>
      <c r="AO150" s="82"/>
      <c r="AP150" s="82"/>
      <c r="AQ150" s="82"/>
    </row>
    <row r="151" spans="1:43" ht="15.75">
      <c r="A151" s="84"/>
      <c r="B151" s="84"/>
      <c r="C151" s="84"/>
      <c r="D151" s="84"/>
      <c r="E151" s="85"/>
      <c r="F151" s="85"/>
      <c r="G151" s="85"/>
      <c r="H151" s="85"/>
      <c r="I151" s="85"/>
      <c r="J151" s="85"/>
      <c r="K151" s="85"/>
      <c r="L151" s="85"/>
      <c r="M151" s="85"/>
      <c r="N151" s="85"/>
      <c r="O151" s="85"/>
      <c r="P151" s="85"/>
      <c r="Q151" s="71"/>
      <c r="R151" s="71"/>
      <c r="S151" s="82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71"/>
      <c r="AF151" s="82"/>
      <c r="AG151" s="82"/>
      <c r="AH151" s="82"/>
      <c r="AI151" s="82"/>
      <c r="AJ151" s="82"/>
      <c r="AK151" s="82"/>
      <c r="AL151" s="82"/>
      <c r="AM151" s="82"/>
      <c r="AN151" s="82"/>
      <c r="AO151" s="82"/>
      <c r="AP151" s="82"/>
      <c r="AQ151" s="82"/>
    </row>
    <row r="152" spans="1:43" ht="15.75">
      <c r="A152" s="84"/>
      <c r="B152" s="84"/>
      <c r="C152" s="84"/>
      <c r="D152" s="84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71"/>
      <c r="R152" s="71"/>
      <c r="S152" s="82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71"/>
      <c r="AF152" s="82"/>
      <c r="AG152" s="82"/>
      <c r="AH152" s="82"/>
      <c r="AI152" s="82"/>
      <c r="AJ152" s="82"/>
      <c r="AK152" s="82"/>
      <c r="AL152" s="82"/>
      <c r="AM152" s="82"/>
      <c r="AN152" s="82"/>
      <c r="AO152" s="82"/>
      <c r="AP152" s="82"/>
      <c r="AQ152" s="82"/>
    </row>
    <row r="153" spans="1:43" ht="15.75">
      <c r="A153" s="84"/>
      <c r="B153" s="84"/>
      <c r="C153" s="84"/>
      <c r="D153" s="84"/>
      <c r="E153" s="85"/>
      <c r="F153" s="85"/>
      <c r="G153" s="85"/>
      <c r="H153" s="85"/>
      <c r="I153" s="85"/>
      <c r="J153" s="85"/>
      <c r="K153" s="85"/>
      <c r="L153" s="85"/>
      <c r="M153" s="85"/>
      <c r="N153" s="85"/>
      <c r="O153" s="85"/>
      <c r="P153" s="85"/>
      <c r="Q153" s="71"/>
      <c r="R153" s="71"/>
      <c r="S153" s="82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71"/>
      <c r="AF153" s="82"/>
      <c r="AG153" s="82"/>
      <c r="AH153" s="82"/>
      <c r="AI153" s="82"/>
      <c r="AJ153" s="82"/>
      <c r="AK153" s="82"/>
      <c r="AL153" s="82"/>
      <c r="AM153" s="82"/>
      <c r="AN153" s="82"/>
      <c r="AO153" s="82"/>
      <c r="AP153" s="82"/>
      <c r="AQ153" s="82"/>
    </row>
    <row r="154" spans="1:43" ht="15.75">
      <c r="A154" s="84"/>
      <c r="B154" s="84"/>
      <c r="C154" s="84"/>
      <c r="D154" s="84"/>
      <c r="E154" s="85"/>
      <c r="F154" s="85"/>
      <c r="G154" s="85"/>
      <c r="H154" s="85"/>
      <c r="I154" s="85"/>
      <c r="J154" s="85"/>
      <c r="K154" s="85"/>
      <c r="L154" s="85"/>
      <c r="M154" s="85"/>
      <c r="N154" s="85"/>
      <c r="O154" s="85"/>
      <c r="P154" s="85"/>
      <c r="Q154" s="71"/>
      <c r="R154" s="71"/>
      <c r="S154" s="82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71"/>
      <c r="AF154" s="82"/>
      <c r="AG154" s="82"/>
      <c r="AH154" s="82"/>
      <c r="AI154" s="82"/>
      <c r="AJ154" s="82"/>
      <c r="AK154" s="82"/>
      <c r="AL154" s="82"/>
      <c r="AM154" s="82"/>
      <c r="AN154" s="82"/>
      <c r="AO154" s="82"/>
      <c r="AP154" s="82"/>
      <c r="AQ154" s="82"/>
    </row>
    <row r="155" spans="1:43" ht="15.75">
      <c r="A155" s="84"/>
      <c r="B155" s="84"/>
      <c r="C155" s="84"/>
      <c r="D155" s="84"/>
      <c r="E155" s="85"/>
      <c r="F155" s="85"/>
      <c r="G155" s="85"/>
      <c r="H155" s="85"/>
      <c r="I155" s="85"/>
      <c r="J155" s="85"/>
      <c r="K155" s="85"/>
      <c r="L155" s="85"/>
      <c r="M155" s="85"/>
      <c r="N155" s="85"/>
      <c r="O155" s="85"/>
      <c r="P155" s="85"/>
      <c r="Q155" s="71"/>
      <c r="R155" s="71"/>
      <c r="S155" s="82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71"/>
      <c r="AF155" s="82"/>
      <c r="AG155" s="82"/>
      <c r="AH155" s="82"/>
      <c r="AI155" s="82"/>
      <c r="AJ155" s="82"/>
      <c r="AK155" s="82"/>
      <c r="AL155" s="82"/>
      <c r="AM155" s="82"/>
      <c r="AN155" s="82"/>
      <c r="AO155" s="82"/>
      <c r="AP155" s="82"/>
      <c r="AQ155" s="82"/>
    </row>
    <row r="156" spans="1:43">
      <c r="A156" s="71"/>
      <c r="B156" s="71"/>
      <c r="C156" s="71"/>
      <c r="D156" s="71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6"/>
      <c r="P156" s="86"/>
      <c r="Q156" s="71"/>
      <c r="R156" s="71"/>
      <c r="S156" s="82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71"/>
      <c r="AF156" s="82"/>
      <c r="AG156" s="82"/>
      <c r="AH156" s="82"/>
      <c r="AI156" s="82"/>
      <c r="AJ156" s="82"/>
      <c r="AK156" s="82"/>
      <c r="AL156" s="82"/>
      <c r="AM156" s="82"/>
      <c r="AN156" s="82"/>
      <c r="AO156" s="82"/>
      <c r="AP156" s="82"/>
      <c r="AQ156" s="82"/>
    </row>
    <row r="157" spans="1:43">
      <c r="A157" s="71"/>
      <c r="B157" s="71"/>
      <c r="C157" s="71"/>
      <c r="D157" s="71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71"/>
      <c r="R157" s="71"/>
      <c r="S157" s="82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71"/>
      <c r="AF157" s="82"/>
      <c r="AG157" s="82"/>
      <c r="AH157" s="82"/>
      <c r="AI157" s="82"/>
      <c r="AJ157" s="82"/>
      <c r="AK157" s="82"/>
      <c r="AL157" s="82"/>
      <c r="AM157" s="82"/>
      <c r="AN157" s="82"/>
      <c r="AO157" s="82"/>
      <c r="AP157" s="82"/>
      <c r="AQ157" s="82"/>
    </row>
    <row r="158" spans="1:43">
      <c r="A158" s="71"/>
      <c r="B158" s="71"/>
      <c r="C158" s="71"/>
      <c r="D158" s="71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6"/>
      <c r="P158" s="86"/>
      <c r="Q158" s="71"/>
      <c r="R158" s="71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71"/>
      <c r="AF158" s="82"/>
      <c r="AG158" s="82"/>
      <c r="AH158" s="82"/>
      <c r="AI158" s="82"/>
      <c r="AJ158" s="82"/>
      <c r="AK158" s="82"/>
      <c r="AL158" s="82"/>
      <c r="AM158" s="82"/>
      <c r="AN158" s="82"/>
      <c r="AO158" s="82"/>
      <c r="AP158" s="82"/>
      <c r="AQ158" s="82"/>
    </row>
    <row r="159" spans="1:43">
      <c r="A159" s="71"/>
      <c r="B159" s="71"/>
      <c r="C159" s="71"/>
      <c r="D159" s="71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  <c r="P159" s="86"/>
      <c r="Q159" s="71"/>
      <c r="R159" s="71"/>
      <c r="S159" s="82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71"/>
      <c r="AF159" s="82"/>
      <c r="AG159" s="82"/>
      <c r="AH159" s="82"/>
      <c r="AI159" s="82"/>
      <c r="AJ159" s="82"/>
      <c r="AK159" s="82"/>
      <c r="AL159" s="82"/>
      <c r="AM159" s="82"/>
      <c r="AN159" s="82"/>
      <c r="AO159" s="82"/>
      <c r="AP159" s="82"/>
      <c r="AQ159" s="82"/>
    </row>
    <row r="160" spans="1:43">
      <c r="A160" s="71"/>
      <c r="B160" s="71"/>
      <c r="C160" s="71"/>
      <c r="D160" s="71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71"/>
      <c r="R160" s="71"/>
      <c r="S160" s="82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71"/>
      <c r="AF160" s="82"/>
      <c r="AG160" s="82"/>
      <c r="AH160" s="82"/>
      <c r="AI160" s="82"/>
      <c r="AJ160" s="82"/>
      <c r="AK160" s="82"/>
      <c r="AL160" s="82"/>
      <c r="AM160" s="82"/>
      <c r="AN160" s="82"/>
      <c r="AO160" s="82"/>
      <c r="AP160" s="82"/>
      <c r="AQ160" s="82"/>
    </row>
    <row r="161" spans="1:43">
      <c r="A161" s="71"/>
      <c r="B161" s="71"/>
      <c r="C161" s="71"/>
      <c r="D161" s="71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71"/>
      <c r="R161" s="71"/>
      <c r="S161" s="82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71"/>
      <c r="AF161" s="82"/>
      <c r="AG161" s="82"/>
      <c r="AH161" s="82"/>
      <c r="AI161" s="82"/>
      <c r="AJ161" s="82"/>
      <c r="AK161" s="82"/>
      <c r="AL161" s="82"/>
      <c r="AM161" s="82"/>
      <c r="AN161" s="82"/>
      <c r="AO161" s="82"/>
      <c r="AP161" s="82"/>
      <c r="AQ161" s="82"/>
    </row>
    <row r="162" spans="1:43">
      <c r="A162" s="71"/>
      <c r="B162" s="71"/>
      <c r="C162" s="71"/>
      <c r="D162" s="71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71"/>
      <c r="R162" s="71"/>
      <c r="S162" s="82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71"/>
      <c r="AF162" s="82"/>
      <c r="AG162" s="82"/>
      <c r="AH162" s="82"/>
      <c r="AI162" s="82"/>
      <c r="AJ162" s="82"/>
      <c r="AK162" s="82"/>
      <c r="AL162" s="82"/>
      <c r="AM162" s="82"/>
      <c r="AN162" s="82"/>
      <c r="AO162" s="82"/>
      <c r="AP162" s="82"/>
      <c r="AQ162" s="82"/>
    </row>
    <row r="163" spans="1:43">
      <c r="A163" s="71"/>
      <c r="B163" s="71"/>
      <c r="C163" s="71"/>
      <c r="D163" s="71"/>
      <c r="E163" s="86"/>
      <c r="F163" s="86"/>
      <c r="G163" s="86"/>
      <c r="H163" s="86"/>
      <c r="I163" s="86"/>
      <c r="J163" s="86"/>
      <c r="K163" s="86"/>
      <c r="L163" s="86"/>
      <c r="M163" s="86"/>
      <c r="N163" s="86"/>
      <c r="O163" s="86"/>
      <c r="P163" s="86"/>
      <c r="Q163" s="71"/>
      <c r="R163" s="71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71"/>
      <c r="AF163" s="82"/>
      <c r="AG163" s="82"/>
      <c r="AH163" s="82"/>
      <c r="AI163" s="82"/>
      <c r="AJ163" s="82"/>
      <c r="AK163" s="82"/>
      <c r="AL163" s="82"/>
      <c r="AM163" s="82"/>
      <c r="AN163" s="82"/>
      <c r="AO163" s="82"/>
      <c r="AP163" s="82"/>
      <c r="AQ163" s="82"/>
    </row>
    <row r="164" spans="1:43">
      <c r="A164" s="71"/>
      <c r="B164" s="71"/>
      <c r="C164" s="71"/>
      <c r="D164" s="71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71"/>
      <c r="R164" s="71"/>
      <c r="S164" s="82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71"/>
      <c r="AF164" s="82"/>
      <c r="AG164" s="82"/>
      <c r="AH164" s="82"/>
      <c r="AI164" s="82"/>
      <c r="AJ164" s="82"/>
      <c r="AK164" s="82"/>
      <c r="AL164" s="82"/>
      <c r="AM164" s="82"/>
      <c r="AN164" s="82"/>
      <c r="AO164" s="82"/>
      <c r="AP164" s="82"/>
      <c r="AQ164" s="82"/>
    </row>
    <row r="165" spans="1:43">
      <c r="A165" s="71"/>
      <c r="B165" s="71"/>
      <c r="C165" s="71"/>
      <c r="D165" s="71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71"/>
      <c r="R165" s="71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71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</row>
    <row r="166" spans="1:43">
      <c r="A166" s="71"/>
      <c r="B166" s="71"/>
      <c r="C166" s="71"/>
      <c r="D166" s="71"/>
      <c r="E166" s="86"/>
      <c r="F166" s="86"/>
      <c r="G166" s="86"/>
      <c r="H166" s="86"/>
      <c r="I166" s="86"/>
      <c r="J166" s="86"/>
      <c r="K166" s="86"/>
      <c r="L166" s="86"/>
      <c r="M166" s="86"/>
      <c r="N166" s="86"/>
      <c r="O166" s="86"/>
      <c r="P166" s="86"/>
      <c r="Q166" s="71"/>
      <c r="R166" s="71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71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</row>
    <row r="167" spans="1:43">
      <c r="A167" s="71"/>
      <c r="B167" s="71"/>
      <c r="C167" s="71"/>
      <c r="D167" s="71"/>
      <c r="E167" s="86"/>
      <c r="F167" s="86"/>
      <c r="G167" s="86"/>
      <c r="H167" s="86"/>
      <c r="I167" s="86"/>
      <c r="J167" s="86"/>
      <c r="K167" s="86"/>
      <c r="L167" s="86"/>
      <c r="M167" s="86"/>
      <c r="N167" s="86"/>
      <c r="O167" s="86"/>
      <c r="P167" s="86"/>
      <c r="Q167" s="71"/>
      <c r="R167" s="71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71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</row>
    <row r="168" spans="1:43">
      <c r="A168" s="71"/>
      <c r="B168" s="71"/>
      <c r="C168" s="71"/>
      <c r="D168" s="71"/>
      <c r="E168" s="86"/>
      <c r="F168" s="86"/>
      <c r="G168" s="86"/>
      <c r="H168" s="86"/>
      <c r="I168" s="86"/>
      <c r="J168" s="86"/>
      <c r="K168" s="86"/>
      <c r="L168" s="86"/>
      <c r="M168" s="86"/>
      <c r="N168" s="86"/>
      <c r="O168" s="86"/>
      <c r="P168" s="86"/>
      <c r="Q168" s="71"/>
      <c r="R168" s="71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71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</row>
    <row r="169" spans="1:43">
      <c r="A169" s="71"/>
      <c r="B169" s="71"/>
      <c r="C169" s="71"/>
      <c r="D169" s="71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71"/>
      <c r="R169" s="71"/>
      <c r="S169" s="82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71"/>
      <c r="AF169" s="82"/>
      <c r="AG169" s="82"/>
      <c r="AH169" s="82"/>
      <c r="AI169" s="82"/>
      <c r="AJ169" s="82"/>
      <c r="AK169" s="82"/>
      <c r="AL169" s="82"/>
      <c r="AM169" s="82"/>
      <c r="AN169" s="82"/>
      <c r="AO169" s="82"/>
      <c r="AP169" s="82"/>
      <c r="AQ169" s="82"/>
    </row>
    <row r="170" spans="1:43">
      <c r="A170" s="71"/>
      <c r="B170" s="71"/>
      <c r="C170" s="71"/>
      <c r="D170" s="71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71"/>
      <c r="R170" s="71"/>
      <c r="S170" s="82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71"/>
      <c r="AF170" s="82"/>
      <c r="AG170" s="82"/>
      <c r="AH170" s="82"/>
      <c r="AI170" s="82"/>
      <c r="AJ170" s="82"/>
      <c r="AK170" s="82"/>
      <c r="AL170" s="82"/>
      <c r="AM170" s="82"/>
      <c r="AN170" s="82"/>
      <c r="AO170" s="82"/>
      <c r="AP170" s="82"/>
      <c r="AQ170" s="82"/>
    </row>
    <row r="171" spans="1:43">
      <c r="A171" s="71"/>
      <c r="B171" s="71"/>
      <c r="C171" s="71"/>
      <c r="D171" s="71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71"/>
      <c r="R171" s="71"/>
      <c r="S171" s="82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71"/>
      <c r="AF171" s="82"/>
      <c r="AG171" s="82"/>
      <c r="AH171" s="82"/>
      <c r="AI171" s="82"/>
      <c r="AJ171" s="82"/>
      <c r="AK171" s="82"/>
      <c r="AL171" s="82"/>
      <c r="AM171" s="82"/>
      <c r="AN171" s="82"/>
      <c r="AO171" s="82"/>
      <c r="AP171" s="82"/>
      <c r="AQ171" s="82"/>
    </row>
    <row r="172" spans="1:43">
      <c r="A172" s="71"/>
      <c r="B172" s="71"/>
      <c r="C172" s="71"/>
      <c r="D172" s="71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71"/>
      <c r="R172" s="71"/>
      <c r="S172" s="82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71"/>
      <c r="AF172" s="82"/>
      <c r="AG172" s="82"/>
      <c r="AH172" s="82"/>
      <c r="AI172" s="82"/>
      <c r="AJ172" s="82"/>
      <c r="AK172" s="82"/>
      <c r="AL172" s="82"/>
      <c r="AM172" s="82"/>
      <c r="AN172" s="82"/>
      <c r="AO172" s="82"/>
      <c r="AP172" s="82"/>
      <c r="AQ172" s="82"/>
    </row>
    <row r="173" spans="1:43">
      <c r="A173" s="71"/>
      <c r="B173" s="71"/>
      <c r="C173" s="71"/>
      <c r="D173" s="71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71"/>
      <c r="R173" s="71"/>
      <c r="S173" s="82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71"/>
      <c r="AF173" s="82"/>
      <c r="AG173" s="82"/>
      <c r="AH173" s="82"/>
      <c r="AI173" s="82"/>
      <c r="AJ173" s="82"/>
      <c r="AK173" s="82"/>
      <c r="AL173" s="82"/>
      <c r="AM173" s="82"/>
      <c r="AN173" s="82"/>
      <c r="AO173" s="82"/>
      <c r="AP173" s="82"/>
      <c r="AQ173" s="82"/>
    </row>
    <row r="174" spans="1:43">
      <c r="A174" s="71"/>
      <c r="B174" s="71"/>
      <c r="C174" s="71"/>
      <c r="D174" s="71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71"/>
      <c r="R174" s="71"/>
      <c r="S174" s="82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71"/>
      <c r="AF174" s="82"/>
      <c r="AG174" s="82"/>
      <c r="AH174" s="82"/>
      <c r="AI174" s="82"/>
      <c r="AJ174" s="82"/>
      <c r="AK174" s="82"/>
      <c r="AL174" s="82"/>
      <c r="AM174" s="82"/>
      <c r="AN174" s="82"/>
      <c r="AO174" s="82"/>
      <c r="AP174" s="82"/>
      <c r="AQ174" s="82"/>
    </row>
    <row r="175" spans="1:43">
      <c r="A175" s="71"/>
      <c r="B175" s="71"/>
      <c r="C175" s="71"/>
      <c r="D175" s="71"/>
      <c r="E175" s="86"/>
      <c r="F175" s="86"/>
      <c r="G175" s="86"/>
      <c r="H175" s="86"/>
      <c r="I175" s="86"/>
      <c r="J175" s="86"/>
      <c r="K175" s="86"/>
      <c r="L175" s="86"/>
      <c r="M175" s="86"/>
      <c r="N175" s="86"/>
      <c r="O175" s="86"/>
      <c r="P175" s="86"/>
      <c r="Q175" s="71"/>
      <c r="R175" s="71"/>
      <c r="S175" s="82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71"/>
      <c r="AF175" s="82"/>
      <c r="AG175" s="82"/>
      <c r="AH175" s="82"/>
      <c r="AI175" s="82"/>
      <c r="AJ175" s="82"/>
      <c r="AK175" s="82"/>
      <c r="AL175" s="82"/>
      <c r="AM175" s="82"/>
      <c r="AN175" s="82"/>
      <c r="AO175" s="82"/>
      <c r="AP175" s="82"/>
      <c r="AQ175" s="82"/>
    </row>
    <row r="176" spans="1:43">
      <c r="A176" s="71"/>
      <c r="B176" s="71"/>
      <c r="C176" s="71"/>
      <c r="D176" s="71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  <c r="P176" s="87"/>
      <c r="Q176" s="71"/>
      <c r="R176" s="71"/>
      <c r="S176" s="82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71"/>
      <c r="AF176" s="82"/>
      <c r="AG176" s="82"/>
      <c r="AH176" s="82"/>
      <c r="AI176" s="82"/>
      <c r="AJ176" s="82"/>
      <c r="AK176" s="82"/>
      <c r="AL176" s="82"/>
      <c r="AM176" s="82"/>
      <c r="AN176" s="82"/>
      <c r="AO176" s="82"/>
      <c r="AP176" s="82"/>
      <c r="AQ176" s="82"/>
    </row>
    <row r="177" spans="1:43">
      <c r="A177" s="71"/>
      <c r="B177" s="71"/>
      <c r="C177" s="71"/>
      <c r="D177" s="71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  <c r="P177" s="87"/>
      <c r="Q177" s="71"/>
      <c r="R177" s="71"/>
      <c r="S177" s="82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71"/>
      <c r="AF177" s="82"/>
      <c r="AG177" s="82"/>
      <c r="AH177" s="82"/>
      <c r="AI177" s="82"/>
      <c r="AJ177" s="82"/>
      <c r="AK177" s="82"/>
      <c r="AL177" s="82"/>
      <c r="AM177" s="82"/>
      <c r="AN177" s="82"/>
      <c r="AO177" s="82"/>
      <c r="AP177" s="82"/>
      <c r="AQ177" s="82"/>
    </row>
    <row r="178" spans="1:43">
      <c r="A178" s="71"/>
      <c r="B178" s="71"/>
      <c r="C178" s="71"/>
      <c r="D178" s="71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71"/>
      <c r="R178" s="71"/>
      <c r="S178" s="82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71"/>
      <c r="AF178" s="82"/>
      <c r="AG178" s="82"/>
      <c r="AH178" s="82"/>
      <c r="AI178" s="82"/>
      <c r="AJ178" s="82"/>
      <c r="AK178" s="82"/>
      <c r="AL178" s="82"/>
      <c r="AM178" s="82"/>
      <c r="AN178" s="82"/>
      <c r="AO178" s="82"/>
      <c r="AP178" s="82"/>
      <c r="AQ178" s="82"/>
    </row>
    <row r="179" spans="1:43">
      <c r="A179" s="71"/>
      <c r="B179" s="71"/>
      <c r="C179" s="71"/>
      <c r="D179" s="71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  <c r="P179" s="87"/>
      <c r="Q179" s="71"/>
      <c r="R179" s="71"/>
      <c r="S179" s="82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71"/>
      <c r="AF179" s="82"/>
      <c r="AG179" s="82"/>
      <c r="AH179" s="82"/>
      <c r="AI179" s="82"/>
      <c r="AJ179" s="82"/>
      <c r="AK179" s="82"/>
      <c r="AL179" s="82"/>
      <c r="AM179" s="82"/>
      <c r="AN179" s="82"/>
      <c r="AO179" s="82"/>
      <c r="AP179" s="82"/>
      <c r="AQ179" s="82"/>
    </row>
    <row r="180" spans="1:43">
      <c r="A180" s="71"/>
      <c r="B180" s="71"/>
      <c r="C180" s="71"/>
      <c r="D180" s="71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  <c r="P180" s="87"/>
      <c r="Q180" s="71"/>
      <c r="R180" s="71"/>
      <c r="S180" s="82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71"/>
      <c r="AF180" s="82"/>
      <c r="AG180" s="82"/>
      <c r="AH180" s="82"/>
      <c r="AI180" s="82"/>
      <c r="AJ180" s="82"/>
      <c r="AK180" s="82"/>
      <c r="AL180" s="82"/>
      <c r="AM180" s="82"/>
      <c r="AN180" s="82"/>
      <c r="AO180" s="82"/>
      <c r="AP180" s="82"/>
      <c r="AQ180" s="82"/>
    </row>
    <row r="181" spans="1:43">
      <c r="A181" s="71"/>
      <c r="B181" s="71"/>
      <c r="C181" s="71"/>
      <c r="D181" s="71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  <c r="P181" s="87"/>
      <c r="Q181" s="71"/>
      <c r="R181" s="71"/>
      <c r="S181" s="82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71"/>
      <c r="AF181" s="82"/>
      <c r="AG181" s="82"/>
      <c r="AH181" s="82"/>
      <c r="AI181" s="82"/>
      <c r="AJ181" s="82"/>
      <c r="AK181" s="82"/>
      <c r="AL181" s="82"/>
      <c r="AM181" s="82"/>
      <c r="AN181" s="82"/>
      <c r="AO181" s="82"/>
      <c r="AP181" s="82"/>
      <c r="AQ181" s="82"/>
    </row>
    <row r="182" spans="1:43">
      <c r="A182" s="71"/>
      <c r="B182" s="71"/>
      <c r="C182" s="71"/>
      <c r="D182" s="71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  <c r="P182" s="87"/>
      <c r="Q182" s="71"/>
      <c r="R182" s="71"/>
      <c r="S182" s="82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71"/>
      <c r="AF182" s="82"/>
      <c r="AG182" s="82"/>
      <c r="AH182" s="82"/>
      <c r="AI182" s="82"/>
      <c r="AJ182" s="82"/>
      <c r="AK182" s="82"/>
      <c r="AL182" s="82"/>
      <c r="AM182" s="82"/>
      <c r="AN182" s="82"/>
      <c r="AO182" s="82"/>
      <c r="AP182" s="82"/>
      <c r="AQ182" s="82"/>
    </row>
    <row r="183" spans="1:43">
      <c r="A183" s="71"/>
      <c r="B183" s="71"/>
      <c r="C183" s="71"/>
      <c r="D183" s="71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71"/>
      <c r="R183" s="71"/>
      <c r="S183" s="82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71"/>
      <c r="AF183" s="82"/>
      <c r="AG183" s="82"/>
      <c r="AH183" s="82"/>
      <c r="AI183" s="82"/>
      <c r="AJ183" s="82"/>
      <c r="AK183" s="82"/>
      <c r="AL183" s="82"/>
      <c r="AM183" s="82"/>
      <c r="AN183" s="82"/>
      <c r="AO183" s="82"/>
      <c r="AP183" s="82"/>
      <c r="AQ183" s="82"/>
    </row>
    <row r="184" spans="1:43">
      <c r="A184" s="71"/>
      <c r="B184" s="71"/>
      <c r="C184" s="71"/>
      <c r="D184" s="71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71"/>
      <c r="R184" s="71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71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Q184" s="82"/>
    </row>
    <row r="185" spans="1:43">
      <c r="A185" s="71"/>
      <c r="B185" s="71"/>
      <c r="C185" s="71"/>
      <c r="D185" s="71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71"/>
      <c r="R185" s="71"/>
      <c r="S185" s="82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71"/>
      <c r="AF185" s="82"/>
      <c r="AG185" s="82"/>
      <c r="AH185" s="82"/>
      <c r="AI185" s="82"/>
      <c r="AJ185" s="82"/>
      <c r="AK185" s="82"/>
      <c r="AL185" s="82"/>
      <c r="AM185" s="82"/>
      <c r="AN185" s="82"/>
      <c r="AO185" s="82"/>
      <c r="AP185" s="82"/>
      <c r="AQ185" s="82"/>
    </row>
    <row r="186" spans="1:43">
      <c r="A186" s="71"/>
      <c r="B186" s="71"/>
      <c r="C186" s="71"/>
      <c r="D186" s="71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71"/>
      <c r="R186" s="71"/>
      <c r="S186" s="82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71"/>
      <c r="AF186" s="82"/>
      <c r="AG186" s="82"/>
      <c r="AH186" s="82"/>
      <c r="AI186" s="82"/>
      <c r="AJ186" s="82"/>
      <c r="AK186" s="82"/>
      <c r="AL186" s="82"/>
      <c r="AM186" s="82"/>
      <c r="AN186" s="82"/>
      <c r="AO186" s="82"/>
      <c r="AP186" s="82"/>
      <c r="AQ186" s="82"/>
    </row>
    <row r="187" spans="1:43">
      <c r="A187" s="71"/>
      <c r="B187" s="71"/>
      <c r="C187" s="71"/>
      <c r="D187" s="71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71"/>
      <c r="R187" s="71"/>
      <c r="S187" s="82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71"/>
      <c r="AF187" s="82"/>
      <c r="AG187" s="82"/>
      <c r="AH187" s="82"/>
      <c r="AI187" s="82"/>
      <c r="AJ187" s="82"/>
      <c r="AK187" s="82"/>
      <c r="AL187" s="82"/>
      <c r="AM187" s="82"/>
      <c r="AN187" s="82"/>
      <c r="AO187" s="82"/>
      <c r="AP187" s="82"/>
      <c r="AQ187" s="82"/>
    </row>
    <row r="188" spans="1:43">
      <c r="A188" s="71"/>
      <c r="B188" s="71"/>
      <c r="C188" s="71"/>
      <c r="D188" s="71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71"/>
      <c r="R188" s="71"/>
      <c r="S188" s="82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71"/>
      <c r="AF188" s="82"/>
      <c r="AG188" s="82"/>
      <c r="AH188" s="82"/>
      <c r="AI188" s="82"/>
      <c r="AJ188" s="82"/>
      <c r="AK188" s="82"/>
      <c r="AL188" s="82"/>
      <c r="AM188" s="82"/>
      <c r="AN188" s="82"/>
      <c r="AO188" s="82"/>
      <c r="AP188" s="82"/>
      <c r="AQ188" s="82"/>
    </row>
    <row r="189" spans="1:43">
      <c r="A189" s="71"/>
      <c r="B189" s="71"/>
      <c r="C189" s="71"/>
      <c r="D189" s="71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71"/>
      <c r="R189" s="71"/>
      <c r="S189" s="82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71"/>
      <c r="AF189" s="82"/>
      <c r="AG189" s="82"/>
      <c r="AH189" s="82"/>
      <c r="AI189" s="82"/>
      <c r="AJ189" s="82"/>
      <c r="AK189" s="82"/>
      <c r="AL189" s="82"/>
      <c r="AM189" s="82"/>
      <c r="AN189" s="82"/>
      <c r="AO189" s="82"/>
      <c r="AP189" s="82"/>
      <c r="AQ189" s="82"/>
    </row>
    <row r="190" spans="1:43">
      <c r="A190" s="71"/>
      <c r="B190" s="71"/>
      <c r="C190" s="71"/>
      <c r="D190" s="71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71"/>
      <c r="R190" s="71"/>
      <c r="S190" s="82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71"/>
      <c r="AF190" s="82"/>
      <c r="AG190" s="82"/>
      <c r="AH190" s="82"/>
      <c r="AI190" s="82"/>
      <c r="AJ190" s="82"/>
      <c r="AK190" s="82"/>
      <c r="AL190" s="82"/>
      <c r="AM190" s="82"/>
      <c r="AN190" s="82"/>
      <c r="AO190" s="82"/>
      <c r="AP190" s="82"/>
      <c r="AQ190" s="82"/>
    </row>
    <row r="191" spans="1:43">
      <c r="A191" s="71"/>
      <c r="B191" s="71"/>
      <c r="C191" s="71"/>
      <c r="D191" s="71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71"/>
      <c r="R191" s="71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71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Q191" s="82"/>
    </row>
    <row r="192" spans="1:43">
      <c r="A192" s="71"/>
      <c r="B192" s="71"/>
      <c r="C192" s="71"/>
      <c r="D192" s="71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71"/>
      <c r="R192" s="71"/>
      <c r="S192" s="82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71"/>
      <c r="AF192" s="82"/>
      <c r="AG192" s="82"/>
      <c r="AH192" s="82"/>
      <c r="AI192" s="82"/>
      <c r="AJ192" s="82"/>
      <c r="AK192" s="82"/>
      <c r="AL192" s="82"/>
      <c r="AM192" s="82"/>
      <c r="AN192" s="82"/>
      <c r="AO192" s="82"/>
      <c r="AP192" s="82"/>
      <c r="AQ192" s="82"/>
    </row>
    <row r="193" spans="1:43">
      <c r="A193" s="71"/>
      <c r="B193" s="71"/>
      <c r="C193" s="71"/>
      <c r="D193" s="71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71"/>
      <c r="R193" s="71"/>
      <c r="S193" s="82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71"/>
      <c r="AF193" s="82"/>
      <c r="AG193" s="82"/>
      <c r="AH193" s="82"/>
      <c r="AI193" s="82"/>
      <c r="AJ193" s="82"/>
      <c r="AK193" s="82"/>
      <c r="AL193" s="82"/>
      <c r="AM193" s="82"/>
      <c r="AN193" s="82"/>
      <c r="AO193" s="82"/>
      <c r="AP193" s="82"/>
      <c r="AQ193" s="82"/>
    </row>
    <row r="194" spans="1:43">
      <c r="A194" s="71"/>
      <c r="B194" s="71"/>
      <c r="C194" s="71"/>
      <c r="D194" s="71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71"/>
      <c r="R194" s="71"/>
      <c r="S194" s="82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71"/>
      <c r="AF194" s="82"/>
      <c r="AG194" s="82"/>
      <c r="AH194" s="82"/>
      <c r="AI194" s="82"/>
      <c r="AJ194" s="82"/>
      <c r="AK194" s="82"/>
      <c r="AL194" s="82"/>
      <c r="AM194" s="82"/>
      <c r="AN194" s="82"/>
      <c r="AO194" s="82"/>
      <c r="AP194" s="82"/>
      <c r="AQ194" s="82"/>
    </row>
    <row r="195" spans="1:43">
      <c r="A195" s="71"/>
      <c r="B195" s="71"/>
      <c r="C195" s="71"/>
      <c r="D195" s="71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71"/>
      <c r="R195" s="71"/>
      <c r="S195" s="82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71"/>
      <c r="AF195" s="82"/>
      <c r="AG195" s="82"/>
      <c r="AH195" s="82"/>
      <c r="AI195" s="82"/>
      <c r="AJ195" s="82"/>
      <c r="AK195" s="82"/>
      <c r="AL195" s="82"/>
      <c r="AM195" s="82"/>
      <c r="AN195" s="82"/>
      <c r="AO195" s="82"/>
      <c r="AP195" s="82"/>
      <c r="AQ195" s="82"/>
    </row>
    <row r="196" spans="1:43">
      <c r="A196" s="71"/>
      <c r="B196" s="71"/>
      <c r="C196" s="71"/>
      <c r="D196" s="71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71"/>
      <c r="R196" s="71"/>
      <c r="S196" s="82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71"/>
      <c r="AF196" s="82"/>
      <c r="AG196" s="82"/>
      <c r="AH196" s="82"/>
      <c r="AI196" s="82"/>
      <c r="AJ196" s="82"/>
      <c r="AK196" s="82"/>
      <c r="AL196" s="82"/>
      <c r="AM196" s="82"/>
      <c r="AN196" s="82"/>
      <c r="AO196" s="82"/>
      <c r="AP196" s="82"/>
      <c r="AQ196" s="82"/>
    </row>
    <row r="197" spans="1:43">
      <c r="A197" s="71"/>
      <c r="B197" s="71"/>
      <c r="C197" s="71"/>
      <c r="D197" s="71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71"/>
      <c r="R197" s="71"/>
      <c r="S197" s="82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71"/>
      <c r="AF197" s="82"/>
      <c r="AG197" s="82"/>
      <c r="AH197" s="82"/>
      <c r="AI197" s="82"/>
      <c r="AJ197" s="82"/>
      <c r="AK197" s="82"/>
      <c r="AL197" s="82"/>
      <c r="AM197" s="82"/>
      <c r="AN197" s="82"/>
      <c r="AO197" s="82"/>
      <c r="AP197" s="82"/>
      <c r="AQ197" s="82"/>
    </row>
    <row r="198" spans="1:43">
      <c r="A198" s="71"/>
      <c r="B198" s="71"/>
      <c r="C198" s="71"/>
      <c r="D198" s="71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71"/>
      <c r="R198" s="71"/>
      <c r="S198" s="82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71"/>
      <c r="AF198" s="82"/>
      <c r="AG198" s="82"/>
      <c r="AH198" s="82"/>
      <c r="AI198" s="82"/>
      <c r="AJ198" s="82"/>
      <c r="AK198" s="82"/>
      <c r="AL198" s="82"/>
      <c r="AM198" s="82"/>
      <c r="AN198" s="82"/>
      <c r="AO198" s="82"/>
      <c r="AP198" s="82"/>
      <c r="AQ198" s="82"/>
    </row>
    <row r="199" spans="1:43">
      <c r="A199" s="71"/>
      <c r="B199" s="71"/>
      <c r="C199" s="71"/>
      <c r="D199" s="71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71"/>
      <c r="R199" s="71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71"/>
      <c r="AF199" s="82"/>
      <c r="AG199" s="82"/>
      <c r="AH199" s="82"/>
      <c r="AI199" s="82"/>
      <c r="AJ199" s="82"/>
      <c r="AK199" s="82"/>
      <c r="AL199" s="82"/>
      <c r="AM199" s="82"/>
      <c r="AN199" s="82"/>
      <c r="AO199" s="82"/>
      <c r="AP199" s="82"/>
      <c r="AQ199" s="82"/>
    </row>
    <row r="200" spans="1:43">
      <c r="A200" s="71"/>
      <c r="B200" s="71"/>
      <c r="C200" s="71"/>
      <c r="D200" s="71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71"/>
      <c r="R200" s="71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71"/>
      <c r="AF200" s="82"/>
      <c r="AG200" s="82"/>
      <c r="AH200" s="82"/>
      <c r="AI200" s="82"/>
      <c r="AJ200" s="82"/>
      <c r="AK200" s="82"/>
      <c r="AL200" s="82"/>
      <c r="AM200" s="82"/>
      <c r="AN200" s="82"/>
      <c r="AO200" s="82"/>
      <c r="AP200" s="82"/>
      <c r="AQ200" s="82"/>
    </row>
    <row r="201" spans="1:43">
      <c r="A201" s="71"/>
      <c r="B201" s="71"/>
      <c r="C201" s="71"/>
      <c r="D201" s="71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71"/>
      <c r="R201" s="71"/>
      <c r="S201" s="82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71"/>
      <c r="AF201" s="82"/>
      <c r="AG201" s="82"/>
      <c r="AH201" s="82"/>
      <c r="AI201" s="82"/>
      <c r="AJ201" s="82"/>
      <c r="AK201" s="82"/>
      <c r="AL201" s="82"/>
      <c r="AM201" s="82"/>
      <c r="AN201" s="82"/>
      <c r="AO201" s="82"/>
      <c r="AP201" s="82"/>
      <c r="AQ201" s="82"/>
    </row>
    <row r="202" spans="1:43">
      <c r="A202" s="71"/>
      <c r="B202" s="71"/>
      <c r="C202" s="71"/>
      <c r="D202" s="71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71"/>
      <c r="R202" s="71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71"/>
      <c r="AF202" s="82"/>
      <c r="AG202" s="82"/>
      <c r="AH202" s="82"/>
      <c r="AI202" s="82"/>
      <c r="AJ202" s="82"/>
      <c r="AK202" s="82"/>
      <c r="AL202" s="82"/>
      <c r="AM202" s="82"/>
      <c r="AN202" s="82"/>
      <c r="AO202" s="82"/>
      <c r="AP202" s="82"/>
      <c r="AQ202" s="82"/>
    </row>
    <row r="203" spans="1:43">
      <c r="A203" s="71"/>
      <c r="B203" s="71"/>
      <c r="C203" s="71"/>
      <c r="D203" s="71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71"/>
      <c r="R203" s="71"/>
      <c r="S203" s="82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71"/>
      <c r="AF203" s="82"/>
      <c r="AG203" s="82"/>
      <c r="AH203" s="82"/>
      <c r="AI203" s="82"/>
      <c r="AJ203" s="82"/>
      <c r="AK203" s="82"/>
      <c r="AL203" s="82"/>
      <c r="AM203" s="82"/>
      <c r="AN203" s="82"/>
      <c r="AO203" s="82"/>
      <c r="AP203" s="82"/>
      <c r="AQ203" s="82"/>
    </row>
    <row r="204" spans="1:43">
      <c r="A204" s="71"/>
      <c r="B204" s="71"/>
      <c r="C204" s="71"/>
      <c r="D204" s="71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71"/>
      <c r="R204" s="71"/>
      <c r="S204" s="82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71"/>
      <c r="AF204" s="82"/>
      <c r="AG204" s="82"/>
      <c r="AH204" s="82"/>
      <c r="AI204" s="82"/>
      <c r="AJ204" s="82"/>
      <c r="AK204" s="82"/>
      <c r="AL204" s="82"/>
      <c r="AM204" s="82"/>
      <c r="AN204" s="82"/>
      <c r="AO204" s="82"/>
      <c r="AP204" s="82"/>
      <c r="AQ204" s="82"/>
    </row>
    <row r="205" spans="1:43">
      <c r="A205" s="71"/>
      <c r="B205" s="71"/>
      <c r="C205" s="71"/>
      <c r="D205" s="71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71"/>
      <c r="R205" s="71"/>
      <c r="S205" s="82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71"/>
      <c r="AF205" s="82"/>
      <c r="AG205" s="82"/>
      <c r="AH205" s="82"/>
      <c r="AI205" s="82"/>
      <c r="AJ205" s="82"/>
      <c r="AK205" s="82"/>
      <c r="AL205" s="82"/>
      <c r="AM205" s="82"/>
      <c r="AN205" s="82"/>
      <c r="AO205" s="82"/>
      <c r="AP205" s="82"/>
      <c r="AQ205" s="82"/>
    </row>
    <row r="206" spans="1:43">
      <c r="A206" s="71"/>
      <c r="B206" s="71"/>
      <c r="C206" s="71"/>
      <c r="D206" s="71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71"/>
      <c r="R206" s="71"/>
      <c r="S206" s="82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71"/>
      <c r="AF206" s="82"/>
      <c r="AG206" s="82"/>
      <c r="AH206" s="82"/>
      <c r="AI206" s="82"/>
      <c r="AJ206" s="82"/>
      <c r="AK206" s="82"/>
      <c r="AL206" s="82"/>
      <c r="AM206" s="82"/>
      <c r="AN206" s="82"/>
      <c r="AO206" s="82"/>
      <c r="AP206" s="82"/>
      <c r="AQ206" s="82"/>
    </row>
    <row r="207" spans="1:43">
      <c r="A207" s="71"/>
      <c r="B207" s="71"/>
      <c r="C207" s="71"/>
      <c r="D207" s="71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  <c r="P207" s="87"/>
      <c r="Q207" s="71"/>
      <c r="R207" s="71"/>
      <c r="S207" s="82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71"/>
      <c r="AF207" s="82"/>
      <c r="AG207" s="82"/>
      <c r="AH207" s="82"/>
      <c r="AI207" s="82"/>
      <c r="AJ207" s="82"/>
      <c r="AK207" s="82"/>
      <c r="AL207" s="82"/>
      <c r="AM207" s="82"/>
      <c r="AN207" s="82"/>
      <c r="AO207" s="82"/>
      <c r="AP207" s="82"/>
      <c r="AQ207" s="82"/>
    </row>
    <row r="208" spans="1:43">
      <c r="A208" s="71"/>
      <c r="B208" s="71"/>
      <c r="C208" s="71"/>
      <c r="D208" s="71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  <c r="P208" s="87"/>
      <c r="Q208" s="71"/>
      <c r="R208" s="71"/>
      <c r="S208" s="82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71"/>
      <c r="AF208" s="82"/>
      <c r="AG208" s="82"/>
      <c r="AH208" s="82"/>
      <c r="AI208" s="82"/>
      <c r="AJ208" s="82"/>
      <c r="AK208" s="82"/>
      <c r="AL208" s="82"/>
      <c r="AM208" s="82"/>
      <c r="AN208" s="82"/>
      <c r="AO208" s="82"/>
      <c r="AP208" s="82"/>
      <c r="AQ208" s="82"/>
    </row>
    <row r="209" spans="1:43">
      <c r="A209" s="71"/>
      <c r="B209" s="71"/>
      <c r="C209" s="71"/>
      <c r="D209" s="71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  <c r="P209" s="87"/>
      <c r="Q209" s="71"/>
      <c r="R209" s="71"/>
      <c r="S209" s="82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71"/>
      <c r="AF209" s="82"/>
      <c r="AG209" s="82"/>
      <c r="AH209" s="82"/>
      <c r="AI209" s="82"/>
      <c r="AJ209" s="82"/>
      <c r="AK209" s="82"/>
      <c r="AL209" s="82"/>
      <c r="AM209" s="82"/>
      <c r="AN209" s="82"/>
      <c r="AO209" s="82"/>
      <c r="AP209" s="82"/>
      <c r="AQ209" s="82"/>
    </row>
    <row r="210" spans="1:43">
      <c r="A210" s="71"/>
      <c r="B210" s="71"/>
      <c r="C210" s="71"/>
      <c r="D210" s="71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71"/>
      <c r="R210" s="71"/>
      <c r="S210" s="82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71"/>
      <c r="AF210" s="82"/>
      <c r="AG210" s="82"/>
      <c r="AH210" s="82"/>
      <c r="AI210" s="82"/>
      <c r="AJ210" s="82"/>
      <c r="AK210" s="82"/>
      <c r="AL210" s="82"/>
      <c r="AM210" s="82"/>
      <c r="AN210" s="82"/>
      <c r="AO210" s="82"/>
      <c r="AP210" s="82"/>
      <c r="AQ210" s="82"/>
    </row>
    <row r="211" spans="1:43">
      <c r="A211" s="71"/>
      <c r="B211" s="71"/>
      <c r="C211" s="71"/>
      <c r="D211" s="71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71"/>
      <c r="R211" s="71"/>
      <c r="S211" s="82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71"/>
      <c r="AF211" s="82"/>
      <c r="AG211" s="82"/>
      <c r="AH211" s="82"/>
      <c r="AI211" s="82"/>
      <c r="AJ211" s="82"/>
      <c r="AK211" s="82"/>
      <c r="AL211" s="82"/>
      <c r="AM211" s="82"/>
      <c r="AN211" s="82"/>
      <c r="AO211" s="82"/>
      <c r="AP211" s="82"/>
      <c r="AQ211" s="82"/>
    </row>
    <row r="212" spans="1:43">
      <c r="A212" s="71"/>
      <c r="B212" s="71"/>
      <c r="C212" s="71"/>
      <c r="D212" s="71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  <c r="P212" s="87"/>
      <c r="Q212" s="71"/>
      <c r="R212" s="71"/>
      <c r="S212" s="82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71"/>
      <c r="AF212" s="82"/>
      <c r="AG212" s="82"/>
      <c r="AH212" s="82"/>
      <c r="AI212" s="82"/>
      <c r="AJ212" s="82"/>
      <c r="AK212" s="82"/>
      <c r="AL212" s="82"/>
      <c r="AM212" s="82"/>
      <c r="AN212" s="82"/>
      <c r="AO212" s="82"/>
      <c r="AP212" s="82"/>
      <c r="AQ212" s="82"/>
    </row>
    <row r="213" spans="1:43">
      <c r="A213" s="71"/>
      <c r="B213" s="71"/>
      <c r="C213" s="71"/>
      <c r="D213" s="71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  <c r="P213" s="87"/>
      <c r="Q213" s="71"/>
      <c r="R213" s="71"/>
      <c r="S213" s="82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71"/>
      <c r="AF213" s="82"/>
      <c r="AG213" s="82"/>
      <c r="AH213" s="82"/>
      <c r="AI213" s="82"/>
      <c r="AJ213" s="82"/>
      <c r="AK213" s="82"/>
      <c r="AL213" s="82"/>
      <c r="AM213" s="82"/>
      <c r="AN213" s="82"/>
      <c r="AO213" s="82"/>
      <c r="AP213" s="82"/>
      <c r="AQ213" s="82"/>
    </row>
    <row r="214" spans="1:43">
      <c r="A214" s="71"/>
      <c r="B214" s="71"/>
      <c r="C214" s="71"/>
      <c r="D214" s="71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  <c r="P214" s="87"/>
      <c r="Q214" s="71"/>
      <c r="R214" s="71"/>
      <c r="S214" s="82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71"/>
      <c r="AF214" s="82"/>
      <c r="AG214" s="82"/>
      <c r="AH214" s="82"/>
      <c r="AI214" s="82"/>
      <c r="AJ214" s="82"/>
      <c r="AK214" s="82"/>
      <c r="AL214" s="82"/>
      <c r="AM214" s="82"/>
      <c r="AN214" s="82"/>
      <c r="AO214" s="82"/>
      <c r="AP214" s="82"/>
      <c r="AQ214" s="82"/>
    </row>
    <row r="215" spans="1:43">
      <c r="A215" s="71"/>
      <c r="B215" s="71"/>
      <c r="C215" s="71"/>
      <c r="D215" s="71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  <c r="P215" s="87"/>
      <c r="Q215" s="71"/>
      <c r="R215" s="71"/>
      <c r="S215" s="82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71"/>
      <c r="AF215" s="82"/>
      <c r="AG215" s="82"/>
      <c r="AH215" s="82"/>
      <c r="AI215" s="82"/>
      <c r="AJ215" s="82"/>
      <c r="AK215" s="82"/>
      <c r="AL215" s="82"/>
      <c r="AM215" s="82"/>
      <c r="AN215" s="82"/>
      <c r="AO215" s="82"/>
      <c r="AP215" s="82"/>
      <c r="AQ215" s="82"/>
    </row>
  </sheetData>
  <mergeCells count="1">
    <mergeCell ref="AF5:AQ5"/>
  </mergeCells>
  <conditionalFormatting sqref="E156:P175">
    <cfRule type="cellIs" dxfId="0" priority="1" stopIfTrue="1" operator="equal">
      <formula>"TRIGGER"</formula>
    </cfRule>
  </conditionalFormatting>
  <dataValidations count="1">
    <dataValidation type="list" allowBlank="1" showInputMessage="1" showErrorMessage="1" sqref="D2">
      <formula1>"1Stat,6Statadj,2EAAdj,3PAAdj,4GPAdj,5USDAdj,7GAAP,8Elim,9Rest"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Vente A</vt:lpstr>
      <vt:lpstr>Vente B</vt:lpstr>
      <vt:lpstr>Vente C</vt:lpstr>
      <vt:lpstr>Chargement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2013-05-06T18:59:33Z</dcterms:modified>
</cp:coreProperties>
</file>