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45" windowWidth="24840" windowHeight="12045" tabRatio="948"/>
  </bookViews>
  <sheets>
    <sheet name="1" sheetId="169" r:id="rId1"/>
    <sheet name="Codes" sheetId="178" r:id="rId2"/>
  </sheets>
  <externalReferences>
    <externalReference r:id="rId3"/>
  </externalReferences>
  <definedNames>
    <definedName name="_xlnm._FilterDatabase" localSheetId="0" hidden="1">'1'!#REF!</definedName>
    <definedName name="_xlnm._FilterDatabase">#REF!</definedName>
    <definedName name="_xlnm.Print_Area" localSheetId="0">'1'!$A$1:$AW$8</definedName>
    <definedName name="_xlnm.Print_Area">VENTES '[1]2014'!$A$1:$AB$18</definedName>
  </definedNames>
  <calcPr calcId="125725" calcMode="manual" iterate="1"/>
</workbook>
</file>

<file path=xl/calcChain.xml><?xml version="1.0" encoding="utf-8"?>
<calcChain xmlns="http://schemas.openxmlformats.org/spreadsheetml/2006/main">
  <c r="AW9" i="169"/>
  <c r="AD9"/>
  <c r="I9"/>
  <c r="J9" s="1"/>
  <c r="AW10"/>
  <c r="AD10"/>
  <c r="I10"/>
  <c r="J10" s="1"/>
  <c r="AW11" l="1"/>
  <c r="AD11"/>
  <c r="I11"/>
  <c r="J11" s="1"/>
  <c r="AW12"/>
  <c r="AD12"/>
  <c r="I12"/>
  <c r="J12" s="1"/>
  <c r="AW13"/>
  <c r="AD13"/>
  <c r="I13"/>
  <c r="J13" s="1"/>
  <c r="AW14" l="1"/>
  <c r="AD14"/>
  <c r="I14"/>
  <c r="J14" s="1"/>
  <c r="AW200"/>
  <c r="AD200"/>
  <c r="J200"/>
  <c r="I200"/>
  <c r="AW199"/>
  <c r="AD199"/>
  <c r="J199"/>
  <c r="I199"/>
  <c r="AW198"/>
  <c r="AD198"/>
  <c r="J198"/>
  <c r="I198"/>
  <c r="AW197"/>
  <c r="AD197"/>
  <c r="J197"/>
  <c r="I197"/>
  <c r="AW196"/>
  <c r="AD196"/>
  <c r="J196"/>
  <c r="I196"/>
  <c r="AW195"/>
  <c r="AD195"/>
  <c r="J195"/>
  <c r="I195"/>
  <c r="AW194"/>
  <c r="AD194"/>
  <c r="J194"/>
  <c r="I194"/>
  <c r="AW193"/>
  <c r="AD193"/>
  <c r="J193"/>
  <c r="I193"/>
  <c r="AW192"/>
  <c r="AD192"/>
  <c r="J192"/>
  <c r="I192"/>
  <c r="AW191"/>
  <c r="AD191"/>
  <c r="J191"/>
  <c r="I191"/>
  <c r="AW190"/>
  <c r="AD190"/>
  <c r="J190"/>
  <c r="I190"/>
  <c r="AW189"/>
  <c r="AD189"/>
  <c r="J189"/>
  <c r="I189"/>
  <c r="AW188"/>
  <c r="AD188"/>
  <c r="J188"/>
  <c r="I188"/>
  <c r="AW187"/>
  <c r="AD187"/>
  <c r="J187"/>
  <c r="I187"/>
  <c r="AW186"/>
  <c r="AD186"/>
  <c r="J186"/>
  <c r="I186"/>
  <c r="AW185"/>
  <c r="AD185"/>
  <c r="J185"/>
  <c r="I185"/>
  <c r="AW184"/>
  <c r="AD184"/>
  <c r="J184"/>
  <c r="I184"/>
  <c r="AW183"/>
  <c r="AD183"/>
  <c r="J183"/>
  <c r="I183"/>
  <c r="AW182"/>
  <c r="AD182"/>
  <c r="J182"/>
  <c r="I182"/>
  <c r="AW181"/>
  <c r="AD181"/>
  <c r="J181"/>
  <c r="I181"/>
  <c r="AW180"/>
  <c r="AD180"/>
  <c r="J180"/>
  <c r="I180"/>
  <c r="AW179"/>
  <c r="AD179"/>
  <c r="J179"/>
  <c r="I179"/>
  <c r="AW178"/>
  <c r="AD178"/>
  <c r="J178"/>
  <c r="I178"/>
  <c r="AW177"/>
  <c r="AD177"/>
  <c r="J177"/>
  <c r="I177"/>
  <c r="AW176"/>
  <c r="AD176"/>
  <c r="J176"/>
  <c r="I176"/>
  <c r="AW175"/>
  <c r="AD175"/>
  <c r="J175"/>
  <c r="I175"/>
  <c r="AW174"/>
  <c r="AD174"/>
  <c r="J174"/>
  <c r="I174"/>
  <c r="AW173"/>
  <c r="AD173"/>
  <c r="J173"/>
  <c r="I173"/>
  <c r="AW172"/>
  <c r="AD172"/>
  <c r="J172"/>
  <c r="I172"/>
  <c r="AW171"/>
  <c r="AD171"/>
  <c r="J171"/>
  <c r="I171"/>
  <c r="AW170"/>
  <c r="AD170"/>
  <c r="J170"/>
  <c r="I170"/>
  <c r="AW169"/>
  <c r="AD169"/>
  <c r="J169"/>
  <c r="I169"/>
  <c r="AW168"/>
  <c r="AD168"/>
  <c r="J168"/>
  <c r="I168"/>
  <c r="AW167"/>
  <c r="AD167"/>
  <c r="J167"/>
  <c r="I167"/>
  <c r="AW166"/>
  <c r="AD166"/>
  <c r="J166"/>
  <c r="I166"/>
  <c r="AW165"/>
  <c r="AD165"/>
  <c r="J165"/>
  <c r="I165"/>
  <c r="AW164"/>
  <c r="AD164"/>
  <c r="J164"/>
  <c r="I164"/>
  <c r="AW163"/>
  <c r="AD163"/>
  <c r="J163"/>
  <c r="I163"/>
  <c r="AW162"/>
  <c r="AD162"/>
  <c r="J162"/>
  <c r="I162"/>
  <c r="AW161"/>
  <c r="AD161"/>
  <c r="J161"/>
  <c r="I161"/>
  <c r="AW160"/>
  <c r="AD160"/>
  <c r="J160"/>
  <c r="I160"/>
  <c r="AW159"/>
  <c r="AD159"/>
  <c r="J159"/>
  <c r="I159"/>
  <c r="AW158"/>
  <c r="AD158"/>
  <c r="J158"/>
  <c r="I158"/>
  <c r="AW157"/>
  <c r="AD157"/>
  <c r="J157"/>
  <c r="I157"/>
  <c r="AW156"/>
  <c r="AD156"/>
  <c r="J156"/>
  <c r="I156"/>
  <c r="AW155"/>
  <c r="AD155"/>
  <c r="J155"/>
  <c r="I155"/>
  <c r="AW154"/>
  <c r="AD154"/>
  <c r="J154"/>
  <c r="I154"/>
  <c r="AW153"/>
  <c r="AD153"/>
  <c r="J153"/>
  <c r="I153"/>
  <c r="AW152"/>
  <c r="AD152"/>
  <c r="J152"/>
  <c r="I152"/>
  <c r="AW151"/>
  <c r="AD151"/>
  <c r="J151"/>
  <c r="I151"/>
  <c r="AW150"/>
  <c r="AD150"/>
  <c r="J150"/>
  <c r="I150"/>
  <c r="AW149"/>
  <c r="AD149"/>
  <c r="J149"/>
  <c r="I149"/>
  <c r="AW148"/>
  <c r="AD148"/>
  <c r="J148"/>
  <c r="I148"/>
  <c r="AW147"/>
  <c r="AD147"/>
  <c r="J147"/>
  <c r="I147"/>
  <c r="AW146"/>
  <c r="AD146"/>
  <c r="J146"/>
  <c r="I146"/>
  <c r="AW145"/>
  <c r="AD145"/>
  <c r="J145"/>
  <c r="I145"/>
  <c r="AW144"/>
  <c r="AD144"/>
  <c r="J144"/>
  <c r="I144"/>
  <c r="AW143"/>
  <c r="AD143"/>
  <c r="J143"/>
  <c r="I143"/>
  <c r="AW142"/>
  <c r="AD142"/>
  <c r="J142"/>
  <c r="I142"/>
  <c r="AW141"/>
  <c r="AD141"/>
  <c r="J141"/>
  <c r="I141"/>
  <c r="AW140"/>
  <c r="AD140"/>
  <c r="J140"/>
  <c r="I140"/>
  <c r="AW139"/>
  <c r="AD139"/>
  <c r="J139"/>
  <c r="I139"/>
  <c r="AW138"/>
  <c r="AD138"/>
  <c r="J138"/>
  <c r="I138"/>
  <c r="AW137"/>
  <c r="AD137"/>
  <c r="J137"/>
  <c r="I137"/>
  <c r="AW136"/>
  <c r="AD136"/>
  <c r="J136"/>
  <c r="I136"/>
  <c r="AW135"/>
  <c r="AD135"/>
  <c r="J135"/>
  <c r="I135"/>
  <c r="AW134"/>
  <c r="AD134"/>
  <c r="J134"/>
  <c r="I134"/>
  <c r="AW133"/>
  <c r="AD133"/>
  <c r="J133"/>
  <c r="I133"/>
  <c r="AW132"/>
  <c r="AD132"/>
  <c r="J132"/>
  <c r="I132"/>
  <c r="AW131"/>
  <c r="AD131"/>
  <c r="J131"/>
  <c r="I131"/>
  <c r="AW130"/>
  <c r="AD130"/>
  <c r="J130"/>
  <c r="I130"/>
  <c r="AW129"/>
  <c r="AD129"/>
  <c r="J129"/>
  <c r="I129"/>
  <c r="AW128"/>
  <c r="AD128"/>
  <c r="J128"/>
  <c r="I128"/>
  <c r="AW127"/>
  <c r="AD127"/>
  <c r="J127"/>
  <c r="I127"/>
  <c r="AW126"/>
  <c r="AD126"/>
  <c r="J126"/>
  <c r="I126"/>
  <c r="AW125"/>
  <c r="AD125"/>
  <c r="J125"/>
  <c r="I125"/>
  <c r="AW124"/>
  <c r="AD124"/>
  <c r="J124"/>
  <c r="I124"/>
  <c r="AW123"/>
  <c r="AD123"/>
  <c r="J123"/>
  <c r="I123"/>
  <c r="AW122"/>
  <c r="AD122"/>
  <c r="J122"/>
  <c r="I122"/>
  <c r="AW121"/>
  <c r="AD121"/>
  <c r="J121"/>
  <c r="I121"/>
  <c r="AW120"/>
  <c r="AD120"/>
  <c r="J120"/>
  <c r="I120"/>
  <c r="AW119"/>
  <c r="AD119"/>
  <c r="J119"/>
  <c r="I119"/>
  <c r="AW118"/>
  <c r="AD118"/>
  <c r="J118"/>
  <c r="I118"/>
  <c r="AW117"/>
  <c r="AD117"/>
  <c r="J117"/>
  <c r="I117"/>
  <c r="AW116"/>
  <c r="AD116"/>
  <c r="J116"/>
  <c r="I116"/>
  <c r="AW115"/>
  <c r="AD115"/>
  <c r="J115"/>
  <c r="I115"/>
  <c r="AW114"/>
  <c r="AD114"/>
  <c r="J114"/>
  <c r="I114"/>
  <c r="AW113"/>
  <c r="AD113"/>
  <c r="J113"/>
  <c r="I113"/>
  <c r="AW112"/>
  <c r="AD112"/>
  <c r="J112"/>
  <c r="I112"/>
  <c r="AW111"/>
  <c r="AD111"/>
  <c r="J111"/>
  <c r="I111"/>
  <c r="AW110"/>
  <c r="AD110"/>
  <c r="J110"/>
  <c r="I110"/>
  <c r="AW109"/>
  <c r="AD109"/>
  <c r="J109"/>
  <c r="I109"/>
  <c r="AW108"/>
  <c r="AD108"/>
  <c r="J108"/>
  <c r="I108"/>
  <c r="AW107"/>
  <c r="AD107"/>
  <c r="J107"/>
  <c r="I107"/>
  <c r="AW106"/>
  <c r="AD106"/>
  <c r="J106"/>
  <c r="I106"/>
  <c r="AW105"/>
  <c r="AD105"/>
  <c r="J105"/>
  <c r="I105"/>
  <c r="AW104"/>
  <c r="AD104"/>
  <c r="J104"/>
  <c r="I104"/>
  <c r="AW103"/>
  <c r="AD103"/>
  <c r="J103"/>
  <c r="I103"/>
  <c r="AW102"/>
  <c r="AD102"/>
  <c r="J102"/>
  <c r="I102"/>
  <c r="AW101"/>
  <c r="AD101"/>
  <c r="J101"/>
  <c r="I101"/>
  <c r="AW100"/>
  <c r="AD100"/>
  <c r="J100"/>
  <c r="I100"/>
  <c r="AW99"/>
  <c r="AD99"/>
  <c r="J99"/>
  <c r="I99"/>
  <c r="AW98"/>
  <c r="AD98"/>
  <c r="J98"/>
  <c r="I98"/>
  <c r="AW97"/>
  <c r="AD97"/>
  <c r="J97"/>
  <c r="I97"/>
  <c r="AW96"/>
  <c r="AD96"/>
  <c r="J96"/>
  <c r="I96"/>
  <c r="AW95"/>
  <c r="AD95"/>
  <c r="J95"/>
  <c r="I95"/>
  <c r="AW94"/>
  <c r="AD94"/>
  <c r="J94"/>
  <c r="I94"/>
  <c r="AW93"/>
  <c r="AD93"/>
  <c r="J93"/>
  <c r="I93"/>
  <c r="AW92"/>
  <c r="AD92"/>
  <c r="J92"/>
  <c r="I92"/>
  <c r="AW91"/>
  <c r="AD91"/>
  <c r="J91"/>
  <c r="I91"/>
  <c r="AW90"/>
  <c r="AD90"/>
  <c r="J90"/>
  <c r="I90"/>
  <c r="AW89"/>
  <c r="AD89"/>
  <c r="J89"/>
  <c r="I89"/>
  <c r="AW88"/>
  <c r="AD88"/>
  <c r="J88"/>
  <c r="I88"/>
  <c r="AW87"/>
  <c r="AD87"/>
  <c r="J87"/>
  <c r="I87"/>
  <c r="AW86"/>
  <c r="AD86"/>
  <c r="J86"/>
  <c r="I86"/>
  <c r="AW85"/>
  <c r="AD85"/>
  <c r="J85"/>
  <c r="I85"/>
  <c r="AW84"/>
  <c r="AD84"/>
  <c r="J84"/>
  <c r="I84"/>
  <c r="AW83"/>
  <c r="AD83"/>
  <c r="J83"/>
  <c r="I83"/>
  <c r="AW82"/>
  <c r="AD82"/>
  <c r="J82"/>
  <c r="I82"/>
  <c r="AW81"/>
  <c r="AD81"/>
  <c r="J81"/>
  <c r="I81"/>
  <c r="AW80"/>
  <c r="AD80"/>
  <c r="J80"/>
  <c r="I80"/>
  <c r="AW79"/>
  <c r="AD79"/>
  <c r="J79"/>
  <c r="I79"/>
  <c r="AW78"/>
  <c r="AD78"/>
  <c r="J78"/>
  <c r="I78"/>
  <c r="AW77"/>
  <c r="AD77"/>
  <c r="J77"/>
  <c r="I77"/>
  <c r="AW76"/>
  <c r="AD76"/>
  <c r="J76"/>
  <c r="I76"/>
  <c r="AW75"/>
  <c r="AD75"/>
  <c r="J75"/>
  <c r="I75"/>
  <c r="AW74"/>
  <c r="AD74"/>
  <c r="J74"/>
  <c r="I74"/>
  <c r="AW73"/>
  <c r="AD73"/>
  <c r="J73"/>
  <c r="I73"/>
  <c r="AW72"/>
  <c r="AD72"/>
  <c r="J72"/>
  <c r="I72"/>
  <c r="AW71"/>
  <c r="AD71"/>
  <c r="J71"/>
  <c r="I71"/>
  <c r="AW70"/>
  <c r="AD70"/>
  <c r="J70"/>
  <c r="I70"/>
  <c r="AW69"/>
  <c r="AD69"/>
  <c r="J69"/>
  <c r="I69"/>
  <c r="AW68"/>
  <c r="AD68"/>
  <c r="J68"/>
  <c r="I68"/>
  <c r="AW67"/>
  <c r="AD67"/>
  <c r="J67"/>
  <c r="I67"/>
  <c r="AW66"/>
  <c r="AD66"/>
  <c r="J66"/>
  <c r="I66"/>
  <c r="AW65"/>
  <c r="AD65"/>
  <c r="J65"/>
  <c r="I65"/>
  <c r="AW64"/>
  <c r="AD64"/>
  <c r="J64"/>
  <c r="I64"/>
  <c r="AW63"/>
  <c r="AD63"/>
  <c r="J63"/>
  <c r="I63"/>
  <c r="AW62"/>
  <c r="AD62"/>
  <c r="J62"/>
  <c r="I62"/>
  <c r="AW61"/>
  <c r="AD61"/>
  <c r="J61"/>
  <c r="I61"/>
  <c r="AW60"/>
  <c r="AD60"/>
  <c r="J60"/>
  <c r="I60"/>
  <c r="AW59"/>
  <c r="AD59"/>
  <c r="J59"/>
  <c r="I59"/>
  <c r="AW58"/>
  <c r="AD58"/>
  <c r="J58"/>
  <c r="I58"/>
  <c r="AW57"/>
  <c r="AD57"/>
  <c r="J57"/>
  <c r="I57"/>
  <c r="AW56"/>
  <c r="AD56"/>
  <c r="J56"/>
  <c r="I56"/>
  <c r="AW55"/>
  <c r="AD55"/>
  <c r="J55"/>
  <c r="I55"/>
  <c r="AW54"/>
  <c r="AD54"/>
  <c r="J54"/>
  <c r="I54"/>
  <c r="AW53"/>
  <c r="AD53"/>
  <c r="J53"/>
  <c r="I53"/>
  <c r="AW52"/>
  <c r="AD52"/>
  <c r="J52"/>
  <c r="I52"/>
  <c r="AW51"/>
  <c r="AD51"/>
  <c r="J51"/>
  <c r="I51"/>
  <c r="AW50"/>
  <c r="AD50"/>
  <c r="J50"/>
  <c r="I50"/>
  <c r="AW49"/>
  <c r="AD49"/>
  <c r="J49"/>
  <c r="I49"/>
  <c r="AW48"/>
  <c r="AD48"/>
  <c r="J48"/>
  <c r="I48"/>
  <c r="AW47"/>
  <c r="AD47"/>
  <c r="J47"/>
  <c r="I47"/>
  <c r="AW46"/>
  <c r="AD46"/>
  <c r="J46"/>
  <c r="I46"/>
  <c r="AW45"/>
  <c r="AD45"/>
  <c r="J45"/>
  <c r="I45"/>
  <c r="AW44"/>
  <c r="AD44"/>
  <c r="J44"/>
  <c r="I44"/>
  <c r="AW43"/>
  <c r="AD43"/>
  <c r="J43"/>
  <c r="I43"/>
  <c r="AW42"/>
  <c r="AD42"/>
  <c r="J42"/>
  <c r="I42"/>
  <c r="AW41"/>
  <c r="AD41"/>
  <c r="J41"/>
  <c r="I41"/>
  <c r="AW40"/>
  <c r="AD40"/>
  <c r="J40"/>
  <c r="I40"/>
  <c r="AW39"/>
  <c r="AD39"/>
  <c r="J39"/>
  <c r="I39"/>
  <c r="AW38"/>
  <c r="AD38"/>
  <c r="J38"/>
  <c r="I38"/>
  <c r="AW37"/>
  <c r="AD37"/>
  <c r="J37"/>
  <c r="I37"/>
  <c r="AW36"/>
  <c r="AD36"/>
  <c r="J36"/>
  <c r="I36"/>
  <c r="AW35"/>
  <c r="AD35"/>
  <c r="J35"/>
  <c r="I35"/>
  <c r="AW34"/>
  <c r="AD34"/>
  <c r="J34"/>
  <c r="AW33"/>
  <c r="AD33"/>
  <c r="J33"/>
  <c r="I33"/>
  <c r="AW32"/>
  <c r="AD32"/>
  <c r="J32"/>
  <c r="I32"/>
  <c r="AW31"/>
  <c r="AD31"/>
  <c r="J31"/>
  <c r="I31"/>
  <c r="AW30"/>
  <c r="AD30"/>
  <c r="J30"/>
  <c r="I30"/>
  <c r="AW29"/>
  <c r="AD29"/>
  <c r="J29"/>
  <c r="I29"/>
  <c r="AW28"/>
  <c r="AD28"/>
  <c r="J28"/>
  <c r="I28"/>
  <c r="AW27"/>
  <c r="AD27"/>
  <c r="J27"/>
  <c r="I27"/>
  <c r="AW26"/>
  <c r="AD26"/>
  <c r="J26"/>
  <c r="I26"/>
  <c r="AW25"/>
  <c r="AD25"/>
  <c r="J25"/>
  <c r="I25"/>
  <c r="AW24"/>
  <c r="AD24"/>
  <c r="J24"/>
  <c r="I24"/>
  <c r="AW23"/>
  <c r="AD23"/>
  <c r="J23"/>
  <c r="I23"/>
  <c r="AW22"/>
  <c r="AD22"/>
  <c r="J22"/>
  <c r="I22"/>
  <c r="AW21"/>
  <c r="AD21"/>
  <c r="J21"/>
  <c r="I21"/>
  <c r="AW20"/>
  <c r="AD20"/>
  <c r="J20"/>
  <c r="I20"/>
  <c r="AW19"/>
  <c r="AD19"/>
  <c r="J19"/>
  <c r="I19"/>
  <c r="AW18"/>
  <c r="AD18"/>
  <c r="I18"/>
  <c r="J18" s="1"/>
  <c r="AW17"/>
  <c r="J17"/>
  <c r="I17"/>
  <c r="AW16"/>
  <c r="AD16"/>
  <c r="J16"/>
  <c r="I16"/>
  <c r="AW15"/>
  <c r="AD15"/>
  <c r="I15"/>
  <c r="J15" s="1"/>
  <c r="AD8"/>
  <c r="E5"/>
  <c r="C5"/>
  <c r="E4"/>
  <c r="C4"/>
  <c r="H6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</calcChain>
</file>

<file path=xl/sharedStrings.xml><?xml version="1.0" encoding="utf-8"?>
<sst xmlns="http://schemas.openxmlformats.org/spreadsheetml/2006/main" count="109" uniqueCount="50">
  <si>
    <t>TVA</t>
  </si>
  <si>
    <t>TTC</t>
  </si>
  <si>
    <t>paie</t>
  </si>
  <si>
    <t>NBR</t>
  </si>
  <si>
    <t>HT</t>
  </si>
  <si>
    <t>date</t>
  </si>
  <si>
    <t>FACTURE</t>
  </si>
  <si>
    <t>CP</t>
  </si>
  <si>
    <t>NOM</t>
  </si>
  <si>
    <t>PRENOM</t>
  </si>
  <si>
    <t>ADRESSE</t>
  </si>
  <si>
    <t>n°</t>
  </si>
  <si>
    <t>TL ESP</t>
  </si>
  <si>
    <t>TL VIR</t>
  </si>
  <si>
    <t>TL CB</t>
  </si>
  <si>
    <t>TL CH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</si>
  <si>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</si>
  <si>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</si>
  <si>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</si>
  <si>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</si>
  <si>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</si>
  <si>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</si>
  <si>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</si>
  <si>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</si>
  <si>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</si>
  <si>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</si>
  <si>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</si>
  <si>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</si>
  <si>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</si>
  <si>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</si>
  <si>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</si>
  <si>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</si>
  <si>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ENREGISTREMENT VINS JANVIER 2015</t>
  </si>
  <si>
    <t xml:space="preserve">VC 0.75 </t>
  </si>
  <si>
    <t>VC1.50</t>
  </si>
  <si>
    <t>VC 0.50</t>
  </si>
  <si>
    <t>VC 0.375</t>
  </si>
  <si>
    <t>MV 0.75</t>
  </si>
  <si>
    <t>MV10</t>
  </si>
  <si>
    <t>MV 5</t>
  </si>
  <si>
    <t>BR 0.75</t>
  </si>
  <si>
    <t xml:space="preserve">BR10 </t>
  </si>
  <si>
    <t>BR5</t>
  </si>
  <si>
    <t>MR 0.75</t>
  </si>
  <si>
    <t>MR10</t>
  </si>
  <si>
    <t>FLB 0.75</t>
  </si>
  <si>
    <t>BRAY 0.75</t>
  </si>
  <si>
    <t>ROSE 0.75</t>
  </si>
  <si>
    <t>ROSE 5</t>
  </si>
  <si>
    <t>B/B 0.75</t>
  </si>
</sst>
</file>

<file path=xl/styles.xml><?xml version="1.0" encoding="utf-8"?>
<styleSheet xmlns="http://schemas.openxmlformats.org/spreadsheetml/2006/main">
  <numFmts count="3">
    <numFmt numFmtId="164" formatCode="00000"/>
    <numFmt numFmtId="165" formatCode="dd/mm/yy;@"/>
    <numFmt numFmtId="166" formatCode="d/m/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0" fontId="0" fillId="2" borderId="0" xfId="0" applyFont="1" applyFill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49" fontId="0" fillId="2" borderId="0" xfId="0" applyNumberFormat="1" applyFont="1" applyFill="1" applyBorder="1" applyAlignment="1" applyProtection="1">
      <protection locked="0"/>
    </xf>
    <xf numFmtId="0" fontId="0" fillId="2" borderId="0" xfId="0" applyFont="1" applyFill="1" applyBorder="1" applyProtection="1">
      <protection locked="0"/>
    </xf>
    <xf numFmtId="4" fontId="0" fillId="2" borderId="0" xfId="0" applyNumberFormat="1" applyFont="1" applyFill="1" applyBorder="1" applyAlignment="1" applyProtection="1"/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2" xfId="0" applyNumberFormat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17" xfId="0" applyNumberFormat="1" applyBorder="1" applyAlignment="1" applyProtection="1">
      <alignment horizontal="left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4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center"/>
      <protection locked="0"/>
    </xf>
    <xf numFmtId="165" fontId="0" fillId="0" borderId="3" xfId="0" applyNumberFormat="1" applyFont="1" applyBorder="1" applyAlignment="1" applyProtection="1">
      <alignment horizontal="center"/>
      <protection locked="0"/>
    </xf>
    <xf numFmtId="4" fontId="2" fillId="2" borderId="2" xfId="0" applyNumberFormat="1" applyFont="1" applyFill="1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4" fontId="0" fillId="0" borderId="3" xfId="0" applyNumberFormat="1" applyFont="1" applyBorder="1" applyAlignment="1" applyProtection="1">
      <alignment horizontal="right"/>
      <protection locked="0"/>
    </xf>
    <xf numFmtId="0" fontId="0" fillId="0" borderId="5" xfId="0" applyFont="1" applyBorder="1" applyAlignment="1" applyProtection="1">
      <alignment horizontal="center"/>
      <protection locked="0"/>
    </xf>
    <xf numFmtId="164" fontId="0" fillId="0" borderId="5" xfId="0" applyNumberFormat="1" applyFont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</xf>
    <xf numFmtId="0" fontId="0" fillId="3" borderId="26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5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165" fontId="0" fillId="0" borderId="5" xfId="0" applyNumberFormat="1" applyFont="1" applyBorder="1" applyAlignment="1" applyProtection="1">
      <alignment horizontal="center"/>
      <protection locked="0"/>
    </xf>
    <xf numFmtId="4" fontId="0" fillId="0" borderId="5" xfId="0" applyNumberFormat="1" applyFont="1" applyBorder="1" applyProtection="1"/>
    <xf numFmtId="0" fontId="0" fillId="0" borderId="19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</xf>
    <xf numFmtId="0" fontId="0" fillId="0" borderId="22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</xf>
    <xf numFmtId="4" fontId="0" fillId="0" borderId="5" xfId="0" applyNumberFormat="1" applyFont="1" applyBorder="1" applyAlignment="1" applyProtection="1">
      <alignment horizontal="right"/>
      <protection locked="0"/>
    </xf>
    <xf numFmtId="4" fontId="1" fillId="3" borderId="28" xfId="0" applyNumberFormat="1" applyFont="1" applyFill="1" applyBorder="1" applyAlignment="1" applyProtection="1">
      <alignment horizontal="center"/>
    </xf>
    <xf numFmtId="4" fontId="2" fillId="2" borderId="17" xfId="0" applyNumberFormat="1" applyFont="1" applyFill="1" applyBorder="1" applyAlignment="1" applyProtection="1">
      <alignment horizontal="right"/>
    </xf>
    <xf numFmtId="0" fontId="0" fillId="0" borderId="29" xfId="0" applyFon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4" fontId="0" fillId="3" borderId="1" xfId="0" applyNumberFormat="1" applyFont="1" applyFill="1" applyBorder="1" applyAlignment="1" applyProtection="1">
      <alignment horizontal="center" wrapText="1"/>
    </xf>
    <xf numFmtId="4" fontId="0" fillId="3" borderId="1" xfId="0" applyNumberFormat="1" applyFont="1" applyFill="1" applyBorder="1" applyAlignment="1" applyProtection="1">
      <alignment horizontal="center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1" fillId="4" borderId="28" xfId="0" applyNumberFormat="1" applyFont="1" applyFill="1" applyBorder="1" applyAlignment="1" applyProtection="1">
      <alignment horizontal="center"/>
    </xf>
    <xf numFmtId="0" fontId="0" fillId="2" borderId="30" xfId="0" applyFill="1" applyBorder="1" applyAlignment="1" applyProtection="1">
      <alignment horizontal="center" vertical="center"/>
      <protection locked="0"/>
    </xf>
    <xf numFmtId="1" fontId="0" fillId="2" borderId="20" xfId="0" applyNumberFormat="1" applyFont="1" applyFill="1" applyBorder="1" applyAlignment="1" applyProtection="1">
      <alignment horizontal="center"/>
    </xf>
    <xf numFmtId="0" fontId="0" fillId="4" borderId="25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protection locked="0"/>
    </xf>
    <xf numFmtId="0" fontId="0" fillId="0" borderId="5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2" xfId="0" applyNumberFormat="1" applyBorder="1" applyAlignment="1" applyProtection="1">
      <alignment horizontal="right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20" xfId="0" applyFont="1" applyFill="1" applyBorder="1" applyAlignment="1" applyProtection="1">
      <alignment horizontal="center" vertical="center"/>
    </xf>
    <xf numFmtId="4" fontId="0" fillId="0" borderId="3" xfId="0" applyNumberFormat="1" applyBorder="1" applyAlignment="1" applyProtection="1">
      <alignment horizontal="center" vertical="center"/>
    </xf>
    <xf numFmtId="0" fontId="0" fillId="0" borderId="3" xfId="0" applyNumberFormat="1" applyBorder="1" applyAlignment="1" applyProtection="1">
      <alignment horizontal="right" vertical="center"/>
    </xf>
    <xf numFmtId="0" fontId="0" fillId="2" borderId="3" xfId="0" applyNumberFormat="1" applyFill="1" applyBorder="1" applyAlignment="1" applyProtection="1">
      <alignment horizontal="center" vertical="center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0" borderId="3" xfId="0" applyNumberFormat="1" applyBorder="1" applyAlignment="1" applyProtection="1">
      <alignment horizontal="right" vertical="center"/>
      <protection locked="0"/>
    </xf>
    <xf numFmtId="4" fontId="2" fillId="2" borderId="16" xfId="0" applyNumberFormat="1" applyFont="1" applyFill="1" applyBorder="1" applyAlignment="1" applyProtection="1">
      <alignment horizontal="center"/>
    </xf>
    <xf numFmtId="4" fontId="0" fillId="3" borderId="1" xfId="0" applyNumberFormat="1" applyFill="1" applyBorder="1" applyAlignment="1" applyProtection="1">
      <alignment horizontal="center"/>
    </xf>
    <xf numFmtId="49" fontId="3" fillId="0" borderId="0" xfId="1" applyNumberFormat="1" applyAlignment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righ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9" xfId="0" applyNumberFormat="1" applyFill="1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  <protection locked="0"/>
    </xf>
    <xf numFmtId="166" fontId="0" fillId="0" borderId="3" xfId="0" applyNumberFormat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3" xfId="0" applyNumberFormat="1" applyFill="1" applyBorder="1" applyAlignment="1" applyProtection="1">
      <alignment horizontal="center" vertical="center" wrapText="1"/>
      <protection locked="0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1" fontId="0" fillId="2" borderId="24" xfId="0" applyNumberFormat="1" applyFont="1" applyFill="1" applyBorder="1" applyAlignment="1" applyProtection="1">
      <alignment horizontal="center"/>
    </xf>
    <xf numFmtId="0" fontId="0" fillId="4" borderId="1" xfId="0" applyFont="1" applyFill="1" applyBorder="1" applyAlignment="1" applyProtection="1">
      <alignment horizontal="center"/>
    </xf>
    <xf numFmtId="0" fontId="0" fillId="4" borderId="26" xfId="0" applyFont="1" applyFill="1" applyBorder="1" applyAlignment="1" applyProtection="1">
      <alignment horizontal="center"/>
    </xf>
    <xf numFmtId="1" fontId="0" fillId="2" borderId="20" xfId="0" applyNumberFormat="1" applyFont="1" applyFill="1" applyBorder="1" applyAlignment="1" applyProtection="1">
      <alignment horizontal="center" vertical="center"/>
    </xf>
    <xf numFmtId="4" fontId="0" fillId="2" borderId="3" xfId="0" applyNumberForma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4" fontId="0" fillId="3" borderId="9" xfId="0" applyNumberFormat="1" applyFill="1" applyBorder="1" applyAlignment="1" applyProtection="1">
      <alignment horizontal="center"/>
    </xf>
    <xf numFmtId="4" fontId="0" fillId="3" borderId="10" xfId="0" applyNumberFormat="1" applyFont="1" applyFill="1" applyBorder="1" applyAlignment="1" applyProtection="1">
      <alignment horizontal="center"/>
    </xf>
    <xf numFmtId="4" fontId="0" fillId="3" borderId="6" xfId="0" applyNumberFormat="1" applyFont="1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4" fontId="0" fillId="4" borderId="9" xfId="0" applyNumberFormat="1" applyFont="1" applyFill="1" applyBorder="1" applyAlignment="1" applyProtection="1">
      <alignment horizontal="center"/>
    </xf>
    <xf numFmtId="4" fontId="0" fillId="4" borderId="10" xfId="0" applyNumberFormat="1" applyFont="1" applyFill="1" applyBorder="1" applyAlignment="1" applyProtection="1">
      <alignment horizontal="center"/>
    </xf>
    <xf numFmtId="4" fontId="0" fillId="4" borderId="6" xfId="0" applyNumberFormat="1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984455</xdr:colOff>
      <xdr:row>29</xdr:row>
      <xdr:rowOff>168088</xdr:rowOff>
    </xdr:from>
    <xdr:ext cx="4171912" cy="336178"/>
    <xdr:sp macro="" textlink="">
      <xdr:nvSpPr>
        <xdr:cNvPr id="2" name="Rectangle 1"/>
        <xdr:cNvSpPr/>
      </xdr:nvSpPr>
      <xdr:spPr>
        <a:xfrm>
          <a:off x="7214926" y="4930588"/>
          <a:ext cx="4171912" cy="336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28</xdr:row>
      <xdr:rowOff>186558</xdr:rowOff>
    </xdr:from>
    <xdr:ext cx="4016058" cy="324000"/>
    <xdr:sp macro="" textlink="">
      <xdr:nvSpPr>
        <xdr:cNvPr id="3" name="Rectangle 2"/>
        <xdr:cNvSpPr/>
      </xdr:nvSpPr>
      <xdr:spPr>
        <a:xfrm>
          <a:off x="7292853" y="4758558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41</xdr:row>
      <xdr:rowOff>100853</xdr:rowOff>
    </xdr:from>
    <xdr:ext cx="4016058" cy="324000"/>
    <xdr:sp macro="" textlink="">
      <xdr:nvSpPr>
        <xdr:cNvPr id="6" name="Rectangle 5"/>
        <xdr:cNvSpPr/>
      </xdr:nvSpPr>
      <xdr:spPr>
        <a:xfrm>
          <a:off x="7292853" y="7149353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1017557</xdr:colOff>
      <xdr:row>38</xdr:row>
      <xdr:rowOff>112059</xdr:rowOff>
    </xdr:from>
    <xdr:ext cx="5705971" cy="541825"/>
    <xdr:sp macro="" textlink="">
      <xdr:nvSpPr>
        <xdr:cNvPr id="7" name="Rectangle 6"/>
        <xdr:cNvSpPr/>
      </xdr:nvSpPr>
      <xdr:spPr>
        <a:xfrm>
          <a:off x="7248028" y="6589059"/>
          <a:ext cx="5705971" cy="5418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noFill/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1001543</xdr:colOff>
      <xdr:row>33</xdr:row>
      <xdr:rowOff>186558</xdr:rowOff>
    </xdr:from>
    <xdr:ext cx="4137736" cy="452178"/>
    <xdr:sp macro="" textlink="">
      <xdr:nvSpPr>
        <xdr:cNvPr id="9" name="Rectangle 8"/>
        <xdr:cNvSpPr/>
      </xdr:nvSpPr>
      <xdr:spPr>
        <a:xfrm>
          <a:off x="7232014" y="5711058"/>
          <a:ext cx="4137736" cy="452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0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8">
    <tabColor theme="1"/>
    <pageSetUpPr autoPageBreaks="0"/>
  </sheetPr>
  <dimension ref="A1:AX200"/>
  <sheetViews>
    <sheetView showZeros="0" tabSelected="1" zoomScale="80" zoomScaleNormal="80" workbookViewId="0">
      <pane ySplit="8" topLeftCell="A9" activePane="bottomLeft" state="frozen"/>
      <selection activeCell="W46" sqref="W46"/>
      <selection pane="bottomLeft" activeCell="M14" sqref="M14"/>
    </sheetView>
  </sheetViews>
  <sheetFormatPr baseColWidth="10" defaultRowHeight="15"/>
  <cols>
    <col min="1" max="1" width="5.42578125" style="10" customWidth="1"/>
    <col min="2" max="2" width="11" style="10" customWidth="1"/>
    <col min="3" max="3" width="28.85546875" style="75" customWidth="1"/>
    <col min="4" max="4" width="11.42578125" style="28"/>
    <col min="5" max="5" width="29" style="28" customWidth="1"/>
    <col min="6" max="6" width="7.7109375" style="15" bestFit="1" customWidth="1"/>
    <col min="7" max="7" width="32.28515625" style="28" customWidth="1"/>
    <col min="8" max="8" width="10.7109375" style="78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>
      <c r="A1" s="23"/>
      <c r="B1" s="48" t="s">
        <v>32</v>
      </c>
      <c r="C1" s="13"/>
      <c r="L1" s="9"/>
      <c r="M1" s="9"/>
      <c r="N1" s="7"/>
      <c r="O1" s="3"/>
      <c r="P1" s="94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23"/>
      <c r="B2" s="20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23"/>
      <c r="B3" s="20"/>
      <c r="C3" s="13"/>
      <c r="G3" s="20"/>
      <c r="H3" s="79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23"/>
      <c r="B4" s="12" t="s">
        <v>12</v>
      </c>
      <c r="C4" s="25">
        <f>SUMIF(K:K,"ESP",H:H)</f>
        <v>0</v>
      </c>
      <c r="D4" s="76" t="s">
        <v>14</v>
      </c>
      <c r="E4" s="25">
        <f>SUMIF(K:K,"CB",H:H)</f>
        <v>0</v>
      </c>
      <c r="G4" s="20"/>
      <c r="H4" s="79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12" t="s">
        <v>13</v>
      </c>
      <c r="C5" s="25">
        <f>SUMIF(K:K,"VIR",H:H)</f>
        <v>0</v>
      </c>
      <c r="D5" s="77" t="s">
        <v>15</v>
      </c>
      <c r="E5" s="26">
        <f>SUMIF(K:K,"CH",H:H)</f>
        <v>0</v>
      </c>
      <c r="G5" s="20"/>
      <c r="H5" s="60"/>
      <c r="I5" s="60"/>
      <c r="J5" s="60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15"/>
      <c r="AB5" s="115"/>
      <c r="AC5" s="115"/>
      <c r="AD5" s="115"/>
    </row>
    <row r="6" spans="1:50">
      <c r="A6" s="19"/>
      <c r="B6" s="24"/>
      <c r="C6" s="71"/>
      <c r="D6" s="31"/>
      <c r="E6" s="31"/>
      <c r="F6" s="16"/>
      <c r="G6" s="31"/>
      <c r="H6" s="37">
        <f ca="1">SUBTOTAL(9,H:H)</f>
        <v>0</v>
      </c>
      <c r="I6" s="37">
        <f ca="1">SUBTOTAL(9,I:I)</f>
        <v>0</v>
      </c>
      <c r="J6" s="92">
        <f ca="1">SUBTOTAL(9,J:J)</f>
        <v>0</v>
      </c>
      <c r="K6" s="61"/>
      <c r="L6" s="116" t="s">
        <v>16</v>
      </c>
      <c r="M6" s="116"/>
      <c r="N6" s="116"/>
      <c r="O6" s="117"/>
      <c r="P6" s="118" t="s">
        <v>21</v>
      </c>
      <c r="Q6" s="119"/>
      <c r="R6" s="120"/>
      <c r="S6" s="118" t="s">
        <v>22</v>
      </c>
      <c r="T6" s="119"/>
      <c r="U6" s="120"/>
      <c r="V6" s="118" t="s">
        <v>23</v>
      </c>
      <c r="W6" s="120"/>
      <c r="X6" s="63" t="s">
        <v>24</v>
      </c>
      <c r="Y6" s="93" t="s">
        <v>25</v>
      </c>
      <c r="Z6" s="118" t="s">
        <v>26</v>
      </c>
      <c r="AA6" s="120"/>
      <c r="AB6" s="64" t="s">
        <v>27</v>
      </c>
      <c r="AC6" s="64" t="s">
        <v>28</v>
      </c>
      <c r="AD6" s="59" t="s">
        <v>3</v>
      </c>
      <c r="AE6" s="121" t="s">
        <v>16</v>
      </c>
      <c r="AF6" s="121"/>
      <c r="AG6" s="121"/>
      <c r="AH6" s="122"/>
      <c r="AI6" s="123" t="s">
        <v>21</v>
      </c>
      <c r="AJ6" s="124"/>
      <c r="AK6" s="125"/>
      <c r="AL6" s="123" t="s">
        <v>22</v>
      </c>
      <c r="AM6" s="124"/>
      <c r="AN6" s="125"/>
      <c r="AO6" s="123" t="s">
        <v>23</v>
      </c>
      <c r="AP6" s="125"/>
      <c r="AQ6" s="65" t="s">
        <v>24</v>
      </c>
      <c r="AR6" s="66" t="s">
        <v>25</v>
      </c>
      <c r="AS6" s="123" t="s">
        <v>26</v>
      </c>
      <c r="AT6" s="125"/>
      <c r="AU6" s="66" t="s">
        <v>27</v>
      </c>
      <c r="AV6" s="66" t="s">
        <v>28</v>
      </c>
      <c r="AW6" s="67" t="s">
        <v>3</v>
      </c>
      <c r="AX6" s="11"/>
    </row>
    <row r="7" spans="1:50">
      <c r="A7" s="113" t="s">
        <v>6</v>
      </c>
      <c r="B7" s="114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1" t="s">
        <v>1</v>
      </c>
      <c r="I7" s="17" t="s">
        <v>4</v>
      </c>
      <c r="J7" s="32" t="s">
        <v>0</v>
      </c>
      <c r="K7" s="62" t="s">
        <v>2</v>
      </c>
      <c r="L7" s="43">
        <f t="shared" ref="L7:AW7" ca="1" si="0">SUBTOTAL(9,L:L)</f>
        <v>0</v>
      </c>
      <c r="M7" s="43">
        <f t="shared" ca="1" si="0"/>
        <v>0</v>
      </c>
      <c r="N7" s="43">
        <f t="shared" ca="1" si="0"/>
        <v>0</v>
      </c>
      <c r="O7" s="43">
        <f t="shared" ca="1" si="0"/>
        <v>0</v>
      </c>
      <c r="P7" s="43">
        <f t="shared" ca="1" si="0"/>
        <v>0</v>
      </c>
      <c r="Q7" s="43">
        <f t="shared" ca="1" si="0"/>
        <v>0</v>
      </c>
      <c r="R7" s="43">
        <f t="shared" ca="1" si="0"/>
        <v>0</v>
      </c>
      <c r="S7" s="43">
        <f t="shared" ca="1" si="0"/>
        <v>0</v>
      </c>
      <c r="T7" s="43">
        <f t="shared" ca="1" si="0"/>
        <v>0</v>
      </c>
      <c r="U7" s="43">
        <f t="shared" ca="1" si="0"/>
        <v>0</v>
      </c>
      <c r="V7" s="43">
        <f t="shared" ca="1" si="0"/>
        <v>0</v>
      </c>
      <c r="W7" s="43">
        <f t="shared" ca="1" si="0"/>
        <v>0</v>
      </c>
      <c r="X7" s="43">
        <f t="shared" ca="1" si="0"/>
        <v>0</v>
      </c>
      <c r="Y7" s="43">
        <f t="shared" ca="1" si="0"/>
        <v>0</v>
      </c>
      <c r="Z7" s="43">
        <f t="shared" ca="1" si="0"/>
        <v>0</v>
      </c>
      <c r="AA7" s="43">
        <f t="shared" ca="1" si="0"/>
        <v>0</v>
      </c>
      <c r="AB7" s="43">
        <f t="shared" ca="1" si="0"/>
        <v>0</v>
      </c>
      <c r="AC7" s="43">
        <f t="shared" ca="1" si="0"/>
        <v>0</v>
      </c>
      <c r="AD7" s="44">
        <f t="shared" ca="1" si="0"/>
        <v>0</v>
      </c>
      <c r="AE7" s="70">
        <f t="shared" ca="1" si="0"/>
        <v>0</v>
      </c>
      <c r="AF7" s="109">
        <f t="shared" ca="1" si="0"/>
        <v>0</v>
      </c>
      <c r="AG7" s="109">
        <f t="shared" ca="1" si="0"/>
        <v>0</v>
      </c>
      <c r="AH7" s="109">
        <f t="shared" ca="1" si="0"/>
        <v>0</v>
      </c>
      <c r="AI7" s="109">
        <f t="shared" ca="1" si="0"/>
        <v>0</v>
      </c>
      <c r="AJ7" s="109">
        <f t="shared" ca="1" si="0"/>
        <v>0</v>
      </c>
      <c r="AK7" s="109">
        <f t="shared" ca="1" si="0"/>
        <v>0</v>
      </c>
      <c r="AL7" s="109">
        <f t="shared" ca="1" si="0"/>
        <v>0</v>
      </c>
      <c r="AM7" s="109">
        <f t="shared" ca="1" si="0"/>
        <v>0</v>
      </c>
      <c r="AN7" s="109">
        <f t="shared" ca="1" si="0"/>
        <v>0</v>
      </c>
      <c r="AO7" s="109">
        <f t="shared" ca="1" si="0"/>
        <v>0</v>
      </c>
      <c r="AP7" s="109">
        <f t="shared" ca="1" si="0"/>
        <v>0</v>
      </c>
      <c r="AQ7" s="109">
        <f t="shared" ca="1" si="0"/>
        <v>0</v>
      </c>
      <c r="AR7" s="109">
        <f t="shared" ca="1" si="0"/>
        <v>0</v>
      </c>
      <c r="AS7" s="109">
        <f t="shared" ca="1" si="0"/>
        <v>0</v>
      </c>
      <c r="AT7" s="109">
        <f t="shared" ca="1" si="0"/>
        <v>0</v>
      </c>
      <c r="AU7" s="109">
        <f t="shared" ca="1" si="0"/>
        <v>0</v>
      </c>
      <c r="AV7" s="109">
        <f t="shared" ca="1" si="0"/>
        <v>0</v>
      </c>
      <c r="AW7" s="110">
        <f t="shared" ca="1" si="0"/>
        <v>0</v>
      </c>
      <c r="AX7" s="11"/>
    </row>
    <row r="8" spans="1:50" ht="15" customHeight="1">
      <c r="A8" s="17" t="s">
        <v>11</v>
      </c>
      <c r="B8" s="32" t="s">
        <v>5</v>
      </c>
      <c r="C8" s="72"/>
      <c r="D8" s="45"/>
      <c r="E8" s="45"/>
      <c r="F8" s="18"/>
      <c r="G8" s="45"/>
      <c r="H8" s="80"/>
      <c r="I8" s="17"/>
      <c r="J8" s="32"/>
      <c r="K8" s="62"/>
      <c r="L8" s="107" t="s">
        <v>17</v>
      </c>
      <c r="M8" s="14" t="s">
        <v>18</v>
      </c>
      <c r="N8" s="14" t="s">
        <v>19</v>
      </c>
      <c r="O8" s="27" t="s">
        <v>20</v>
      </c>
      <c r="P8" s="14" t="s">
        <v>17</v>
      </c>
      <c r="Q8" s="27" t="s">
        <v>29</v>
      </c>
      <c r="R8" s="27" t="s">
        <v>30</v>
      </c>
      <c r="S8" s="27" t="s">
        <v>17</v>
      </c>
      <c r="T8" s="27" t="s">
        <v>29</v>
      </c>
      <c r="U8" s="27" t="s">
        <v>30</v>
      </c>
      <c r="V8" s="27" t="s">
        <v>17</v>
      </c>
      <c r="W8" s="27" t="s">
        <v>29</v>
      </c>
      <c r="X8" s="27" t="s">
        <v>17</v>
      </c>
      <c r="Y8" s="27" t="s">
        <v>17</v>
      </c>
      <c r="Z8" s="27" t="s">
        <v>17</v>
      </c>
      <c r="AA8" s="27" t="s">
        <v>30</v>
      </c>
      <c r="AB8" s="27" t="s">
        <v>17</v>
      </c>
      <c r="AC8" s="27" t="s">
        <v>17</v>
      </c>
      <c r="AD8" s="108">
        <f t="shared" ref="AD8:AD20" si="1">SUM(L8:AC8)</f>
        <v>0</v>
      </c>
      <c r="AE8" s="68" t="s">
        <v>17</v>
      </c>
      <c r="AF8" s="84" t="s">
        <v>18</v>
      </c>
      <c r="AG8" s="84" t="s">
        <v>19</v>
      </c>
      <c r="AH8" s="85" t="s">
        <v>20</v>
      </c>
      <c r="AI8" s="84" t="s">
        <v>17</v>
      </c>
      <c r="AJ8" s="85" t="s">
        <v>29</v>
      </c>
      <c r="AK8" s="85" t="s">
        <v>30</v>
      </c>
      <c r="AL8" s="85" t="s">
        <v>17</v>
      </c>
      <c r="AM8" s="85" t="s">
        <v>29</v>
      </c>
      <c r="AN8" s="85" t="s">
        <v>30</v>
      </c>
      <c r="AO8" s="85" t="s">
        <v>17</v>
      </c>
      <c r="AP8" s="85" t="s">
        <v>29</v>
      </c>
      <c r="AQ8" s="85" t="s">
        <v>17</v>
      </c>
      <c r="AR8" s="85" t="s">
        <v>17</v>
      </c>
      <c r="AS8" s="85" t="s">
        <v>17</v>
      </c>
      <c r="AT8" s="85" t="s">
        <v>30</v>
      </c>
      <c r="AU8" s="85" t="s">
        <v>17</v>
      </c>
      <c r="AV8" s="85" t="s">
        <v>17</v>
      </c>
      <c r="AW8" s="81"/>
    </row>
    <row r="9" spans="1:50" ht="15" customHeight="1">
      <c r="A9" s="102"/>
      <c r="B9" s="103"/>
      <c r="C9" s="29"/>
      <c r="D9" s="30"/>
      <c r="E9" s="29"/>
      <c r="F9" s="38"/>
      <c r="G9" s="29"/>
      <c r="H9" s="96"/>
      <c r="I9" s="112">
        <f t="shared" ref="I9" si="2">H9/1.2</f>
        <v>0</v>
      </c>
      <c r="J9" s="112">
        <f t="shared" ref="J9" si="3">H9-I9</f>
        <v>0</v>
      </c>
      <c r="K9" s="97"/>
      <c r="L9" s="104"/>
      <c r="M9" s="105"/>
      <c r="N9" s="105"/>
      <c r="O9" s="106"/>
      <c r="P9" s="105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69">
        <f t="shared" ref="AD9" si="4">SUM(L9:AC9)</f>
        <v>0</v>
      </c>
      <c r="AE9" s="104"/>
      <c r="AF9" s="105"/>
      <c r="AG9" s="105"/>
      <c r="AH9" s="106"/>
      <c r="AI9" s="105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11">
        <f t="shared" ref="AW9" si="5">SUM(AE9:AV9)</f>
        <v>0</v>
      </c>
    </row>
    <row r="10" spans="1:50" ht="15" customHeight="1">
      <c r="A10" s="102"/>
      <c r="B10" s="103"/>
      <c r="C10" s="29"/>
      <c r="D10" s="30"/>
      <c r="E10" s="29"/>
      <c r="F10" s="38"/>
      <c r="G10" s="29"/>
      <c r="H10" s="96"/>
      <c r="I10" s="112">
        <f t="shared" ref="I10" si="6">H10/1.2</f>
        <v>0</v>
      </c>
      <c r="J10" s="112">
        <f t="shared" ref="J10" si="7">H10-I10</f>
        <v>0</v>
      </c>
      <c r="K10" s="97"/>
      <c r="L10" s="104"/>
      <c r="M10" s="105"/>
      <c r="N10" s="105"/>
      <c r="O10" s="106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69">
        <f t="shared" ref="AD10" si="8">SUM(L10:AC10)</f>
        <v>0</v>
      </c>
      <c r="AE10" s="104"/>
      <c r="AF10" s="105"/>
      <c r="AG10" s="105"/>
      <c r="AH10" s="106"/>
      <c r="AI10" s="105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11">
        <f t="shared" ref="AW10" si="9">SUM(AE10:AV10)</f>
        <v>0</v>
      </c>
    </row>
    <row r="11" spans="1:50" ht="15" customHeight="1">
      <c r="A11" s="102"/>
      <c r="B11" s="103"/>
      <c r="C11" s="29"/>
      <c r="D11" s="30"/>
      <c r="E11" s="29"/>
      <c r="F11" s="38"/>
      <c r="G11" s="29"/>
      <c r="H11" s="96"/>
      <c r="I11" s="112">
        <f t="shared" ref="I11" si="10">H11/1.2</f>
        <v>0</v>
      </c>
      <c r="J11" s="112">
        <f t="shared" ref="J11" si="11">H11-I11</f>
        <v>0</v>
      </c>
      <c r="K11" s="97"/>
      <c r="L11" s="104"/>
      <c r="M11" s="105"/>
      <c r="N11" s="105"/>
      <c r="O11" s="106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69">
        <f t="shared" ref="AD11" si="12">SUM(L11:AC11)</f>
        <v>0</v>
      </c>
      <c r="AE11" s="104"/>
      <c r="AF11" s="105"/>
      <c r="AG11" s="105"/>
      <c r="AH11" s="106"/>
      <c r="AI11" s="105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11">
        <f t="shared" ref="AW11" si="13">SUM(AE11:AV11)</f>
        <v>0</v>
      </c>
    </row>
    <row r="12" spans="1:50" ht="15" customHeight="1">
      <c r="A12" s="102"/>
      <c r="B12" s="103"/>
      <c r="C12" s="29"/>
      <c r="D12" s="30"/>
      <c r="E12" s="29"/>
      <c r="F12" s="38"/>
      <c r="G12" s="29"/>
      <c r="H12" s="96"/>
      <c r="I12" s="112">
        <f t="shared" ref="I12" si="14">H12/1.2</f>
        <v>0</v>
      </c>
      <c r="J12" s="112">
        <f t="shared" ref="J12" si="15">H12-I12</f>
        <v>0</v>
      </c>
      <c r="K12" s="97"/>
      <c r="L12" s="104"/>
      <c r="M12" s="105"/>
      <c r="N12" s="105"/>
      <c r="O12" s="106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69">
        <f t="shared" ref="AD12" si="16">SUM(L12:AC12)</f>
        <v>0</v>
      </c>
      <c r="AE12" s="104"/>
      <c r="AF12" s="105"/>
      <c r="AG12" s="105"/>
      <c r="AH12" s="106"/>
      <c r="AI12" s="105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11">
        <f t="shared" ref="AW12" si="17">SUM(AE12:AV12)</f>
        <v>0</v>
      </c>
    </row>
    <row r="13" spans="1:50" ht="15" customHeight="1">
      <c r="A13" s="102"/>
      <c r="B13" s="103"/>
      <c r="C13" s="29"/>
      <c r="D13" s="30"/>
      <c r="E13" s="29"/>
      <c r="F13" s="38"/>
      <c r="G13" s="29"/>
      <c r="H13" s="96"/>
      <c r="I13" s="112">
        <f t="shared" ref="I13" si="18">H13/1.2</f>
        <v>0</v>
      </c>
      <c r="J13" s="112">
        <f t="shared" ref="J13" si="19">H13-I13</f>
        <v>0</v>
      </c>
      <c r="K13" s="97"/>
      <c r="L13" s="104"/>
      <c r="M13" s="105"/>
      <c r="N13" s="105"/>
      <c r="O13" s="106"/>
      <c r="P13" s="105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69">
        <f t="shared" ref="AD13" si="20">SUM(L13:AC13)</f>
        <v>0</v>
      </c>
      <c r="AE13" s="104"/>
      <c r="AF13" s="105"/>
      <c r="AG13" s="105"/>
      <c r="AH13" s="106"/>
      <c r="AI13" s="105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11">
        <f t="shared" ref="AW13" si="21">SUM(AE13:AV13)</f>
        <v>0</v>
      </c>
    </row>
    <row r="14" spans="1:50" ht="15" customHeight="1">
      <c r="A14" s="102"/>
      <c r="B14" s="103"/>
      <c r="C14" s="29"/>
      <c r="D14" s="30"/>
      <c r="E14" s="29"/>
      <c r="F14" s="38"/>
      <c r="G14" s="29"/>
      <c r="H14" s="96"/>
      <c r="I14" s="112">
        <f t="shared" ref="I14" si="22">H14/1.2</f>
        <v>0</v>
      </c>
      <c r="J14" s="112">
        <f t="shared" ref="J14" si="23">H14-I14</f>
        <v>0</v>
      </c>
      <c r="K14" s="97"/>
      <c r="L14" s="104"/>
      <c r="M14" s="105"/>
      <c r="N14" s="105"/>
      <c r="O14" s="106"/>
      <c r="P14" s="105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69">
        <f t="shared" ref="AD14" si="24">SUM(L14:AC14)</f>
        <v>0</v>
      </c>
      <c r="AE14" s="104"/>
      <c r="AF14" s="105"/>
      <c r="AG14" s="105"/>
      <c r="AH14" s="106"/>
      <c r="AI14" s="105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11">
        <f t="shared" ref="AW14" si="25">SUM(AE14:AV14)</f>
        <v>0</v>
      </c>
    </row>
    <row r="15" spans="1:50" ht="15" customHeight="1">
      <c r="A15" s="102"/>
      <c r="B15" s="103"/>
      <c r="C15" s="29"/>
      <c r="D15" s="30"/>
      <c r="E15" s="29"/>
      <c r="F15" s="38"/>
      <c r="G15" s="29"/>
      <c r="H15" s="96"/>
      <c r="I15" s="112">
        <f t="shared" ref="I15:I20" si="26">H15/1.2</f>
        <v>0</v>
      </c>
      <c r="J15" s="112">
        <f t="shared" ref="J15:J20" si="27">H15-I15</f>
        <v>0</v>
      </c>
      <c r="K15" s="97"/>
      <c r="L15" s="104"/>
      <c r="M15" s="105"/>
      <c r="N15" s="105"/>
      <c r="O15" s="106"/>
      <c r="P15" s="105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69">
        <f t="shared" ref="AD15" si="28">SUM(L15:AC15)</f>
        <v>0</v>
      </c>
      <c r="AE15" s="104"/>
      <c r="AF15" s="105"/>
      <c r="AG15" s="105"/>
      <c r="AH15" s="106"/>
      <c r="AI15" s="105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11">
        <f t="shared" ref="AW15" si="29">SUM(AE15:AV15)</f>
        <v>0</v>
      </c>
    </row>
    <row r="16" spans="1:50" ht="15" customHeight="1">
      <c r="A16" s="102"/>
      <c r="B16" s="103"/>
      <c r="C16" s="29"/>
      <c r="D16" s="30"/>
      <c r="E16" s="29"/>
      <c r="F16" s="38"/>
      <c r="G16" s="29"/>
      <c r="H16" s="96"/>
      <c r="I16" s="112">
        <f t="shared" si="26"/>
        <v>0</v>
      </c>
      <c r="J16" s="112">
        <f t="shared" si="27"/>
        <v>0</v>
      </c>
      <c r="K16" s="97"/>
      <c r="L16" s="104"/>
      <c r="M16" s="105"/>
      <c r="N16" s="105"/>
      <c r="O16" s="106"/>
      <c r="P16" s="105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69">
        <f t="shared" si="1"/>
        <v>0</v>
      </c>
      <c r="AE16" s="104"/>
      <c r="AF16" s="105"/>
      <c r="AG16" s="105"/>
      <c r="AH16" s="106"/>
      <c r="AI16" s="105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11">
        <f t="shared" ref="AW16" si="30">SUM(AE16:AV16)</f>
        <v>0</v>
      </c>
    </row>
    <row r="17" spans="1:49" ht="15" customHeight="1">
      <c r="A17" s="39"/>
      <c r="B17" s="103"/>
      <c r="C17" s="29"/>
      <c r="D17" s="30"/>
      <c r="E17" s="29"/>
      <c r="F17" s="38"/>
      <c r="G17" s="29"/>
      <c r="H17" s="96"/>
      <c r="I17" s="112">
        <f t="shared" si="26"/>
        <v>0</v>
      </c>
      <c r="J17" s="112">
        <f t="shared" si="27"/>
        <v>0</v>
      </c>
      <c r="K17" s="97"/>
      <c r="L17" s="104"/>
      <c r="M17" s="105"/>
      <c r="N17" s="105"/>
      <c r="O17" s="106"/>
      <c r="P17" s="105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69"/>
      <c r="AE17" s="104"/>
      <c r="AF17" s="105"/>
      <c r="AG17" s="105"/>
      <c r="AH17" s="106"/>
      <c r="AI17" s="105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11">
        <f t="shared" ref="AW17" si="31">SUM(AE17:AV17)</f>
        <v>0</v>
      </c>
    </row>
    <row r="18" spans="1:49" ht="15" customHeight="1">
      <c r="A18" s="39"/>
      <c r="B18" s="103"/>
      <c r="C18" s="29"/>
      <c r="D18" s="30"/>
      <c r="E18" s="29"/>
      <c r="F18" s="38"/>
      <c r="G18" s="29"/>
      <c r="H18" s="96"/>
      <c r="I18" s="112">
        <f t="shared" si="26"/>
        <v>0</v>
      </c>
      <c r="J18" s="112">
        <f t="shared" si="27"/>
        <v>0</v>
      </c>
      <c r="K18" s="97"/>
      <c r="L18" s="104"/>
      <c r="M18" s="105"/>
      <c r="N18" s="105"/>
      <c r="O18" s="106"/>
      <c r="P18" s="105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69">
        <f t="shared" si="1"/>
        <v>0</v>
      </c>
      <c r="AE18" s="104"/>
      <c r="AF18" s="105"/>
      <c r="AG18" s="105"/>
      <c r="AH18" s="106"/>
      <c r="AI18" s="105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11">
        <f t="shared" ref="AW18:AW20" si="32">SUM(AE18:AV18)</f>
        <v>0</v>
      </c>
    </row>
    <row r="19" spans="1:49" ht="15" customHeight="1">
      <c r="A19" s="39"/>
      <c r="B19" s="95"/>
      <c r="C19" s="30"/>
      <c r="D19" s="29"/>
      <c r="E19" s="29"/>
      <c r="F19" s="38"/>
      <c r="G19" s="29"/>
      <c r="H19" s="91"/>
      <c r="I19" s="87">
        <f t="shared" si="26"/>
        <v>0</v>
      </c>
      <c r="J19" s="87">
        <f t="shared" si="27"/>
        <v>0</v>
      </c>
      <c r="K19" s="97"/>
      <c r="L19" s="99"/>
      <c r="M19" s="22"/>
      <c r="N19" s="22"/>
      <c r="O19" s="100"/>
      <c r="P19" s="22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69">
        <f t="shared" si="1"/>
        <v>0</v>
      </c>
      <c r="AE19" s="99"/>
      <c r="AF19" s="22"/>
      <c r="AG19" s="22"/>
      <c r="AH19" s="100"/>
      <c r="AI19" s="22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86">
        <f t="shared" si="32"/>
        <v>0</v>
      </c>
    </row>
    <row r="20" spans="1:49" ht="15" customHeight="1">
      <c r="A20" s="39"/>
      <c r="B20" s="95"/>
      <c r="C20" s="30"/>
      <c r="D20" s="29"/>
      <c r="E20" s="29"/>
      <c r="F20" s="38"/>
      <c r="G20" s="29"/>
      <c r="H20" s="91"/>
      <c r="I20" s="87">
        <f t="shared" si="26"/>
        <v>0</v>
      </c>
      <c r="J20" s="87">
        <f t="shared" si="27"/>
        <v>0</v>
      </c>
      <c r="K20" s="97"/>
      <c r="L20" s="99"/>
      <c r="M20" s="22"/>
      <c r="N20" s="22"/>
      <c r="O20" s="100"/>
      <c r="P20" s="22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69">
        <f t="shared" si="1"/>
        <v>0</v>
      </c>
      <c r="AE20" s="99"/>
      <c r="AF20" s="22"/>
      <c r="AG20" s="22"/>
      <c r="AH20" s="100"/>
      <c r="AI20" s="22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86">
        <f t="shared" si="32"/>
        <v>0</v>
      </c>
    </row>
    <row r="21" spans="1:49" ht="15" customHeight="1">
      <c r="A21" s="39"/>
      <c r="B21" s="95"/>
      <c r="C21" s="30"/>
      <c r="D21" s="29"/>
      <c r="E21" s="29"/>
      <c r="F21" s="38"/>
      <c r="G21" s="29"/>
      <c r="H21" s="88"/>
      <c r="I21" s="87">
        <f>H21/1.2</f>
        <v>0</v>
      </c>
      <c r="J21" s="87">
        <f>H21-I21</f>
        <v>0</v>
      </c>
      <c r="K21" s="98"/>
      <c r="L21" s="101"/>
      <c r="M21" s="90"/>
      <c r="N21" s="90"/>
      <c r="O21" s="89"/>
      <c r="P21" s="90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69">
        <f>SUM(L21:AC21)</f>
        <v>0</v>
      </c>
      <c r="AE21" s="101"/>
      <c r="AF21" s="90"/>
      <c r="AG21" s="90"/>
      <c r="AH21" s="89"/>
      <c r="AI21" s="90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6">
        <f>SUM(AE21:AV21)</f>
        <v>0</v>
      </c>
    </row>
    <row r="22" spans="1:49">
      <c r="A22" s="33"/>
      <c r="B22" s="36"/>
      <c r="C22" s="73"/>
      <c r="D22" s="46"/>
      <c r="E22" s="46"/>
      <c r="F22" s="35"/>
      <c r="G22" s="46"/>
      <c r="H22" s="40"/>
      <c r="I22" s="34">
        <f t="shared" ref="I22:I85" si="33">H22/1.2</f>
        <v>0</v>
      </c>
      <c r="J22" s="34">
        <f t="shared" ref="J22:J85" si="34">H22-I22</f>
        <v>0</v>
      </c>
      <c r="K22" s="83"/>
      <c r="L22" s="82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57">
        <f t="shared" ref="AD22:AD85" si="35">SUM(L22:AC22)</f>
        <v>0</v>
      </c>
      <c r="AE22" s="51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53">
        <f t="shared" ref="AW22:AW85" si="36">SUM(AE22:AV22)</f>
        <v>0</v>
      </c>
    </row>
    <row r="23" spans="1:49">
      <c r="A23" s="33"/>
      <c r="B23" s="36"/>
      <c r="C23" s="73"/>
      <c r="D23" s="46"/>
      <c r="E23" s="46"/>
      <c r="F23" s="35"/>
      <c r="G23" s="46"/>
      <c r="H23" s="40"/>
      <c r="I23" s="34">
        <f t="shared" si="33"/>
        <v>0</v>
      </c>
      <c r="J23" s="34">
        <f t="shared" si="34"/>
        <v>0</v>
      </c>
      <c r="K23" s="83"/>
      <c r="L23" s="82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57">
        <f t="shared" si="35"/>
        <v>0</v>
      </c>
      <c r="AE23" s="51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53">
        <f t="shared" si="36"/>
        <v>0</v>
      </c>
    </row>
    <row r="24" spans="1:49">
      <c r="A24" s="33"/>
      <c r="B24" s="36"/>
      <c r="C24" s="73"/>
      <c r="D24" s="46"/>
      <c r="E24" s="46"/>
      <c r="F24" s="35"/>
      <c r="G24" s="46"/>
      <c r="H24" s="40"/>
      <c r="I24" s="34">
        <f t="shared" si="33"/>
        <v>0</v>
      </c>
      <c r="J24" s="34">
        <f t="shared" si="34"/>
        <v>0</v>
      </c>
      <c r="K24" s="83"/>
      <c r="L24" s="82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57">
        <f t="shared" si="35"/>
        <v>0</v>
      </c>
      <c r="AE24" s="51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53">
        <f t="shared" si="36"/>
        <v>0</v>
      </c>
    </row>
    <row r="25" spans="1:49">
      <c r="A25" s="33"/>
      <c r="B25" s="36"/>
      <c r="C25" s="73"/>
      <c r="D25" s="46"/>
      <c r="E25" s="46"/>
      <c r="F25" s="35"/>
      <c r="G25" s="46"/>
      <c r="H25" s="40"/>
      <c r="I25" s="34">
        <f t="shared" si="33"/>
        <v>0</v>
      </c>
      <c r="J25" s="34">
        <f t="shared" si="34"/>
        <v>0</v>
      </c>
      <c r="K25" s="83"/>
      <c r="L25" s="82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57">
        <f t="shared" si="35"/>
        <v>0</v>
      </c>
      <c r="AE25" s="51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53">
        <f t="shared" si="36"/>
        <v>0</v>
      </c>
    </row>
    <row r="26" spans="1:49">
      <c r="A26" s="33"/>
      <c r="B26" s="36"/>
      <c r="C26" s="73"/>
      <c r="D26" s="46"/>
      <c r="E26" s="46"/>
      <c r="F26" s="35"/>
      <c r="G26" s="46"/>
      <c r="H26" s="40"/>
      <c r="I26" s="34">
        <f t="shared" si="33"/>
        <v>0</v>
      </c>
      <c r="J26" s="34">
        <f t="shared" si="34"/>
        <v>0</v>
      </c>
      <c r="K26" s="55"/>
      <c r="L26" s="51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57">
        <f t="shared" si="35"/>
        <v>0</v>
      </c>
      <c r="AE26" s="51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53">
        <f t="shared" si="36"/>
        <v>0</v>
      </c>
    </row>
    <row r="27" spans="1:49">
      <c r="A27" s="33"/>
      <c r="B27" s="36"/>
      <c r="C27" s="73"/>
      <c r="D27" s="46"/>
      <c r="E27" s="46"/>
      <c r="F27" s="35"/>
      <c r="G27" s="46"/>
      <c r="H27" s="40"/>
      <c r="I27" s="34">
        <f t="shared" si="33"/>
        <v>0</v>
      </c>
      <c r="J27" s="34">
        <f t="shared" si="34"/>
        <v>0</v>
      </c>
      <c r="K27" s="55"/>
      <c r="L27" s="51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57">
        <f t="shared" si="35"/>
        <v>0</v>
      </c>
      <c r="AE27" s="51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53">
        <f t="shared" si="36"/>
        <v>0</v>
      </c>
    </row>
    <row r="28" spans="1:49">
      <c r="A28" s="33"/>
      <c r="B28" s="36"/>
      <c r="C28" s="73"/>
      <c r="D28" s="46"/>
      <c r="E28" s="46"/>
      <c r="F28" s="35"/>
      <c r="G28" s="46"/>
      <c r="H28" s="40"/>
      <c r="I28" s="34">
        <f t="shared" si="33"/>
        <v>0</v>
      </c>
      <c r="J28" s="34">
        <f t="shared" si="34"/>
        <v>0</v>
      </c>
      <c r="K28" s="55"/>
      <c r="L28" s="51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57">
        <f t="shared" si="35"/>
        <v>0</v>
      </c>
      <c r="AE28" s="51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53">
        <f t="shared" si="36"/>
        <v>0</v>
      </c>
    </row>
    <row r="29" spans="1:49">
      <c r="A29" s="33"/>
      <c r="B29" s="36"/>
      <c r="C29" s="73"/>
      <c r="D29" s="46"/>
      <c r="E29" s="46"/>
      <c r="F29" s="35"/>
      <c r="G29" s="46"/>
      <c r="H29" s="40"/>
      <c r="I29" s="34">
        <f t="shared" si="33"/>
        <v>0</v>
      </c>
      <c r="J29" s="34">
        <f t="shared" si="34"/>
        <v>0</v>
      </c>
      <c r="K29" s="55"/>
      <c r="L29" s="51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57">
        <f t="shared" si="35"/>
        <v>0</v>
      </c>
      <c r="AE29" s="51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53">
        <f t="shared" si="36"/>
        <v>0</v>
      </c>
    </row>
    <row r="30" spans="1:49">
      <c r="A30" s="33"/>
      <c r="B30" s="36"/>
      <c r="C30" s="73"/>
      <c r="D30" s="46"/>
      <c r="E30" s="46"/>
      <c r="F30" s="35"/>
      <c r="G30" s="46"/>
      <c r="H30" s="40"/>
      <c r="I30" s="34">
        <f t="shared" si="33"/>
        <v>0</v>
      </c>
      <c r="J30" s="34">
        <f t="shared" si="34"/>
        <v>0</v>
      </c>
      <c r="K30" s="55"/>
      <c r="L30" s="51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57">
        <f t="shared" si="35"/>
        <v>0</v>
      </c>
      <c r="AE30" s="51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53">
        <f t="shared" si="36"/>
        <v>0</v>
      </c>
    </row>
    <row r="31" spans="1:49">
      <c r="A31" s="33"/>
      <c r="B31" s="36"/>
      <c r="C31" s="73"/>
      <c r="D31" s="46"/>
      <c r="E31" s="46"/>
      <c r="F31" s="35"/>
      <c r="G31" s="46"/>
      <c r="H31" s="40"/>
      <c r="I31" s="34">
        <f t="shared" si="33"/>
        <v>0</v>
      </c>
      <c r="J31" s="34">
        <f t="shared" si="34"/>
        <v>0</v>
      </c>
      <c r="K31" s="55"/>
      <c r="L31" s="51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57">
        <f t="shared" si="35"/>
        <v>0</v>
      </c>
      <c r="AE31" s="51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53">
        <f t="shared" si="36"/>
        <v>0</v>
      </c>
    </row>
    <row r="32" spans="1:49">
      <c r="A32" s="33"/>
      <c r="B32" s="36"/>
      <c r="C32" s="73"/>
      <c r="D32" s="46"/>
      <c r="E32" s="46"/>
      <c r="F32" s="35"/>
      <c r="G32" s="46"/>
      <c r="H32" s="40"/>
      <c r="I32" s="34">
        <f t="shared" si="33"/>
        <v>0</v>
      </c>
      <c r="J32" s="34">
        <f t="shared" si="34"/>
        <v>0</v>
      </c>
      <c r="K32" s="55"/>
      <c r="L32" s="51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57">
        <f t="shared" si="35"/>
        <v>0</v>
      </c>
      <c r="AE32" s="51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53">
        <f t="shared" si="36"/>
        <v>0</v>
      </c>
    </row>
    <row r="33" spans="1:49">
      <c r="A33" s="33"/>
      <c r="B33" s="36"/>
      <c r="C33" s="73"/>
      <c r="D33" s="46"/>
      <c r="E33" s="46"/>
      <c r="F33" s="35"/>
      <c r="G33" s="46"/>
      <c r="H33" s="40"/>
      <c r="I33" s="34">
        <f t="shared" si="33"/>
        <v>0</v>
      </c>
      <c r="J33" s="34">
        <f t="shared" si="34"/>
        <v>0</v>
      </c>
      <c r="K33" s="55"/>
      <c r="L33" s="51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57">
        <f t="shared" si="35"/>
        <v>0</v>
      </c>
      <c r="AE33" s="51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53">
        <f t="shared" si="36"/>
        <v>0</v>
      </c>
    </row>
    <row r="34" spans="1:49">
      <c r="A34" s="33"/>
      <c r="B34" s="36"/>
      <c r="C34" s="73"/>
      <c r="D34" s="46"/>
      <c r="E34" s="46"/>
      <c r="F34" s="35"/>
      <c r="G34" s="46"/>
      <c r="H34" s="40"/>
      <c r="I34" s="34"/>
      <c r="J34" s="34">
        <f t="shared" si="34"/>
        <v>0</v>
      </c>
      <c r="K34" s="55"/>
      <c r="L34" s="51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57">
        <f t="shared" si="35"/>
        <v>0</v>
      </c>
      <c r="AE34" s="51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53">
        <f t="shared" si="36"/>
        <v>0</v>
      </c>
    </row>
    <row r="35" spans="1:49">
      <c r="A35" s="33"/>
      <c r="B35" s="36"/>
      <c r="C35" s="73"/>
      <c r="D35" s="46"/>
      <c r="E35" s="46"/>
      <c r="F35" s="35"/>
      <c r="G35" s="46"/>
      <c r="H35" s="40"/>
      <c r="I35" s="34">
        <f t="shared" si="33"/>
        <v>0</v>
      </c>
      <c r="J35" s="34">
        <f t="shared" si="34"/>
        <v>0</v>
      </c>
      <c r="K35" s="55"/>
      <c r="L35" s="51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57">
        <f t="shared" si="35"/>
        <v>0</v>
      </c>
      <c r="AE35" s="51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53">
        <f t="shared" si="36"/>
        <v>0</v>
      </c>
    </row>
    <row r="36" spans="1:49">
      <c r="A36" s="33"/>
      <c r="B36" s="36"/>
      <c r="C36" s="73"/>
      <c r="D36" s="46"/>
      <c r="E36" s="46"/>
      <c r="F36" s="35"/>
      <c r="G36" s="46"/>
      <c r="H36" s="40"/>
      <c r="I36" s="34">
        <f t="shared" si="33"/>
        <v>0</v>
      </c>
      <c r="J36" s="34">
        <f t="shared" si="34"/>
        <v>0</v>
      </c>
      <c r="K36" s="55"/>
      <c r="L36" s="51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57">
        <f t="shared" si="35"/>
        <v>0</v>
      </c>
      <c r="AE36" s="51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53">
        <f t="shared" si="36"/>
        <v>0</v>
      </c>
    </row>
    <row r="37" spans="1:49">
      <c r="A37" s="33"/>
      <c r="B37" s="36"/>
      <c r="C37" s="73"/>
      <c r="D37" s="46"/>
      <c r="E37" s="46"/>
      <c r="F37" s="35"/>
      <c r="G37" s="46"/>
      <c r="H37" s="40"/>
      <c r="I37" s="34">
        <f t="shared" si="33"/>
        <v>0</v>
      </c>
      <c r="J37" s="34">
        <f t="shared" si="34"/>
        <v>0</v>
      </c>
      <c r="K37" s="55"/>
      <c r="L37" s="51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57">
        <f t="shared" si="35"/>
        <v>0</v>
      </c>
      <c r="AE37" s="51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53">
        <f t="shared" si="36"/>
        <v>0</v>
      </c>
    </row>
    <row r="38" spans="1:49">
      <c r="A38" s="33"/>
      <c r="B38" s="36"/>
      <c r="C38" s="73"/>
      <c r="D38" s="46"/>
      <c r="E38" s="46"/>
      <c r="F38" s="35"/>
      <c r="G38" s="46"/>
      <c r="H38" s="40"/>
      <c r="I38" s="34">
        <f t="shared" si="33"/>
        <v>0</v>
      </c>
      <c r="J38" s="34">
        <f t="shared" si="34"/>
        <v>0</v>
      </c>
      <c r="K38" s="55"/>
      <c r="L38" s="51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57">
        <f t="shared" si="35"/>
        <v>0</v>
      </c>
      <c r="AE38" s="51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53">
        <f t="shared" si="36"/>
        <v>0</v>
      </c>
    </row>
    <row r="39" spans="1:49">
      <c r="A39" s="33"/>
      <c r="B39" s="36"/>
      <c r="C39" s="73"/>
      <c r="D39" s="46"/>
      <c r="E39" s="46"/>
      <c r="F39" s="35"/>
      <c r="G39" s="46"/>
      <c r="H39" s="40"/>
      <c r="I39" s="34">
        <f t="shared" si="33"/>
        <v>0</v>
      </c>
      <c r="J39" s="34">
        <f t="shared" si="34"/>
        <v>0</v>
      </c>
      <c r="K39" s="55"/>
      <c r="L39" s="51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57">
        <f t="shared" si="35"/>
        <v>0</v>
      </c>
      <c r="AE39" s="51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53">
        <f t="shared" si="36"/>
        <v>0</v>
      </c>
    </row>
    <row r="40" spans="1:49">
      <c r="A40" s="33"/>
      <c r="B40" s="36"/>
      <c r="C40" s="73"/>
      <c r="D40" s="46"/>
      <c r="E40" s="46"/>
      <c r="F40" s="35"/>
      <c r="G40" s="46"/>
      <c r="H40" s="40"/>
      <c r="I40" s="34">
        <f t="shared" si="33"/>
        <v>0</v>
      </c>
      <c r="J40" s="34">
        <f t="shared" si="34"/>
        <v>0</v>
      </c>
      <c r="K40" s="55"/>
      <c r="L40" s="51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57">
        <f t="shared" si="35"/>
        <v>0</v>
      </c>
      <c r="AE40" s="51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53">
        <f t="shared" si="36"/>
        <v>0</v>
      </c>
    </row>
    <row r="41" spans="1:49">
      <c r="A41" s="33"/>
      <c r="B41" s="36"/>
      <c r="C41" s="73"/>
      <c r="D41" s="46"/>
      <c r="E41" s="46"/>
      <c r="F41" s="35"/>
      <c r="G41" s="46"/>
      <c r="H41" s="40"/>
      <c r="I41" s="34">
        <f t="shared" si="33"/>
        <v>0</v>
      </c>
      <c r="J41" s="34">
        <f t="shared" si="34"/>
        <v>0</v>
      </c>
      <c r="K41" s="55"/>
      <c r="L41" s="51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57">
        <f t="shared" si="35"/>
        <v>0</v>
      </c>
      <c r="AE41" s="51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53">
        <f t="shared" si="36"/>
        <v>0</v>
      </c>
    </row>
    <row r="42" spans="1:49">
      <c r="A42" s="33"/>
      <c r="B42" s="36"/>
      <c r="C42" s="73"/>
      <c r="D42" s="46"/>
      <c r="E42" s="46"/>
      <c r="F42" s="35"/>
      <c r="G42" s="46"/>
      <c r="H42" s="40"/>
      <c r="I42" s="34">
        <f t="shared" si="33"/>
        <v>0</v>
      </c>
      <c r="J42" s="34">
        <f t="shared" si="34"/>
        <v>0</v>
      </c>
      <c r="K42" s="55"/>
      <c r="L42" s="51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57">
        <f t="shared" si="35"/>
        <v>0</v>
      </c>
      <c r="AE42" s="51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53">
        <f t="shared" si="36"/>
        <v>0</v>
      </c>
    </row>
    <row r="43" spans="1:49">
      <c r="A43" s="33"/>
      <c r="B43" s="36"/>
      <c r="C43" s="73"/>
      <c r="D43" s="46"/>
      <c r="E43" s="46"/>
      <c r="F43" s="35"/>
      <c r="G43" s="46"/>
      <c r="H43" s="40"/>
      <c r="I43" s="34">
        <f t="shared" si="33"/>
        <v>0</v>
      </c>
      <c r="J43" s="34">
        <f t="shared" si="34"/>
        <v>0</v>
      </c>
      <c r="K43" s="55"/>
      <c r="L43" s="51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57">
        <f t="shared" si="35"/>
        <v>0</v>
      </c>
      <c r="AE43" s="51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53">
        <f t="shared" si="36"/>
        <v>0</v>
      </c>
    </row>
    <row r="44" spans="1:49">
      <c r="A44" s="33"/>
      <c r="B44" s="36"/>
      <c r="C44" s="73"/>
      <c r="D44" s="46"/>
      <c r="E44" s="46"/>
      <c r="F44" s="35"/>
      <c r="G44" s="46"/>
      <c r="H44" s="40"/>
      <c r="I44" s="34">
        <f t="shared" si="33"/>
        <v>0</v>
      </c>
      <c r="J44" s="34">
        <f t="shared" si="34"/>
        <v>0</v>
      </c>
      <c r="K44" s="55"/>
      <c r="L44" s="51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57">
        <f t="shared" si="35"/>
        <v>0</v>
      </c>
      <c r="AE44" s="51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53">
        <f t="shared" si="36"/>
        <v>0</v>
      </c>
    </row>
    <row r="45" spans="1:49">
      <c r="A45" s="33"/>
      <c r="B45" s="36"/>
      <c r="C45" s="73"/>
      <c r="D45" s="46"/>
      <c r="E45" s="46"/>
      <c r="F45" s="35"/>
      <c r="G45" s="46"/>
      <c r="H45" s="40"/>
      <c r="I45" s="34">
        <f t="shared" si="33"/>
        <v>0</v>
      </c>
      <c r="J45" s="34">
        <f t="shared" si="34"/>
        <v>0</v>
      </c>
      <c r="K45" s="55"/>
      <c r="L45" s="51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57">
        <f t="shared" si="35"/>
        <v>0</v>
      </c>
      <c r="AE45" s="51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53">
        <f t="shared" si="36"/>
        <v>0</v>
      </c>
    </row>
    <row r="46" spans="1:49">
      <c r="A46" s="33"/>
      <c r="B46" s="36"/>
      <c r="C46" s="73"/>
      <c r="D46" s="46"/>
      <c r="E46" s="46"/>
      <c r="F46" s="35"/>
      <c r="G46" s="46"/>
      <c r="H46" s="40"/>
      <c r="I46" s="34">
        <f t="shared" si="33"/>
        <v>0</v>
      </c>
      <c r="J46" s="34">
        <f t="shared" si="34"/>
        <v>0</v>
      </c>
      <c r="K46" s="55"/>
      <c r="L46" s="51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57">
        <f t="shared" si="35"/>
        <v>0</v>
      </c>
      <c r="AE46" s="51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53">
        <f t="shared" si="36"/>
        <v>0</v>
      </c>
    </row>
    <row r="47" spans="1:49">
      <c r="A47" s="33"/>
      <c r="B47" s="36"/>
      <c r="C47" s="73"/>
      <c r="D47" s="46"/>
      <c r="E47" s="46"/>
      <c r="F47" s="35"/>
      <c r="G47" s="46"/>
      <c r="H47" s="40"/>
      <c r="I47" s="34">
        <f t="shared" si="33"/>
        <v>0</v>
      </c>
      <c r="J47" s="34">
        <f t="shared" si="34"/>
        <v>0</v>
      </c>
      <c r="K47" s="55"/>
      <c r="L47" s="51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57">
        <f t="shared" si="35"/>
        <v>0</v>
      </c>
      <c r="AE47" s="51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53">
        <f t="shared" si="36"/>
        <v>0</v>
      </c>
    </row>
    <row r="48" spans="1:49">
      <c r="A48" s="33"/>
      <c r="B48" s="36"/>
      <c r="C48" s="73"/>
      <c r="D48" s="46"/>
      <c r="E48" s="46"/>
      <c r="F48" s="35"/>
      <c r="G48" s="46"/>
      <c r="H48" s="40"/>
      <c r="I48" s="34">
        <f t="shared" si="33"/>
        <v>0</v>
      </c>
      <c r="J48" s="34">
        <f t="shared" si="34"/>
        <v>0</v>
      </c>
      <c r="K48" s="55"/>
      <c r="L48" s="51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57">
        <f t="shared" si="35"/>
        <v>0</v>
      </c>
      <c r="AE48" s="51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53">
        <f t="shared" si="36"/>
        <v>0</v>
      </c>
    </row>
    <row r="49" spans="1:49">
      <c r="A49" s="33"/>
      <c r="B49" s="36"/>
      <c r="C49" s="73"/>
      <c r="D49" s="46"/>
      <c r="E49" s="46"/>
      <c r="F49" s="35"/>
      <c r="G49" s="46"/>
      <c r="H49" s="40"/>
      <c r="I49" s="34">
        <f t="shared" si="33"/>
        <v>0</v>
      </c>
      <c r="J49" s="34">
        <f t="shared" si="34"/>
        <v>0</v>
      </c>
      <c r="K49" s="55"/>
      <c r="L49" s="51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57">
        <f t="shared" si="35"/>
        <v>0</v>
      </c>
      <c r="AE49" s="51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53">
        <f t="shared" si="36"/>
        <v>0</v>
      </c>
    </row>
    <row r="50" spans="1:49">
      <c r="A50" s="33"/>
      <c r="B50" s="36"/>
      <c r="C50" s="73"/>
      <c r="D50" s="46"/>
      <c r="E50" s="46"/>
      <c r="F50" s="35"/>
      <c r="G50" s="46"/>
      <c r="H50" s="40"/>
      <c r="I50" s="34">
        <f t="shared" si="33"/>
        <v>0</v>
      </c>
      <c r="J50" s="34">
        <f t="shared" si="34"/>
        <v>0</v>
      </c>
      <c r="K50" s="55"/>
      <c r="L50" s="51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57">
        <f t="shared" si="35"/>
        <v>0</v>
      </c>
      <c r="AE50" s="51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53">
        <f t="shared" si="36"/>
        <v>0</v>
      </c>
    </row>
    <row r="51" spans="1:49">
      <c r="A51" s="33"/>
      <c r="B51" s="36"/>
      <c r="C51" s="73"/>
      <c r="D51" s="46"/>
      <c r="E51" s="46"/>
      <c r="F51" s="35"/>
      <c r="G51" s="46"/>
      <c r="H51" s="40"/>
      <c r="I51" s="34">
        <f t="shared" si="33"/>
        <v>0</v>
      </c>
      <c r="J51" s="34">
        <f t="shared" si="34"/>
        <v>0</v>
      </c>
      <c r="K51" s="55"/>
      <c r="L51" s="51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57">
        <f t="shared" si="35"/>
        <v>0</v>
      </c>
      <c r="AE51" s="51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53">
        <f t="shared" si="36"/>
        <v>0</v>
      </c>
    </row>
    <row r="52" spans="1:49">
      <c r="A52" s="33"/>
      <c r="B52" s="36"/>
      <c r="C52" s="73"/>
      <c r="D52" s="46"/>
      <c r="E52" s="46"/>
      <c r="F52" s="35"/>
      <c r="G52" s="46"/>
      <c r="H52" s="40"/>
      <c r="I52" s="34">
        <f t="shared" si="33"/>
        <v>0</v>
      </c>
      <c r="J52" s="34">
        <f t="shared" si="34"/>
        <v>0</v>
      </c>
      <c r="K52" s="55"/>
      <c r="L52" s="51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57">
        <f t="shared" si="35"/>
        <v>0</v>
      </c>
      <c r="AE52" s="51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53">
        <f t="shared" si="36"/>
        <v>0</v>
      </c>
    </row>
    <row r="53" spans="1:49">
      <c r="A53" s="33"/>
      <c r="B53" s="36"/>
      <c r="C53" s="73"/>
      <c r="D53" s="46"/>
      <c r="E53" s="46"/>
      <c r="F53" s="35"/>
      <c r="G53" s="46"/>
      <c r="H53" s="40"/>
      <c r="I53" s="34">
        <f t="shared" si="33"/>
        <v>0</v>
      </c>
      <c r="J53" s="34">
        <f t="shared" si="34"/>
        <v>0</v>
      </c>
      <c r="K53" s="55"/>
      <c r="L53" s="51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57">
        <f t="shared" si="35"/>
        <v>0</v>
      </c>
      <c r="AE53" s="51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53">
        <f t="shared" si="36"/>
        <v>0</v>
      </c>
    </row>
    <row r="54" spans="1:49">
      <c r="A54" s="33"/>
      <c r="B54" s="36"/>
      <c r="C54" s="73"/>
      <c r="D54" s="46"/>
      <c r="E54" s="46"/>
      <c r="F54" s="35"/>
      <c r="G54" s="46"/>
      <c r="H54" s="40"/>
      <c r="I54" s="34">
        <f t="shared" si="33"/>
        <v>0</v>
      </c>
      <c r="J54" s="34">
        <f t="shared" si="34"/>
        <v>0</v>
      </c>
      <c r="K54" s="55"/>
      <c r="L54" s="51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57">
        <f t="shared" si="35"/>
        <v>0</v>
      </c>
      <c r="AE54" s="51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53">
        <f t="shared" si="36"/>
        <v>0</v>
      </c>
    </row>
    <row r="55" spans="1:49">
      <c r="A55" s="33"/>
      <c r="B55" s="36"/>
      <c r="C55" s="73"/>
      <c r="D55" s="46"/>
      <c r="E55" s="46"/>
      <c r="F55" s="35"/>
      <c r="G55" s="46"/>
      <c r="H55" s="40"/>
      <c r="I55" s="34">
        <f t="shared" si="33"/>
        <v>0</v>
      </c>
      <c r="J55" s="34">
        <f t="shared" si="34"/>
        <v>0</v>
      </c>
      <c r="K55" s="55"/>
      <c r="L55" s="51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57">
        <f t="shared" si="35"/>
        <v>0</v>
      </c>
      <c r="AE55" s="51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53">
        <f t="shared" si="36"/>
        <v>0</v>
      </c>
    </row>
    <row r="56" spans="1:49">
      <c r="A56" s="33"/>
      <c r="B56" s="36"/>
      <c r="C56" s="73"/>
      <c r="D56" s="46"/>
      <c r="E56" s="46"/>
      <c r="F56" s="35"/>
      <c r="G56" s="46"/>
      <c r="H56" s="40"/>
      <c r="I56" s="34">
        <f t="shared" si="33"/>
        <v>0</v>
      </c>
      <c r="J56" s="34">
        <f t="shared" si="34"/>
        <v>0</v>
      </c>
      <c r="K56" s="55"/>
      <c r="L56" s="51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57">
        <f t="shared" si="35"/>
        <v>0</v>
      </c>
      <c r="AE56" s="51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53">
        <f t="shared" si="36"/>
        <v>0</v>
      </c>
    </row>
    <row r="57" spans="1:49">
      <c r="A57" s="33"/>
      <c r="B57" s="36"/>
      <c r="C57" s="73"/>
      <c r="D57" s="46"/>
      <c r="E57" s="46"/>
      <c r="F57" s="35"/>
      <c r="G57" s="46"/>
      <c r="H57" s="40"/>
      <c r="I57" s="34">
        <f t="shared" si="33"/>
        <v>0</v>
      </c>
      <c r="J57" s="34">
        <f t="shared" si="34"/>
        <v>0</v>
      </c>
      <c r="K57" s="55"/>
      <c r="L57" s="51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57">
        <f t="shared" si="35"/>
        <v>0</v>
      </c>
      <c r="AE57" s="51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53">
        <f t="shared" si="36"/>
        <v>0</v>
      </c>
    </row>
    <row r="58" spans="1:49">
      <c r="A58" s="33"/>
      <c r="B58" s="36"/>
      <c r="C58" s="73"/>
      <c r="D58" s="46"/>
      <c r="E58" s="46"/>
      <c r="F58" s="35"/>
      <c r="G58" s="46"/>
      <c r="H58" s="40"/>
      <c r="I58" s="34">
        <f t="shared" si="33"/>
        <v>0</v>
      </c>
      <c r="J58" s="34">
        <f t="shared" si="34"/>
        <v>0</v>
      </c>
      <c r="K58" s="55"/>
      <c r="L58" s="51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57">
        <f t="shared" si="35"/>
        <v>0</v>
      </c>
      <c r="AE58" s="51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53">
        <f t="shared" si="36"/>
        <v>0</v>
      </c>
    </row>
    <row r="59" spans="1:49">
      <c r="A59" s="33"/>
      <c r="B59" s="36"/>
      <c r="C59" s="73"/>
      <c r="D59" s="46"/>
      <c r="E59" s="46"/>
      <c r="F59" s="35"/>
      <c r="G59" s="46"/>
      <c r="H59" s="40"/>
      <c r="I59" s="34">
        <f t="shared" si="33"/>
        <v>0</v>
      </c>
      <c r="J59" s="34">
        <f t="shared" si="34"/>
        <v>0</v>
      </c>
      <c r="K59" s="55"/>
      <c r="L59" s="51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57">
        <f t="shared" si="35"/>
        <v>0</v>
      </c>
      <c r="AE59" s="51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53">
        <f t="shared" si="36"/>
        <v>0</v>
      </c>
    </row>
    <row r="60" spans="1:49">
      <c r="A60" s="33"/>
      <c r="B60" s="36"/>
      <c r="C60" s="73"/>
      <c r="D60" s="46"/>
      <c r="E60" s="46"/>
      <c r="F60" s="35"/>
      <c r="G60" s="46"/>
      <c r="H60" s="40"/>
      <c r="I60" s="34">
        <f t="shared" si="33"/>
        <v>0</v>
      </c>
      <c r="J60" s="34">
        <f t="shared" si="34"/>
        <v>0</v>
      </c>
      <c r="K60" s="55"/>
      <c r="L60" s="51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57">
        <f t="shared" si="35"/>
        <v>0</v>
      </c>
      <c r="AE60" s="51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53">
        <f t="shared" si="36"/>
        <v>0</v>
      </c>
    </row>
    <row r="61" spans="1:49">
      <c r="A61" s="33"/>
      <c r="B61" s="36"/>
      <c r="C61" s="73"/>
      <c r="D61" s="46"/>
      <c r="E61" s="46"/>
      <c r="F61" s="35"/>
      <c r="G61" s="46"/>
      <c r="H61" s="40"/>
      <c r="I61" s="34">
        <f t="shared" si="33"/>
        <v>0</v>
      </c>
      <c r="J61" s="34">
        <f t="shared" si="34"/>
        <v>0</v>
      </c>
      <c r="K61" s="55"/>
      <c r="L61" s="51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57">
        <f t="shared" si="35"/>
        <v>0</v>
      </c>
      <c r="AE61" s="51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53">
        <f t="shared" si="36"/>
        <v>0</v>
      </c>
    </row>
    <row r="62" spans="1:49">
      <c r="A62" s="33"/>
      <c r="B62" s="36"/>
      <c r="C62" s="73"/>
      <c r="D62" s="46"/>
      <c r="E62" s="46"/>
      <c r="F62" s="35"/>
      <c r="G62" s="46"/>
      <c r="H62" s="40"/>
      <c r="I62" s="34">
        <f t="shared" si="33"/>
        <v>0</v>
      </c>
      <c r="J62" s="34">
        <f t="shared" si="34"/>
        <v>0</v>
      </c>
      <c r="K62" s="55"/>
      <c r="L62" s="51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57">
        <f t="shared" si="35"/>
        <v>0</v>
      </c>
      <c r="AE62" s="51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53">
        <f t="shared" si="36"/>
        <v>0</v>
      </c>
    </row>
    <row r="63" spans="1:49">
      <c r="A63" s="33"/>
      <c r="B63" s="36"/>
      <c r="C63" s="73"/>
      <c r="D63" s="46"/>
      <c r="E63" s="46"/>
      <c r="F63" s="35"/>
      <c r="G63" s="46"/>
      <c r="H63" s="40"/>
      <c r="I63" s="34">
        <f t="shared" si="33"/>
        <v>0</v>
      </c>
      <c r="J63" s="34">
        <f t="shared" si="34"/>
        <v>0</v>
      </c>
      <c r="K63" s="55"/>
      <c r="L63" s="51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57">
        <f t="shared" si="35"/>
        <v>0</v>
      </c>
      <c r="AE63" s="51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53">
        <f t="shared" si="36"/>
        <v>0</v>
      </c>
    </row>
    <row r="64" spans="1:49">
      <c r="A64" s="33"/>
      <c r="B64" s="36"/>
      <c r="C64" s="73"/>
      <c r="D64" s="46"/>
      <c r="E64" s="46"/>
      <c r="F64" s="35"/>
      <c r="G64" s="46"/>
      <c r="H64" s="40"/>
      <c r="I64" s="34">
        <f t="shared" si="33"/>
        <v>0</v>
      </c>
      <c r="J64" s="34">
        <f t="shared" si="34"/>
        <v>0</v>
      </c>
      <c r="K64" s="55"/>
      <c r="L64" s="51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57">
        <f t="shared" si="35"/>
        <v>0</v>
      </c>
      <c r="AE64" s="51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53">
        <f t="shared" si="36"/>
        <v>0</v>
      </c>
    </row>
    <row r="65" spans="1:49">
      <c r="A65" s="33"/>
      <c r="B65" s="36"/>
      <c r="C65" s="73"/>
      <c r="D65" s="46"/>
      <c r="E65" s="46"/>
      <c r="F65" s="35"/>
      <c r="G65" s="46"/>
      <c r="H65" s="40"/>
      <c r="I65" s="34">
        <f t="shared" si="33"/>
        <v>0</v>
      </c>
      <c r="J65" s="34">
        <f t="shared" si="34"/>
        <v>0</v>
      </c>
      <c r="K65" s="55"/>
      <c r="L65" s="51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57">
        <f t="shared" si="35"/>
        <v>0</v>
      </c>
      <c r="AE65" s="51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53">
        <f t="shared" si="36"/>
        <v>0</v>
      </c>
    </row>
    <row r="66" spans="1:49">
      <c r="A66" s="33"/>
      <c r="B66" s="36"/>
      <c r="C66" s="73"/>
      <c r="D66" s="46"/>
      <c r="E66" s="46"/>
      <c r="F66" s="35"/>
      <c r="G66" s="46"/>
      <c r="H66" s="40"/>
      <c r="I66" s="34">
        <f t="shared" si="33"/>
        <v>0</v>
      </c>
      <c r="J66" s="34">
        <f t="shared" si="34"/>
        <v>0</v>
      </c>
      <c r="K66" s="55"/>
      <c r="L66" s="51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57">
        <f t="shared" si="35"/>
        <v>0</v>
      </c>
      <c r="AE66" s="51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53">
        <f t="shared" si="36"/>
        <v>0</v>
      </c>
    </row>
    <row r="67" spans="1:49">
      <c r="A67" s="33"/>
      <c r="B67" s="36"/>
      <c r="C67" s="73"/>
      <c r="D67" s="46"/>
      <c r="E67" s="46"/>
      <c r="F67" s="35"/>
      <c r="G67" s="46"/>
      <c r="H67" s="40"/>
      <c r="I67" s="34">
        <f t="shared" si="33"/>
        <v>0</v>
      </c>
      <c r="J67" s="34">
        <f t="shared" si="34"/>
        <v>0</v>
      </c>
      <c r="K67" s="55"/>
      <c r="L67" s="51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57">
        <f t="shared" si="35"/>
        <v>0</v>
      </c>
      <c r="AE67" s="51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53">
        <f t="shared" si="36"/>
        <v>0</v>
      </c>
    </row>
    <row r="68" spans="1:49">
      <c r="A68" s="33"/>
      <c r="B68" s="36"/>
      <c r="C68" s="73"/>
      <c r="D68" s="46"/>
      <c r="E68" s="46"/>
      <c r="F68" s="35"/>
      <c r="G68" s="46"/>
      <c r="H68" s="40"/>
      <c r="I68" s="34">
        <f t="shared" si="33"/>
        <v>0</v>
      </c>
      <c r="J68" s="34">
        <f t="shared" si="34"/>
        <v>0</v>
      </c>
      <c r="K68" s="55"/>
      <c r="L68" s="51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57">
        <f t="shared" si="35"/>
        <v>0</v>
      </c>
      <c r="AE68" s="51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53">
        <f t="shared" si="36"/>
        <v>0</v>
      </c>
    </row>
    <row r="69" spans="1:49">
      <c r="A69" s="33"/>
      <c r="B69" s="36"/>
      <c r="C69" s="73"/>
      <c r="D69" s="46"/>
      <c r="E69" s="46"/>
      <c r="F69" s="35"/>
      <c r="G69" s="46"/>
      <c r="H69" s="40"/>
      <c r="I69" s="34">
        <f t="shared" si="33"/>
        <v>0</v>
      </c>
      <c r="J69" s="34">
        <f t="shared" si="34"/>
        <v>0</v>
      </c>
      <c r="K69" s="55"/>
      <c r="L69" s="51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57">
        <f t="shared" si="35"/>
        <v>0</v>
      </c>
      <c r="AE69" s="51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53">
        <f t="shared" si="36"/>
        <v>0</v>
      </c>
    </row>
    <row r="70" spans="1:49">
      <c r="A70" s="33"/>
      <c r="B70" s="36"/>
      <c r="C70" s="73"/>
      <c r="D70" s="46"/>
      <c r="E70" s="46"/>
      <c r="F70" s="35"/>
      <c r="G70" s="46"/>
      <c r="H70" s="40"/>
      <c r="I70" s="34">
        <f t="shared" si="33"/>
        <v>0</v>
      </c>
      <c r="J70" s="34">
        <f t="shared" si="34"/>
        <v>0</v>
      </c>
      <c r="K70" s="55"/>
      <c r="L70" s="51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57">
        <f t="shared" si="35"/>
        <v>0</v>
      </c>
      <c r="AE70" s="51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53">
        <f t="shared" si="36"/>
        <v>0</v>
      </c>
    </row>
    <row r="71" spans="1:49">
      <c r="A71" s="33"/>
      <c r="B71" s="36"/>
      <c r="C71" s="73"/>
      <c r="D71" s="46"/>
      <c r="E71" s="46"/>
      <c r="F71" s="35"/>
      <c r="G71" s="46"/>
      <c r="H71" s="40"/>
      <c r="I71" s="34">
        <f t="shared" si="33"/>
        <v>0</v>
      </c>
      <c r="J71" s="34">
        <f t="shared" si="34"/>
        <v>0</v>
      </c>
      <c r="K71" s="55"/>
      <c r="L71" s="51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57">
        <f t="shared" si="35"/>
        <v>0</v>
      </c>
      <c r="AE71" s="51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53">
        <f t="shared" si="36"/>
        <v>0</v>
      </c>
    </row>
    <row r="72" spans="1:49">
      <c r="A72" s="33"/>
      <c r="B72" s="36"/>
      <c r="C72" s="73"/>
      <c r="D72" s="46"/>
      <c r="E72" s="46"/>
      <c r="F72" s="35"/>
      <c r="G72" s="46"/>
      <c r="H72" s="40"/>
      <c r="I72" s="34">
        <f t="shared" si="33"/>
        <v>0</v>
      </c>
      <c r="J72" s="34">
        <f t="shared" si="34"/>
        <v>0</v>
      </c>
      <c r="K72" s="55"/>
      <c r="L72" s="51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57">
        <f t="shared" si="35"/>
        <v>0</v>
      </c>
      <c r="AE72" s="51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53">
        <f t="shared" si="36"/>
        <v>0</v>
      </c>
    </row>
    <row r="73" spans="1:49">
      <c r="A73" s="33"/>
      <c r="B73" s="36"/>
      <c r="C73" s="73"/>
      <c r="D73" s="46"/>
      <c r="E73" s="46"/>
      <c r="F73" s="35"/>
      <c r="G73" s="46"/>
      <c r="H73" s="40"/>
      <c r="I73" s="34">
        <f t="shared" si="33"/>
        <v>0</v>
      </c>
      <c r="J73" s="34">
        <f t="shared" si="34"/>
        <v>0</v>
      </c>
      <c r="K73" s="55"/>
      <c r="L73" s="51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57">
        <f t="shared" si="35"/>
        <v>0</v>
      </c>
      <c r="AE73" s="51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53">
        <f t="shared" si="36"/>
        <v>0</v>
      </c>
    </row>
    <row r="74" spans="1:49">
      <c r="A74" s="33"/>
      <c r="B74" s="36"/>
      <c r="C74" s="73"/>
      <c r="D74" s="46"/>
      <c r="E74" s="46"/>
      <c r="F74" s="35"/>
      <c r="G74" s="46"/>
      <c r="H74" s="40"/>
      <c r="I74" s="34">
        <f t="shared" si="33"/>
        <v>0</v>
      </c>
      <c r="J74" s="34">
        <f t="shared" si="34"/>
        <v>0</v>
      </c>
      <c r="K74" s="55"/>
      <c r="L74" s="51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57">
        <f t="shared" si="35"/>
        <v>0</v>
      </c>
      <c r="AE74" s="51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53">
        <f t="shared" si="36"/>
        <v>0</v>
      </c>
    </row>
    <row r="75" spans="1:49">
      <c r="A75" s="33"/>
      <c r="B75" s="36"/>
      <c r="C75" s="73"/>
      <c r="D75" s="46"/>
      <c r="E75" s="46"/>
      <c r="F75" s="35"/>
      <c r="G75" s="46"/>
      <c r="H75" s="40"/>
      <c r="I75" s="34">
        <f t="shared" si="33"/>
        <v>0</v>
      </c>
      <c r="J75" s="34">
        <f t="shared" si="34"/>
        <v>0</v>
      </c>
      <c r="K75" s="55"/>
      <c r="L75" s="51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57">
        <f t="shared" si="35"/>
        <v>0</v>
      </c>
      <c r="AE75" s="51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53">
        <f t="shared" si="36"/>
        <v>0</v>
      </c>
    </row>
    <row r="76" spans="1:49">
      <c r="A76" s="33"/>
      <c r="B76" s="36"/>
      <c r="C76" s="73"/>
      <c r="D76" s="46"/>
      <c r="E76" s="46"/>
      <c r="F76" s="35"/>
      <c r="G76" s="46"/>
      <c r="H76" s="40"/>
      <c r="I76" s="34">
        <f t="shared" si="33"/>
        <v>0</v>
      </c>
      <c r="J76" s="34">
        <f t="shared" si="34"/>
        <v>0</v>
      </c>
      <c r="K76" s="55"/>
      <c r="L76" s="51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57">
        <f t="shared" si="35"/>
        <v>0</v>
      </c>
      <c r="AE76" s="51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53">
        <f t="shared" si="36"/>
        <v>0</v>
      </c>
    </row>
    <row r="77" spans="1:49">
      <c r="A77" s="33"/>
      <c r="B77" s="36"/>
      <c r="C77" s="73"/>
      <c r="D77" s="46"/>
      <c r="E77" s="46"/>
      <c r="F77" s="35"/>
      <c r="G77" s="46"/>
      <c r="H77" s="40"/>
      <c r="I77" s="34">
        <f t="shared" si="33"/>
        <v>0</v>
      </c>
      <c r="J77" s="34">
        <f t="shared" si="34"/>
        <v>0</v>
      </c>
      <c r="K77" s="55"/>
      <c r="L77" s="51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57">
        <f t="shared" si="35"/>
        <v>0</v>
      </c>
      <c r="AE77" s="51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53">
        <f t="shared" si="36"/>
        <v>0</v>
      </c>
    </row>
    <row r="78" spans="1:49">
      <c r="A78" s="33"/>
      <c r="B78" s="36"/>
      <c r="C78" s="73"/>
      <c r="D78" s="46"/>
      <c r="E78" s="46"/>
      <c r="F78" s="35"/>
      <c r="G78" s="46"/>
      <c r="H78" s="40"/>
      <c r="I78" s="34">
        <f t="shared" si="33"/>
        <v>0</v>
      </c>
      <c r="J78" s="34">
        <f t="shared" si="34"/>
        <v>0</v>
      </c>
      <c r="K78" s="55"/>
      <c r="L78" s="51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57">
        <f t="shared" si="35"/>
        <v>0</v>
      </c>
      <c r="AE78" s="51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53">
        <f t="shared" si="36"/>
        <v>0</v>
      </c>
    </row>
    <row r="79" spans="1:49">
      <c r="A79" s="33"/>
      <c r="B79" s="36"/>
      <c r="C79" s="73"/>
      <c r="D79" s="46"/>
      <c r="E79" s="46"/>
      <c r="F79" s="35"/>
      <c r="G79" s="46"/>
      <c r="H79" s="40"/>
      <c r="I79" s="34">
        <f t="shared" si="33"/>
        <v>0</v>
      </c>
      <c r="J79" s="34">
        <f t="shared" si="34"/>
        <v>0</v>
      </c>
      <c r="K79" s="55"/>
      <c r="L79" s="51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57">
        <f t="shared" si="35"/>
        <v>0</v>
      </c>
      <c r="AE79" s="51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53">
        <f t="shared" si="36"/>
        <v>0</v>
      </c>
    </row>
    <row r="80" spans="1:49">
      <c r="A80" s="33"/>
      <c r="B80" s="36"/>
      <c r="C80" s="73"/>
      <c r="D80" s="46"/>
      <c r="E80" s="46"/>
      <c r="F80" s="35"/>
      <c r="G80" s="46"/>
      <c r="H80" s="40"/>
      <c r="I80" s="34">
        <f t="shared" si="33"/>
        <v>0</v>
      </c>
      <c r="J80" s="34">
        <f t="shared" si="34"/>
        <v>0</v>
      </c>
      <c r="K80" s="55"/>
      <c r="L80" s="51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57">
        <f t="shared" si="35"/>
        <v>0</v>
      </c>
      <c r="AE80" s="51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53">
        <f t="shared" si="36"/>
        <v>0</v>
      </c>
    </row>
    <row r="81" spans="1:49">
      <c r="A81" s="33"/>
      <c r="B81" s="36"/>
      <c r="C81" s="73"/>
      <c r="D81" s="46"/>
      <c r="E81" s="46"/>
      <c r="F81" s="35"/>
      <c r="G81" s="46"/>
      <c r="H81" s="40"/>
      <c r="I81" s="34">
        <f t="shared" si="33"/>
        <v>0</v>
      </c>
      <c r="J81" s="34">
        <f t="shared" si="34"/>
        <v>0</v>
      </c>
      <c r="K81" s="55"/>
      <c r="L81" s="51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57">
        <f t="shared" si="35"/>
        <v>0</v>
      </c>
      <c r="AE81" s="51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53">
        <f t="shared" si="36"/>
        <v>0</v>
      </c>
    </row>
    <row r="82" spans="1:49">
      <c r="A82" s="33"/>
      <c r="B82" s="36"/>
      <c r="C82" s="73"/>
      <c r="D82" s="46"/>
      <c r="E82" s="46"/>
      <c r="F82" s="35"/>
      <c r="G82" s="46"/>
      <c r="H82" s="40"/>
      <c r="I82" s="34">
        <f t="shared" si="33"/>
        <v>0</v>
      </c>
      <c r="J82" s="34">
        <f t="shared" si="34"/>
        <v>0</v>
      </c>
      <c r="K82" s="55"/>
      <c r="L82" s="51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57">
        <f t="shared" si="35"/>
        <v>0</v>
      </c>
      <c r="AE82" s="51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53">
        <f t="shared" si="36"/>
        <v>0</v>
      </c>
    </row>
    <row r="83" spans="1:49">
      <c r="A83" s="33"/>
      <c r="B83" s="36"/>
      <c r="C83" s="73"/>
      <c r="D83" s="46"/>
      <c r="E83" s="46"/>
      <c r="F83" s="35"/>
      <c r="G83" s="46"/>
      <c r="H83" s="40"/>
      <c r="I83" s="34">
        <f t="shared" si="33"/>
        <v>0</v>
      </c>
      <c r="J83" s="34">
        <f t="shared" si="34"/>
        <v>0</v>
      </c>
      <c r="K83" s="55"/>
      <c r="L83" s="51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57">
        <f t="shared" si="35"/>
        <v>0</v>
      </c>
      <c r="AE83" s="51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53">
        <f t="shared" si="36"/>
        <v>0</v>
      </c>
    </row>
    <row r="84" spans="1:49">
      <c r="A84" s="33"/>
      <c r="B84" s="36"/>
      <c r="C84" s="73"/>
      <c r="D84" s="46"/>
      <c r="E84" s="46"/>
      <c r="F84" s="35"/>
      <c r="G84" s="46"/>
      <c r="H84" s="40"/>
      <c r="I84" s="34">
        <f t="shared" si="33"/>
        <v>0</v>
      </c>
      <c r="J84" s="34">
        <f t="shared" si="34"/>
        <v>0</v>
      </c>
      <c r="K84" s="55"/>
      <c r="L84" s="51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57">
        <f t="shared" si="35"/>
        <v>0</v>
      </c>
      <c r="AE84" s="51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53">
        <f t="shared" si="36"/>
        <v>0</v>
      </c>
    </row>
    <row r="85" spans="1:49">
      <c r="A85" s="33"/>
      <c r="B85" s="36"/>
      <c r="C85" s="73"/>
      <c r="D85" s="46"/>
      <c r="E85" s="46"/>
      <c r="F85" s="35"/>
      <c r="G85" s="46"/>
      <c r="H85" s="40"/>
      <c r="I85" s="34">
        <f t="shared" si="33"/>
        <v>0</v>
      </c>
      <c r="J85" s="34">
        <f t="shared" si="34"/>
        <v>0</v>
      </c>
      <c r="K85" s="55"/>
      <c r="L85" s="51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57">
        <f t="shared" si="35"/>
        <v>0</v>
      </c>
      <c r="AE85" s="51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53">
        <f t="shared" si="36"/>
        <v>0</v>
      </c>
    </row>
    <row r="86" spans="1:49">
      <c r="A86" s="33"/>
      <c r="B86" s="36"/>
      <c r="C86" s="73"/>
      <c r="D86" s="46"/>
      <c r="E86" s="46"/>
      <c r="F86" s="35"/>
      <c r="G86" s="46"/>
      <c r="H86" s="40"/>
      <c r="I86" s="34">
        <f t="shared" ref="I86:I149" si="37">H86/1.2</f>
        <v>0</v>
      </c>
      <c r="J86" s="34">
        <f t="shared" ref="J86:J149" si="38">H86-I86</f>
        <v>0</v>
      </c>
      <c r="K86" s="55"/>
      <c r="L86" s="51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57">
        <f t="shared" ref="AD86:AD149" si="39">SUM(L86:AC86)</f>
        <v>0</v>
      </c>
      <c r="AE86" s="51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53">
        <f t="shared" ref="AW86:AW149" si="40">SUM(AE86:AV86)</f>
        <v>0</v>
      </c>
    </row>
    <row r="87" spans="1:49">
      <c r="A87" s="33"/>
      <c r="B87" s="36"/>
      <c r="C87" s="73"/>
      <c r="D87" s="46"/>
      <c r="E87" s="46"/>
      <c r="F87" s="35"/>
      <c r="G87" s="46"/>
      <c r="H87" s="40"/>
      <c r="I87" s="34">
        <f t="shared" si="37"/>
        <v>0</v>
      </c>
      <c r="J87" s="34">
        <f t="shared" si="38"/>
        <v>0</v>
      </c>
      <c r="K87" s="55"/>
      <c r="L87" s="51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57">
        <f t="shared" si="39"/>
        <v>0</v>
      </c>
      <c r="AE87" s="51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53">
        <f t="shared" si="40"/>
        <v>0</v>
      </c>
    </row>
    <row r="88" spans="1:49">
      <c r="A88" s="33"/>
      <c r="B88" s="36"/>
      <c r="C88" s="73"/>
      <c r="D88" s="46"/>
      <c r="E88" s="46"/>
      <c r="F88" s="35"/>
      <c r="G88" s="46"/>
      <c r="H88" s="40"/>
      <c r="I88" s="34">
        <f t="shared" si="37"/>
        <v>0</v>
      </c>
      <c r="J88" s="34">
        <f t="shared" si="38"/>
        <v>0</v>
      </c>
      <c r="K88" s="55"/>
      <c r="L88" s="51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57">
        <f t="shared" si="39"/>
        <v>0</v>
      </c>
      <c r="AE88" s="51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53">
        <f t="shared" si="40"/>
        <v>0</v>
      </c>
    </row>
    <row r="89" spans="1:49">
      <c r="A89" s="33"/>
      <c r="B89" s="36"/>
      <c r="C89" s="73"/>
      <c r="D89" s="46"/>
      <c r="E89" s="46"/>
      <c r="F89" s="35"/>
      <c r="G89" s="46"/>
      <c r="H89" s="40"/>
      <c r="I89" s="34">
        <f t="shared" si="37"/>
        <v>0</v>
      </c>
      <c r="J89" s="34">
        <f t="shared" si="38"/>
        <v>0</v>
      </c>
      <c r="K89" s="55"/>
      <c r="L89" s="51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57">
        <f t="shared" si="39"/>
        <v>0</v>
      </c>
      <c r="AE89" s="51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53">
        <f t="shared" si="40"/>
        <v>0</v>
      </c>
    </row>
    <row r="90" spans="1:49">
      <c r="A90" s="33"/>
      <c r="B90" s="36"/>
      <c r="C90" s="73"/>
      <c r="D90" s="46"/>
      <c r="E90" s="46"/>
      <c r="F90" s="35"/>
      <c r="G90" s="46"/>
      <c r="H90" s="40"/>
      <c r="I90" s="34">
        <f t="shared" si="37"/>
        <v>0</v>
      </c>
      <c r="J90" s="34">
        <f t="shared" si="38"/>
        <v>0</v>
      </c>
      <c r="K90" s="55"/>
      <c r="L90" s="51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57">
        <f t="shared" si="39"/>
        <v>0</v>
      </c>
      <c r="AE90" s="51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53">
        <f t="shared" si="40"/>
        <v>0</v>
      </c>
    </row>
    <row r="91" spans="1:49">
      <c r="A91" s="33"/>
      <c r="B91" s="36"/>
      <c r="C91" s="73"/>
      <c r="D91" s="46"/>
      <c r="E91" s="46"/>
      <c r="F91" s="35"/>
      <c r="G91" s="46"/>
      <c r="H91" s="40"/>
      <c r="I91" s="34">
        <f t="shared" si="37"/>
        <v>0</v>
      </c>
      <c r="J91" s="34">
        <f t="shared" si="38"/>
        <v>0</v>
      </c>
      <c r="K91" s="55"/>
      <c r="L91" s="51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57">
        <f t="shared" si="39"/>
        <v>0</v>
      </c>
      <c r="AE91" s="51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53">
        <f t="shared" si="40"/>
        <v>0</v>
      </c>
    </row>
    <row r="92" spans="1:49">
      <c r="A92" s="33"/>
      <c r="B92" s="36"/>
      <c r="C92" s="73"/>
      <c r="D92" s="46"/>
      <c r="E92" s="46"/>
      <c r="F92" s="35"/>
      <c r="G92" s="46"/>
      <c r="H92" s="40"/>
      <c r="I92" s="34">
        <f t="shared" si="37"/>
        <v>0</v>
      </c>
      <c r="J92" s="34">
        <f t="shared" si="38"/>
        <v>0</v>
      </c>
      <c r="K92" s="55"/>
      <c r="L92" s="51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57">
        <f t="shared" si="39"/>
        <v>0</v>
      </c>
      <c r="AE92" s="51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53">
        <f t="shared" si="40"/>
        <v>0</v>
      </c>
    </row>
    <row r="93" spans="1:49">
      <c r="A93" s="33"/>
      <c r="B93" s="36"/>
      <c r="C93" s="73"/>
      <c r="D93" s="46"/>
      <c r="E93" s="46"/>
      <c r="F93" s="35"/>
      <c r="G93" s="46"/>
      <c r="H93" s="40"/>
      <c r="I93" s="34">
        <f t="shared" si="37"/>
        <v>0</v>
      </c>
      <c r="J93" s="34">
        <f t="shared" si="38"/>
        <v>0</v>
      </c>
      <c r="K93" s="55"/>
      <c r="L93" s="51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57">
        <f t="shared" si="39"/>
        <v>0</v>
      </c>
      <c r="AE93" s="51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53">
        <f t="shared" si="40"/>
        <v>0</v>
      </c>
    </row>
    <row r="94" spans="1:49">
      <c r="A94" s="33"/>
      <c r="B94" s="36"/>
      <c r="C94" s="73"/>
      <c r="D94" s="46"/>
      <c r="E94" s="46"/>
      <c r="F94" s="35"/>
      <c r="G94" s="46"/>
      <c r="H94" s="40"/>
      <c r="I94" s="34">
        <f t="shared" si="37"/>
        <v>0</v>
      </c>
      <c r="J94" s="34">
        <f t="shared" si="38"/>
        <v>0</v>
      </c>
      <c r="K94" s="55"/>
      <c r="L94" s="51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57">
        <f t="shared" si="39"/>
        <v>0</v>
      </c>
      <c r="AE94" s="51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53">
        <f t="shared" si="40"/>
        <v>0</v>
      </c>
    </row>
    <row r="95" spans="1:49">
      <c r="A95" s="33"/>
      <c r="B95" s="36"/>
      <c r="C95" s="73"/>
      <c r="D95" s="46"/>
      <c r="E95" s="46"/>
      <c r="F95" s="35"/>
      <c r="G95" s="46"/>
      <c r="H95" s="40"/>
      <c r="I95" s="34">
        <f t="shared" si="37"/>
        <v>0</v>
      </c>
      <c r="J95" s="34">
        <f t="shared" si="38"/>
        <v>0</v>
      </c>
      <c r="K95" s="55"/>
      <c r="L95" s="51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57">
        <f t="shared" si="39"/>
        <v>0</v>
      </c>
      <c r="AE95" s="51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53">
        <f t="shared" si="40"/>
        <v>0</v>
      </c>
    </row>
    <row r="96" spans="1:49">
      <c r="A96" s="33"/>
      <c r="B96" s="36"/>
      <c r="C96" s="73"/>
      <c r="D96" s="46"/>
      <c r="E96" s="46"/>
      <c r="F96" s="35"/>
      <c r="G96" s="46"/>
      <c r="H96" s="40"/>
      <c r="I96" s="34">
        <f t="shared" si="37"/>
        <v>0</v>
      </c>
      <c r="J96" s="34">
        <f t="shared" si="38"/>
        <v>0</v>
      </c>
      <c r="K96" s="55"/>
      <c r="L96" s="51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57">
        <f t="shared" si="39"/>
        <v>0</v>
      </c>
      <c r="AE96" s="51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53">
        <f t="shared" si="40"/>
        <v>0</v>
      </c>
    </row>
    <row r="97" spans="1:49">
      <c r="A97" s="33"/>
      <c r="B97" s="36"/>
      <c r="C97" s="73"/>
      <c r="D97" s="46"/>
      <c r="E97" s="46"/>
      <c r="F97" s="35"/>
      <c r="G97" s="46"/>
      <c r="H97" s="40"/>
      <c r="I97" s="34">
        <f t="shared" si="37"/>
        <v>0</v>
      </c>
      <c r="J97" s="34">
        <f t="shared" si="38"/>
        <v>0</v>
      </c>
      <c r="K97" s="55"/>
      <c r="L97" s="51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57">
        <f t="shared" si="39"/>
        <v>0</v>
      </c>
      <c r="AE97" s="51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53">
        <f t="shared" si="40"/>
        <v>0</v>
      </c>
    </row>
    <row r="98" spans="1:49">
      <c r="A98" s="33"/>
      <c r="B98" s="36"/>
      <c r="C98" s="73"/>
      <c r="D98" s="46"/>
      <c r="E98" s="46"/>
      <c r="F98" s="35"/>
      <c r="G98" s="46"/>
      <c r="H98" s="40"/>
      <c r="I98" s="34">
        <f t="shared" si="37"/>
        <v>0</v>
      </c>
      <c r="J98" s="34">
        <f t="shared" si="38"/>
        <v>0</v>
      </c>
      <c r="K98" s="55"/>
      <c r="L98" s="51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57">
        <f t="shared" si="39"/>
        <v>0</v>
      </c>
      <c r="AE98" s="51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53">
        <f t="shared" si="40"/>
        <v>0</v>
      </c>
    </row>
    <row r="99" spans="1:49">
      <c r="A99" s="33"/>
      <c r="B99" s="36"/>
      <c r="C99" s="73"/>
      <c r="D99" s="46"/>
      <c r="E99" s="46"/>
      <c r="F99" s="35"/>
      <c r="G99" s="46"/>
      <c r="H99" s="40"/>
      <c r="I99" s="34">
        <f t="shared" si="37"/>
        <v>0</v>
      </c>
      <c r="J99" s="34">
        <f t="shared" si="38"/>
        <v>0</v>
      </c>
      <c r="K99" s="55"/>
      <c r="L99" s="51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57">
        <f t="shared" si="39"/>
        <v>0</v>
      </c>
      <c r="AE99" s="51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53">
        <f t="shared" si="40"/>
        <v>0</v>
      </c>
    </row>
    <row r="100" spans="1:49">
      <c r="A100" s="33"/>
      <c r="B100" s="36"/>
      <c r="C100" s="73"/>
      <c r="D100" s="46"/>
      <c r="E100" s="46"/>
      <c r="F100" s="35"/>
      <c r="G100" s="46"/>
      <c r="H100" s="40"/>
      <c r="I100" s="34">
        <f t="shared" si="37"/>
        <v>0</v>
      </c>
      <c r="J100" s="34">
        <f t="shared" si="38"/>
        <v>0</v>
      </c>
      <c r="K100" s="55"/>
      <c r="L100" s="51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57">
        <f t="shared" si="39"/>
        <v>0</v>
      </c>
      <c r="AE100" s="51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53">
        <f t="shared" si="40"/>
        <v>0</v>
      </c>
    </row>
    <row r="101" spans="1:49">
      <c r="A101" s="33"/>
      <c r="B101" s="36"/>
      <c r="C101" s="73"/>
      <c r="D101" s="46"/>
      <c r="E101" s="46"/>
      <c r="F101" s="35"/>
      <c r="G101" s="46"/>
      <c r="H101" s="40"/>
      <c r="I101" s="34">
        <f t="shared" si="37"/>
        <v>0</v>
      </c>
      <c r="J101" s="34">
        <f t="shared" si="38"/>
        <v>0</v>
      </c>
      <c r="K101" s="55"/>
      <c r="L101" s="51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57">
        <f t="shared" si="39"/>
        <v>0</v>
      </c>
      <c r="AE101" s="51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53">
        <f t="shared" si="40"/>
        <v>0</v>
      </c>
    </row>
    <row r="102" spans="1:49">
      <c r="A102" s="33"/>
      <c r="B102" s="36"/>
      <c r="C102" s="73"/>
      <c r="D102" s="46"/>
      <c r="E102" s="46"/>
      <c r="F102" s="35"/>
      <c r="G102" s="46"/>
      <c r="H102" s="40"/>
      <c r="I102" s="34">
        <f t="shared" si="37"/>
        <v>0</v>
      </c>
      <c r="J102" s="34">
        <f t="shared" si="38"/>
        <v>0</v>
      </c>
      <c r="K102" s="55"/>
      <c r="L102" s="51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57">
        <f t="shared" si="39"/>
        <v>0</v>
      </c>
      <c r="AE102" s="51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53">
        <f t="shared" si="40"/>
        <v>0</v>
      </c>
    </row>
    <row r="103" spans="1:49">
      <c r="A103" s="33"/>
      <c r="B103" s="36"/>
      <c r="C103" s="73"/>
      <c r="D103" s="46"/>
      <c r="E103" s="46"/>
      <c r="F103" s="35"/>
      <c r="G103" s="46"/>
      <c r="H103" s="40"/>
      <c r="I103" s="34">
        <f t="shared" si="37"/>
        <v>0</v>
      </c>
      <c r="J103" s="34">
        <f t="shared" si="38"/>
        <v>0</v>
      </c>
      <c r="K103" s="55"/>
      <c r="L103" s="51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57">
        <f t="shared" si="39"/>
        <v>0</v>
      </c>
      <c r="AE103" s="51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53">
        <f t="shared" si="40"/>
        <v>0</v>
      </c>
    </row>
    <row r="104" spans="1:49">
      <c r="A104" s="33"/>
      <c r="B104" s="36"/>
      <c r="C104" s="73"/>
      <c r="D104" s="46"/>
      <c r="E104" s="46"/>
      <c r="F104" s="35"/>
      <c r="G104" s="46"/>
      <c r="H104" s="40"/>
      <c r="I104" s="34">
        <f t="shared" si="37"/>
        <v>0</v>
      </c>
      <c r="J104" s="34">
        <f t="shared" si="38"/>
        <v>0</v>
      </c>
      <c r="K104" s="55"/>
      <c r="L104" s="51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57">
        <f t="shared" si="39"/>
        <v>0</v>
      </c>
      <c r="AE104" s="51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53">
        <f t="shared" si="40"/>
        <v>0</v>
      </c>
    </row>
    <row r="105" spans="1:49">
      <c r="A105" s="33"/>
      <c r="B105" s="36"/>
      <c r="C105" s="73"/>
      <c r="D105" s="46"/>
      <c r="E105" s="46"/>
      <c r="F105" s="35"/>
      <c r="G105" s="46"/>
      <c r="H105" s="40"/>
      <c r="I105" s="34">
        <f t="shared" si="37"/>
        <v>0</v>
      </c>
      <c r="J105" s="34">
        <f t="shared" si="38"/>
        <v>0</v>
      </c>
      <c r="K105" s="55"/>
      <c r="L105" s="51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57">
        <f t="shared" si="39"/>
        <v>0</v>
      </c>
      <c r="AE105" s="51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53">
        <f t="shared" si="40"/>
        <v>0</v>
      </c>
    </row>
    <row r="106" spans="1:49">
      <c r="A106" s="33"/>
      <c r="B106" s="36"/>
      <c r="C106" s="73"/>
      <c r="D106" s="46"/>
      <c r="E106" s="46"/>
      <c r="F106" s="35"/>
      <c r="G106" s="46"/>
      <c r="H106" s="40"/>
      <c r="I106" s="34">
        <f t="shared" si="37"/>
        <v>0</v>
      </c>
      <c r="J106" s="34">
        <f t="shared" si="38"/>
        <v>0</v>
      </c>
      <c r="K106" s="55"/>
      <c r="L106" s="51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57">
        <f t="shared" si="39"/>
        <v>0</v>
      </c>
      <c r="AE106" s="51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53">
        <f t="shared" si="40"/>
        <v>0</v>
      </c>
    </row>
    <row r="107" spans="1:49">
      <c r="A107" s="33"/>
      <c r="B107" s="36"/>
      <c r="C107" s="73"/>
      <c r="D107" s="46"/>
      <c r="E107" s="46"/>
      <c r="F107" s="35"/>
      <c r="G107" s="46"/>
      <c r="H107" s="40"/>
      <c r="I107" s="34">
        <f t="shared" si="37"/>
        <v>0</v>
      </c>
      <c r="J107" s="34">
        <f t="shared" si="38"/>
        <v>0</v>
      </c>
      <c r="K107" s="55"/>
      <c r="L107" s="51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57">
        <f t="shared" si="39"/>
        <v>0</v>
      </c>
      <c r="AE107" s="51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53">
        <f t="shared" si="40"/>
        <v>0</v>
      </c>
    </row>
    <row r="108" spans="1:49">
      <c r="A108" s="33"/>
      <c r="B108" s="36"/>
      <c r="C108" s="73"/>
      <c r="D108" s="46"/>
      <c r="E108" s="46"/>
      <c r="F108" s="35"/>
      <c r="G108" s="46"/>
      <c r="H108" s="40"/>
      <c r="I108" s="34">
        <f t="shared" si="37"/>
        <v>0</v>
      </c>
      <c r="J108" s="34">
        <f t="shared" si="38"/>
        <v>0</v>
      </c>
      <c r="K108" s="55"/>
      <c r="L108" s="51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57">
        <f t="shared" si="39"/>
        <v>0</v>
      </c>
      <c r="AE108" s="51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53">
        <f t="shared" si="40"/>
        <v>0</v>
      </c>
    </row>
    <row r="109" spans="1:49">
      <c r="A109" s="33"/>
      <c r="B109" s="36"/>
      <c r="C109" s="73"/>
      <c r="D109" s="46"/>
      <c r="E109" s="46"/>
      <c r="F109" s="35"/>
      <c r="G109" s="46"/>
      <c r="H109" s="40"/>
      <c r="I109" s="34">
        <f t="shared" si="37"/>
        <v>0</v>
      </c>
      <c r="J109" s="34">
        <f t="shared" si="38"/>
        <v>0</v>
      </c>
      <c r="K109" s="55"/>
      <c r="L109" s="51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57">
        <f t="shared" si="39"/>
        <v>0</v>
      </c>
      <c r="AE109" s="51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53">
        <f t="shared" si="40"/>
        <v>0</v>
      </c>
    </row>
    <row r="110" spans="1:49">
      <c r="A110" s="33"/>
      <c r="B110" s="36"/>
      <c r="C110" s="73"/>
      <c r="D110" s="46"/>
      <c r="E110" s="46"/>
      <c r="F110" s="35"/>
      <c r="G110" s="46"/>
      <c r="H110" s="40"/>
      <c r="I110" s="34">
        <f t="shared" si="37"/>
        <v>0</v>
      </c>
      <c r="J110" s="34">
        <f t="shared" si="38"/>
        <v>0</v>
      </c>
      <c r="K110" s="55"/>
      <c r="L110" s="51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57">
        <f t="shared" si="39"/>
        <v>0</v>
      </c>
      <c r="AE110" s="51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53">
        <f t="shared" si="40"/>
        <v>0</v>
      </c>
    </row>
    <row r="111" spans="1:49">
      <c r="A111" s="33"/>
      <c r="B111" s="36"/>
      <c r="C111" s="73"/>
      <c r="D111" s="46"/>
      <c r="E111" s="46"/>
      <c r="F111" s="35"/>
      <c r="G111" s="46"/>
      <c r="H111" s="40"/>
      <c r="I111" s="34">
        <f t="shared" si="37"/>
        <v>0</v>
      </c>
      <c r="J111" s="34">
        <f t="shared" si="38"/>
        <v>0</v>
      </c>
      <c r="K111" s="55"/>
      <c r="L111" s="51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57">
        <f t="shared" si="39"/>
        <v>0</v>
      </c>
      <c r="AE111" s="51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53">
        <f t="shared" si="40"/>
        <v>0</v>
      </c>
    </row>
    <row r="112" spans="1:49">
      <c r="A112" s="33"/>
      <c r="B112" s="36"/>
      <c r="C112" s="73"/>
      <c r="D112" s="46"/>
      <c r="E112" s="46"/>
      <c r="F112" s="35"/>
      <c r="G112" s="46"/>
      <c r="H112" s="40"/>
      <c r="I112" s="34">
        <f t="shared" si="37"/>
        <v>0</v>
      </c>
      <c r="J112" s="34">
        <f t="shared" si="38"/>
        <v>0</v>
      </c>
      <c r="K112" s="55"/>
      <c r="L112" s="51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57">
        <f t="shared" si="39"/>
        <v>0</v>
      </c>
      <c r="AE112" s="51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53">
        <f t="shared" si="40"/>
        <v>0</v>
      </c>
    </row>
    <row r="113" spans="1:49">
      <c r="A113" s="33"/>
      <c r="B113" s="36"/>
      <c r="C113" s="73"/>
      <c r="D113" s="46"/>
      <c r="E113" s="46"/>
      <c r="F113" s="35"/>
      <c r="G113" s="46"/>
      <c r="H113" s="40"/>
      <c r="I113" s="34">
        <f t="shared" si="37"/>
        <v>0</v>
      </c>
      <c r="J113" s="34">
        <f t="shared" si="38"/>
        <v>0</v>
      </c>
      <c r="K113" s="55"/>
      <c r="L113" s="51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57">
        <f t="shared" si="39"/>
        <v>0</v>
      </c>
      <c r="AE113" s="51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53">
        <f t="shared" si="40"/>
        <v>0</v>
      </c>
    </row>
    <row r="114" spans="1:49">
      <c r="A114" s="33"/>
      <c r="B114" s="36"/>
      <c r="C114" s="73"/>
      <c r="D114" s="46"/>
      <c r="E114" s="46"/>
      <c r="F114" s="35"/>
      <c r="G114" s="46"/>
      <c r="H114" s="40"/>
      <c r="I114" s="34">
        <f t="shared" si="37"/>
        <v>0</v>
      </c>
      <c r="J114" s="34">
        <f t="shared" si="38"/>
        <v>0</v>
      </c>
      <c r="K114" s="55"/>
      <c r="L114" s="51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57">
        <f t="shared" si="39"/>
        <v>0</v>
      </c>
      <c r="AE114" s="51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53">
        <f t="shared" si="40"/>
        <v>0</v>
      </c>
    </row>
    <row r="115" spans="1:49">
      <c r="A115" s="33"/>
      <c r="B115" s="36"/>
      <c r="C115" s="73"/>
      <c r="D115" s="46"/>
      <c r="E115" s="46"/>
      <c r="F115" s="35"/>
      <c r="G115" s="46"/>
      <c r="H115" s="40"/>
      <c r="I115" s="34">
        <f t="shared" si="37"/>
        <v>0</v>
      </c>
      <c r="J115" s="34">
        <f t="shared" si="38"/>
        <v>0</v>
      </c>
      <c r="K115" s="55"/>
      <c r="L115" s="51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57">
        <f t="shared" si="39"/>
        <v>0</v>
      </c>
      <c r="AE115" s="51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53">
        <f t="shared" si="40"/>
        <v>0</v>
      </c>
    </row>
    <row r="116" spans="1:49">
      <c r="A116" s="33"/>
      <c r="B116" s="36"/>
      <c r="C116" s="73"/>
      <c r="D116" s="46"/>
      <c r="E116" s="46"/>
      <c r="F116" s="35"/>
      <c r="G116" s="46"/>
      <c r="H116" s="40"/>
      <c r="I116" s="34">
        <f t="shared" si="37"/>
        <v>0</v>
      </c>
      <c r="J116" s="34">
        <f t="shared" si="38"/>
        <v>0</v>
      </c>
      <c r="K116" s="55"/>
      <c r="L116" s="51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57">
        <f t="shared" si="39"/>
        <v>0</v>
      </c>
      <c r="AE116" s="51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53">
        <f t="shared" si="40"/>
        <v>0</v>
      </c>
    </row>
    <row r="117" spans="1:49">
      <c r="A117" s="33"/>
      <c r="B117" s="36"/>
      <c r="C117" s="73"/>
      <c r="D117" s="46"/>
      <c r="E117" s="46"/>
      <c r="F117" s="35"/>
      <c r="G117" s="46"/>
      <c r="H117" s="40"/>
      <c r="I117" s="34">
        <f t="shared" si="37"/>
        <v>0</v>
      </c>
      <c r="J117" s="34">
        <f t="shared" si="38"/>
        <v>0</v>
      </c>
      <c r="K117" s="55"/>
      <c r="L117" s="51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57">
        <f t="shared" si="39"/>
        <v>0</v>
      </c>
      <c r="AE117" s="51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53">
        <f t="shared" si="40"/>
        <v>0</v>
      </c>
    </row>
    <row r="118" spans="1:49">
      <c r="A118" s="33"/>
      <c r="B118" s="36"/>
      <c r="C118" s="73"/>
      <c r="D118" s="46"/>
      <c r="E118" s="46"/>
      <c r="F118" s="35"/>
      <c r="G118" s="46"/>
      <c r="H118" s="40"/>
      <c r="I118" s="34">
        <f t="shared" si="37"/>
        <v>0</v>
      </c>
      <c r="J118" s="34">
        <f t="shared" si="38"/>
        <v>0</v>
      </c>
      <c r="K118" s="55"/>
      <c r="L118" s="51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57">
        <f t="shared" si="39"/>
        <v>0</v>
      </c>
      <c r="AE118" s="51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53">
        <f t="shared" si="40"/>
        <v>0</v>
      </c>
    </row>
    <row r="119" spans="1:49">
      <c r="A119" s="33"/>
      <c r="B119" s="36"/>
      <c r="C119" s="73"/>
      <c r="D119" s="46"/>
      <c r="E119" s="46"/>
      <c r="F119" s="35"/>
      <c r="G119" s="46"/>
      <c r="H119" s="40"/>
      <c r="I119" s="34">
        <f t="shared" si="37"/>
        <v>0</v>
      </c>
      <c r="J119" s="34">
        <f t="shared" si="38"/>
        <v>0</v>
      </c>
      <c r="K119" s="55"/>
      <c r="L119" s="51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57">
        <f t="shared" si="39"/>
        <v>0</v>
      </c>
      <c r="AE119" s="51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53">
        <f t="shared" si="40"/>
        <v>0</v>
      </c>
    </row>
    <row r="120" spans="1:49">
      <c r="A120" s="33"/>
      <c r="B120" s="36"/>
      <c r="C120" s="73"/>
      <c r="D120" s="46"/>
      <c r="E120" s="46"/>
      <c r="F120" s="35"/>
      <c r="G120" s="46"/>
      <c r="H120" s="40"/>
      <c r="I120" s="34">
        <f t="shared" si="37"/>
        <v>0</v>
      </c>
      <c r="J120" s="34">
        <f t="shared" si="38"/>
        <v>0</v>
      </c>
      <c r="K120" s="55"/>
      <c r="L120" s="51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57">
        <f t="shared" si="39"/>
        <v>0</v>
      </c>
      <c r="AE120" s="51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53">
        <f t="shared" si="40"/>
        <v>0</v>
      </c>
    </row>
    <row r="121" spans="1:49">
      <c r="A121" s="33"/>
      <c r="B121" s="36"/>
      <c r="C121" s="73"/>
      <c r="D121" s="46"/>
      <c r="E121" s="46"/>
      <c r="F121" s="35"/>
      <c r="G121" s="46"/>
      <c r="H121" s="40"/>
      <c r="I121" s="34">
        <f t="shared" si="37"/>
        <v>0</v>
      </c>
      <c r="J121" s="34">
        <f t="shared" si="38"/>
        <v>0</v>
      </c>
      <c r="K121" s="55"/>
      <c r="L121" s="51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57">
        <f t="shared" si="39"/>
        <v>0</v>
      </c>
      <c r="AE121" s="51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53">
        <f t="shared" si="40"/>
        <v>0</v>
      </c>
    </row>
    <row r="122" spans="1:49">
      <c r="A122" s="33"/>
      <c r="B122" s="36"/>
      <c r="C122" s="73"/>
      <c r="D122" s="46"/>
      <c r="E122" s="46"/>
      <c r="F122" s="35"/>
      <c r="G122" s="46"/>
      <c r="H122" s="40"/>
      <c r="I122" s="34">
        <f t="shared" si="37"/>
        <v>0</v>
      </c>
      <c r="J122" s="34">
        <f t="shared" si="38"/>
        <v>0</v>
      </c>
      <c r="K122" s="55"/>
      <c r="L122" s="51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57">
        <f t="shared" si="39"/>
        <v>0</v>
      </c>
      <c r="AE122" s="51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53">
        <f t="shared" si="40"/>
        <v>0</v>
      </c>
    </row>
    <row r="123" spans="1:49">
      <c r="A123" s="33"/>
      <c r="B123" s="36"/>
      <c r="C123" s="73"/>
      <c r="D123" s="46"/>
      <c r="E123" s="46"/>
      <c r="F123" s="35"/>
      <c r="G123" s="46"/>
      <c r="H123" s="40"/>
      <c r="I123" s="34">
        <f t="shared" si="37"/>
        <v>0</v>
      </c>
      <c r="J123" s="34">
        <f t="shared" si="38"/>
        <v>0</v>
      </c>
      <c r="K123" s="55"/>
      <c r="L123" s="51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57">
        <f t="shared" si="39"/>
        <v>0</v>
      </c>
      <c r="AE123" s="51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53">
        <f t="shared" si="40"/>
        <v>0</v>
      </c>
    </row>
    <row r="124" spans="1:49">
      <c r="A124" s="33"/>
      <c r="B124" s="36"/>
      <c r="C124" s="73"/>
      <c r="D124" s="46"/>
      <c r="E124" s="46"/>
      <c r="F124" s="35"/>
      <c r="G124" s="46"/>
      <c r="H124" s="40"/>
      <c r="I124" s="34">
        <f t="shared" si="37"/>
        <v>0</v>
      </c>
      <c r="J124" s="34">
        <f t="shared" si="38"/>
        <v>0</v>
      </c>
      <c r="K124" s="55"/>
      <c r="L124" s="51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57">
        <f t="shared" si="39"/>
        <v>0</v>
      </c>
      <c r="AE124" s="51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53">
        <f t="shared" si="40"/>
        <v>0</v>
      </c>
    </row>
    <row r="125" spans="1:49">
      <c r="A125" s="33"/>
      <c r="B125" s="36"/>
      <c r="C125" s="73"/>
      <c r="D125" s="46"/>
      <c r="E125" s="46"/>
      <c r="F125" s="35"/>
      <c r="G125" s="46"/>
      <c r="H125" s="40"/>
      <c r="I125" s="34">
        <f t="shared" si="37"/>
        <v>0</v>
      </c>
      <c r="J125" s="34">
        <f t="shared" si="38"/>
        <v>0</v>
      </c>
      <c r="K125" s="55"/>
      <c r="L125" s="51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57">
        <f t="shared" si="39"/>
        <v>0</v>
      </c>
      <c r="AE125" s="51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53">
        <f t="shared" si="40"/>
        <v>0</v>
      </c>
    </row>
    <row r="126" spans="1:49">
      <c r="A126" s="33"/>
      <c r="B126" s="36"/>
      <c r="C126" s="73"/>
      <c r="D126" s="46"/>
      <c r="E126" s="46"/>
      <c r="F126" s="35"/>
      <c r="G126" s="46"/>
      <c r="H126" s="40"/>
      <c r="I126" s="34">
        <f t="shared" si="37"/>
        <v>0</v>
      </c>
      <c r="J126" s="34">
        <f t="shared" si="38"/>
        <v>0</v>
      </c>
      <c r="K126" s="55"/>
      <c r="L126" s="51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57">
        <f t="shared" si="39"/>
        <v>0</v>
      </c>
      <c r="AE126" s="51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53">
        <f t="shared" si="40"/>
        <v>0</v>
      </c>
    </row>
    <row r="127" spans="1:49">
      <c r="A127" s="33"/>
      <c r="B127" s="36"/>
      <c r="C127" s="73"/>
      <c r="D127" s="46"/>
      <c r="E127" s="46"/>
      <c r="F127" s="35"/>
      <c r="G127" s="46"/>
      <c r="H127" s="40"/>
      <c r="I127" s="34">
        <f t="shared" si="37"/>
        <v>0</v>
      </c>
      <c r="J127" s="34">
        <f t="shared" si="38"/>
        <v>0</v>
      </c>
      <c r="K127" s="55"/>
      <c r="L127" s="51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57">
        <f t="shared" si="39"/>
        <v>0</v>
      </c>
      <c r="AE127" s="51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53">
        <f t="shared" si="40"/>
        <v>0</v>
      </c>
    </row>
    <row r="128" spans="1:49">
      <c r="A128" s="33"/>
      <c r="B128" s="36"/>
      <c r="C128" s="73"/>
      <c r="D128" s="46"/>
      <c r="E128" s="46"/>
      <c r="F128" s="35"/>
      <c r="G128" s="46"/>
      <c r="H128" s="40"/>
      <c r="I128" s="34">
        <f t="shared" si="37"/>
        <v>0</v>
      </c>
      <c r="J128" s="34">
        <f t="shared" si="38"/>
        <v>0</v>
      </c>
      <c r="K128" s="55"/>
      <c r="L128" s="51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57">
        <f t="shared" si="39"/>
        <v>0</v>
      </c>
      <c r="AE128" s="51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53">
        <f t="shared" si="40"/>
        <v>0</v>
      </c>
    </row>
    <row r="129" spans="1:49">
      <c r="A129" s="33"/>
      <c r="B129" s="36"/>
      <c r="C129" s="73"/>
      <c r="D129" s="46"/>
      <c r="E129" s="46"/>
      <c r="F129" s="35"/>
      <c r="G129" s="46"/>
      <c r="H129" s="40"/>
      <c r="I129" s="34">
        <f t="shared" si="37"/>
        <v>0</v>
      </c>
      <c r="J129" s="34">
        <f t="shared" si="38"/>
        <v>0</v>
      </c>
      <c r="K129" s="55"/>
      <c r="L129" s="51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57">
        <f t="shared" si="39"/>
        <v>0</v>
      </c>
      <c r="AE129" s="51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53">
        <f t="shared" si="40"/>
        <v>0</v>
      </c>
    </row>
    <row r="130" spans="1:49">
      <c r="A130" s="33"/>
      <c r="B130" s="36"/>
      <c r="C130" s="73"/>
      <c r="D130" s="46"/>
      <c r="E130" s="46"/>
      <c r="F130" s="35"/>
      <c r="G130" s="46"/>
      <c r="H130" s="40"/>
      <c r="I130" s="34">
        <f t="shared" si="37"/>
        <v>0</v>
      </c>
      <c r="J130" s="34">
        <f t="shared" si="38"/>
        <v>0</v>
      </c>
      <c r="K130" s="55"/>
      <c r="L130" s="51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57">
        <f t="shared" si="39"/>
        <v>0</v>
      </c>
      <c r="AE130" s="51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53">
        <f t="shared" si="40"/>
        <v>0</v>
      </c>
    </row>
    <row r="131" spans="1:49">
      <c r="A131" s="33"/>
      <c r="B131" s="36"/>
      <c r="C131" s="73"/>
      <c r="D131" s="46"/>
      <c r="E131" s="46"/>
      <c r="F131" s="35"/>
      <c r="G131" s="46"/>
      <c r="H131" s="40"/>
      <c r="I131" s="34">
        <f t="shared" si="37"/>
        <v>0</v>
      </c>
      <c r="J131" s="34">
        <f t="shared" si="38"/>
        <v>0</v>
      </c>
      <c r="K131" s="55"/>
      <c r="L131" s="51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57">
        <f t="shared" si="39"/>
        <v>0</v>
      </c>
      <c r="AE131" s="51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53">
        <f t="shared" si="40"/>
        <v>0</v>
      </c>
    </row>
    <row r="132" spans="1:49">
      <c r="A132" s="33"/>
      <c r="B132" s="36"/>
      <c r="C132" s="73"/>
      <c r="D132" s="46"/>
      <c r="E132" s="46"/>
      <c r="F132" s="35"/>
      <c r="G132" s="46"/>
      <c r="H132" s="40"/>
      <c r="I132" s="34">
        <f t="shared" si="37"/>
        <v>0</v>
      </c>
      <c r="J132" s="34">
        <f t="shared" si="38"/>
        <v>0</v>
      </c>
      <c r="K132" s="55"/>
      <c r="L132" s="51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57">
        <f t="shared" si="39"/>
        <v>0</v>
      </c>
      <c r="AE132" s="51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53">
        <f t="shared" si="40"/>
        <v>0</v>
      </c>
    </row>
    <row r="133" spans="1:49">
      <c r="A133" s="33"/>
      <c r="B133" s="36"/>
      <c r="C133" s="73"/>
      <c r="D133" s="46"/>
      <c r="E133" s="46"/>
      <c r="F133" s="35"/>
      <c r="G133" s="46"/>
      <c r="H133" s="40"/>
      <c r="I133" s="34">
        <f t="shared" si="37"/>
        <v>0</v>
      </c>
      <c r="J133" s="34">
        <f t="shared" si="38"/>
        <v>0</v>
      </c>
      <c r="K133" s="55"/>
      <c r="L133" s="51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57">
        <f t="shared" si="39"/>
        <v>0</v>
      </c>
      <c r="AE133" s="51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53">
        <f t="shared" si="40"/>
        <v>0</v>
      </c>
    </row>
    <row r="134" spans="1:49">
      <c r="A134" s="33"/>
      <c r="B134" s="36"/>
      <c r="C134" s="73"/>
      <c r="D134" s="46"/>
      <c r="E134" s="46"/>
      <c r="F134" s="35"/>
      <c r="G134" s="46"/>
      <c r="H134" s="40"/>
      <c r="I134" s="34">
        <f t="shared" si="37"/>
        <v>0</v>
      </c>
      <c r="J134" s="34">
        <f t="shared" si="38"/>
        <v>0</v>
      </c>
      <c r="K134" s="55"/>
      <c r="L134" s="51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57">
        <f t="shared" si="39"/>
        <v>0</v>
      </c>
      <c r="AE134" s="51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53">
        <f t="shared" si="40"/>
        <v>0</v>
      </c>
    </row>
    <row r="135" spans="1:49">
      <c r="A135" s="33"/>
      <c r="B135" s="36"/>
      <c r="C135" s="73"/>
      <c r="D135" s="46"/>
      <c r="E135" s="46"/>
      <c r="F135" s="35"/>
      <c r="G135" s="46"/>
      <c r="H135" s="40"/>
      <c r="I135" s="34">
        <f t="shared" si="37"/>
        <v>0</v>
      </c>
      <c r="J135" s="34">
        <f t="shared" si="38"/>
        <v>0</v>
      </c>
      <c r="K135" s="55"/>
      <c r="L135" s="51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57">
        <f t="shared" si="39"/>
        <v>0</v>
      </c>
      <c r="AE135" s="51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53">
        <f t="shared" si="40"/>
        <v>0</v>
      </c>
    </row>
    <row r="136" spans="1:49">
      <c r="A136" s="33"/>
      <c r="B136" s="36"/>
      <c r="C136" s="73"/>
      <c r="D136" s="46"/>
      <c r="E136" s="46"/>
      <c r="F136" s="35"/>
      <c r="G136" s="46"/>
      <c r="H136" s="40"/>
      <c r="I136" s="34">
        <f t="shared" si="37"/>
        <v>0</v>
      </c>
      <c r="J136" s="34">
        <f t="shared" si="38"/>
        <v>0</v>
      </c>
      <c r="K136" s="55"/>
      <c r="L136" s="51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57">
        <f t="shared" si="39"/>
        <v>0</v>
      </c>
      <c r="AE136" s="51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53">
        <f t="shared" si="40"/>
        <v>0</v>
      </c>
    </row>
    <row r="137" spans="1:49">
      <c r="A137" s="33"/>
      <c r="B137" s="36"/>
      <c r="C137" s="73"/>
      <c r="D137" s="46"/>
      <c r="E137" s="46"/>
      <c r="F137" s="35"/>
      <c r="G137" s="46"/>
      <c r="H137" s="40"/>
      <c r="I137" s="34">
        <f t="shared" si="37"/>
        <v>0</v>
      </c>
      <c r="J137" s="34">
        <f t="shared" si="38"/>
        <v>0</v>
      </c>
      <c r="K137" s="55"/>
      <c r="L137" s="51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57">
        <f t="shared" si="39"/>
        <v>0</v>
      </c>
      <c r="AE137" s="51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53">
        <f t="shared" si="40"/>
        <v>0</v>
      </c>
    </row>
    <row r="138" spans="1:49">
      <c r="A138" s="33"/>
      <c r="B138" s="36"/>
      <c r="C138" s="73"/>
      <c r="D138" s="46"/>
      <c r="E138" s="46"/>
      <c r="F138" s="35"/>
      <c r="G138" s="46"/>
      <c r="H138" s="40"/>
      <c r="I138" s="34">
        <f t="shared" si="37"/>
        <v>0</v>
      </c>
      <c r="J138" s="34">
        <f t="shared" si="38"/>
        <v>0</v>
      </c>
      <c r="K138" s="55"/>
      <c r="L138" s="51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57">
        <f t="shared" si="39"/>
        <v>0</v>
      </c>
      <c r="AE138" s="51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53">
        <f t="shared" si="40"/>
        <v>0</v>
      </c>
    </row>
    <row r="139" spans="1:49">
      <c r="A139" s="33"/>
      <c r="B139" s="36"/>
      <c r="C139" s="73"/>
      <c r="D139" s="46"/>
      <c r="E139" s="46"/>
      <c r="F139" s="35"/>
      <c r="G139" s="46"/>
      <c r="H139" s="40"/>
      <c r="I139" s="34">
        <f t="shared" si="37"/>
        <v>0</v>
      </c>
      <c r="J139" s="34">
        <f t="shared" si="38"/>
        <v>0</v>
      </c>
      <c r="K139" s="55"/>
      <c r="L139" s="51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57">
        <f t="shared" si="39"/>
        <v>0</v>
      </c>
      <c r="AE139" s="51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53">
        <f t="shared" si="40"/>
        <v>0</v>
      </c>
    </row>
    <row r="140" spans="1:49">
      <c r="A140" s="33"/>
      <c r="B140" s="36"/>
      <c r="C140" s="73"/>
      <c r="D140" s="46"/>
      <c r="E140" s="46"/>
      <c r="F140" s="35"/>
      <c r="G140" s="46"/>
      <c r="H140" s="40"/>
      <c r="I140" s="34">
        <f t="shared" si="37"/>
        <v>0</v>
      </c>
      <c r="J140" s="34">
        <f t="shared" si="38"/>
        <v>0</v>
      </c>
      <c r="K140" s="55"/>
      <c r="L140" s="51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57">
        <f t="shared" si="39"/>
        <v>0</v>
      </c>
      <c r="AE140" s="51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53">
        <f t="shared" si="40"/>
        <v>0</v>
      </c>
    </row>
    <row r="141" spans="1:49">
      <c r="A141" s="33"/>
      <c r="B141" s="36"/>
      <c r="C141" s="73"/>
      <c r="D141" s="46"/>
      <c r="E141" s="46"/>
      <c r="F141" s="35"/>
      <c r="G141" s="46"/>
      <c r="H141" s="40"/>
      <c r="I141" s="34">
        <f t="shared" si="37"/>
        <v>0</v>
      </c>
      <c r="J141" s="34">
        <f t="shared" si="38"/>
        <v>0</v>
      </c>
      <c r="K141" s="55"/>
      <c r="L141" s="51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57">
        <f t="shared" si="39"/>
        <v>0</v>
      </c>
      <c r="AE141" s="51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53">
        <f t="shared" si="40"/>
        <v>0</v>
      </c>
    </row>
    <row r="142" spans="1:49">
      <c r="A142" s="33"/>
      <c r="B142" s="36"/>
      <c r="C142" s="73"/>
      <c r="D142" s="46"/>
      <c r="E142" s="46"/>
      <c r="F142" s="35"/>
      <c r="G142" s="46"/>
      <c r="H142" s="40"/>
      <c r="I142" s="34">
        <f t="shared" si="37"/>
        <v>0</v>
      </c>
      <c r="J142" s="34">
        <f t="shared" si="38"/>
        <v>0</v>
      </c>
      <c r="K142" s="55"/>
      <c r="L142" s="51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57">
        <f t="shared" si="39"/>
        <v>0</v>
      </c>
      <c r="AE142" s="51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53">
        <f t="shared" si="40"/>
        <v>0</v>
      </c>
    </row>
    <row r="143" spans="1:49">
      <c r="A143" s="33"/>
      <c r="B143" s="36"/>
      <c r="C143" s="73"/>
      <c r="D143" s="46"/>
      <c r="E143" s="46"/>
      <c r="F143" s="35"/>
      <c r="G143" s="46"/>
      <c r="H143" s="40"/>
      <c r="I143" s="34">
        <f t="shared" si="37"/>
        <v>0</v>
      </c>
      <c r="J143" s="34">
        <f t="shared" si="38"/>
        <v>0</v>
      </c>
      <c r="K143" s="55"/>
      <c r="L143" s="51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57">
        <f t="shared" si="39"/>
        <v>0</v>
      </c>
      <c r="AE143" s="51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53">
        <f t="shared" si="40"/>
        <v>0</v>
      </c>
    </row>
    <row r="144" spans="1:49">
      <c r="A144" s="33"/>
      <c r="B144" s="36"/>
      <c r="C144" s="73"/>
      <c r="D144" s="46"/>
      <c r="E144" s="46"/>
      <c r="F144" s="35"/>
      <c r="G144" s="46"/>
      <c r="H144" s="40"/>
      <c r="I144" s="34">
        <f t="shared" si="37"/>
        <v>0</v>
      </c>
      <c r="J144" s="34">
        <f t="shared" si="38"/>
        <v>0</v>
      </c>
      <c r="K144" s="55"/>
      <c r="L144" s="51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57">
        <f t="shared" si="39"/>
        <v>0</v>
      </c>
      <c r="AE144" s="51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53">
        <f t="shared" si="40"/>
        <v>0</v>
      </c>
    </row>
    <row r="145" spans="1:49">
      <c r="A145" s="33"/>
      <c r="B145" s="36"/>
      <c r="C145" s="73"/>
      <c r="D145" s="46"/>
      <c r="E145" s="46"/>
      <c r="F145" s="35"/>
      <c r="G145" s="46"/>
      <c r="H145" s="40"/>
      <c r="I145" s="34">
        <f t="shared" si="37"/>
        <v>0</v>
      </c>
      <c r="J145" s="34">
        <f t="shared" si="38"/>
        <v>0</v>
      </c>
      <c r="K145" s="55"/>
      <c r="L145" s="51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57">
        <f t="shared" si="39"/>
        <v>0</v>
      </c>
      <c r="AE145" s="51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53">
        <f t="shared" si="40"/>
        <v>0</v>
      </c>
    </row>
    <row r="146" spans="1:49">
      <c r="A146" s="33"/>
      <c r="B146" s="36"/>
      <c r="C146" s="73"/>
      <c r="D146" s="46"/>
      <c r="E146" s="46"/>
      <c r="F146" s="35"/>
      <c r="G146" s="46"/>
      <c r="H146" s="40"/>
      <c r="I146" s="34">
        <f t="shared" si="37"/>
        <v>0</v>
      </c>
      <c r="J146" s="34">
        <f t="shared" si="38"/>
        <v>0</v>
      </c>
      <c r="K146" s="55"/>
      <c r="L146" s="51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57">
        <f t="shared" si="39"/>
        <v>0</v>
      </c>
      <c r="AE146" s="51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53">
        <f t="shared" si="40"/>
        <v>0</v>
      </c>
    </row>
    <row r="147" spans="1:49">
      <c r="A147" s="33"/>
      <c r="B147" s="36"/>
      <c r="C147" s="73"/>
      <c r="D147" s="46"/>
      <c r="E147" s="46"/>
      <c r="F147" s="35"/>
      <c r="G147" s="46"/>
      <c r="H147" s="40"/>
      <c r="I147" s="34">
        <f t="shared" si="37"/>
        <v>0</v>
      </c>
      <c r="J147" s="34">
        <f t="shared" si="38"/>
        <v>0</v>
      </c>
      <c r="K147" s="55"/>
      <c r="L147" s="51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57">
        <f t="shared" si="39"/>
        <v>0</v>
      </c>
      <c r="AE147" s="51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53">
        <f t="shared" si="40"/>
        <v>0</v>
      </c>
    </row>
    <row r="148" spans="1:49">
      <c r="A148" s="33"/>
      <c r="B148" s="36"/>
      <c r="C148" s="73"/>
      <c r="D148" s="46"/>
      <c r="E148" s="46"/>
      <c r="F148" s="35"/>
      <c r="G148" s="46"/>
      <c r="H148" s="40"/>
      <c r="I148" s="34">
        <f t="shared" si="37"/>
        <v>0</v>
      </c>
      <c r="J148" s="34">
        <f t="shared" si="38"/>
        <v>0</v>
      </c>
      <c r="K148" s="55"/>
      <c r="L148" s="51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57">
        <f t="shared" si="39"/>
        <v>0</v>
      </c>
      <c r="AE148" s="51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53">
        <f t="shared" si="40"/>
        <v>0</v>
      </c>
    </row>
    <row r="149" spans="1:49">
      <c r="A149" s="33"/>
      <c r="B149" s="36"/>
      <c r="C149" s="73"/>
      <c r="D149" s="46"/>
      <c r="E149" s="46"/>
      <c r="F149" s="35"/>
      <c r="G149" s="46"/>
      <c r="H149" s="40"/>
      <c r="I149" s="34">
        <f t="shared" si="37"/>
        <v>0</v>
      </c>
      <c r="J149" s="34">
        <f t="shared" si="38"/>
        <v>0</v>
      </c>
      <c r="K149" s="55"/>
      <c r="L149" s="51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57">
        <f t="shared" si="39"/>
        <v>0</v>
      </c>
      <c r="AE149" s="51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53">
        <f t="shared" si="40"/>
        <v>0</v>
      </c>
    </row>
    <row r="150" spans="1:49">
      <c r="A150" s="33"/>
      <c r="B150" s="36"/>
      <c r="C150" s="73"/>
      <c r="D150" s="46"/>
      <c r="E150" s="46"/>
      <c r="F150" s="35"/>
      <c r="G150" s="46"/>
      <c r="H150" s="40"/>
      <c r="I150" s="34">
        <f t="shared" ref="I150:I200" si="41">H150/1.2</f>
        <v>0</v>
      </c>
      <c r="J150" s="34">
        <f t="shared" ref="J150:J200" si="42">H150-I150</f>
        <v>0</v>
      </c>
      <c r="K150" s="55"/>
      <c r="L150" s="51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57">
        <f t="shared" ref="AD150:AD200" si="43">SUM(L150:AC150)</f>
        <v>0</v>
      </c>
      <c r="AE150" s="51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53">
        <f t="shared" ref="AW150:AW200" si="44">SUM(AE150:AV150)</f>
        <v>0</v>
      </c>
    </row>
    <row r="151" spans="1:49">
      <c r="A151" s="33"/>
      <c r="B151" s="36"/>
      <c r="C151" s="73"/>
      <c r="D151" s="46"/>
      <c r="E151" s="46"/>
      <c r="F151" s="35"/>
      <c r="G151" s="46"/>
      <c r="H151" s="40"/>
      <c r="I151" s="34">
        <f t="shared" si="41"/>
        <v>0</v>
      </c>
      <c r="J151" s="34">
        <f t="shared" si="42"/>
        <v>0</v>
      </c>
      <c r="K151" s="55"/>
      <c r="L151" s="51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57">
        <f t="shared" si="43"/>
        <v>0</v>
      </c>
      <c r="AE151" s="51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53">
        <f t="shared" si="44"/>
        <v>0</v>
      </c>
    </row>
    <row r="152" spans="1:49">
      <c r="A152" s="33"/>
      <c r="B152" s="36"/>
      <c r="C152" s="73"/>
      <c r="D152" s="46"/>
      <c r="E152" s="46"/>
      <c r="F152" s="35"/>
      <c r="G152" s="46"/>
      <c r="H152" s="40"/>
      <c r="I152" s="34">
        <f t="shared" si="41"/>
        <v>0</v>
      </c>
      <c r="J152" s="34">
        <f t="shared" si="42"/>
        <v>0</v>
      </c>
      <c r="K152" s="55"/>
      <c r="L152" s="51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57">
        <f t="shared" si="43"/>
        <v>0</v>
      </c>
      <c r="AE152" s="51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53">
        <f t="shared" si="44"/>
        <v>0</v>
      </c>
    </row>
    <row r="153" spans="1:49">
      <c r="A153" s="33"/>
      <c r="B153" s="36"/>
      <c r="C153" s="73"/>
      <c r="D153" s="46"/>
      <c r="E153" s="46"/>
      <c r="F153" s="35"/>
      <c r="G153" s="46"/>
      <c r="H153" s="40"/>
      <c r="I153" s="34">
        <f t="shared" si="41"/>
        <v>0</v>
      </c>
      <c r="J153" s="34">
        <f t="shared" si="42"/>
        <v>0</v>
      </c>
      <c r="K153" s="55"/>
      <c r="L153" s="51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57">
        <f t="shared" si="43"/>
        <v>0</v>
      </c>
      <c r="AE153" s="51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53">
        <f t="shared" si="44"/>
        <v>0</v>
      </c>
    </row>
    <row r="154" spans="1:49">
      <c r="A154" s="33"/>
      <c r="B154" s="36"/>
      <c r="C154" s="73"/>
      <c r="D154" s="46"/>
      <c r="E154" s="46"/>
      <c r="F154" s="35"/>
      <c r="G154" s="46"/>
      <c r="H154" s="40"/>
      <c r="I154" s="34">
        <f t="shared" si="41"/>
        <v>0</v>
      </c>
      <c r="J154" s="34">
        <f t="shared" si="42"/>
        <v>0</v>
      </c>
      <c r="K154" s="55"/>
      <c r="L154" s="51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57">
        <f t="shared" si="43"/>
        <v>0</v>
      </c>
      <c r="AE154" s="51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53">
        <f t="shared" si="44"/>
        <v>0</v>
      </c>
    </row>
    <row r="155" spans="1:49">
      <c r="A155" s="33"/>
      <c r="B155" s="36"/>
      <c r="C155" s="73"/>
      <c r="D155" s="46"/>
      <c r="E155" s="46"/>
      <c r="F155" s="35"/>
      <c r="G155" s="46"/>
      <c r="H155" s="40"/>
      <c r="I155" s="34">
        <f t="shared" si="41"/>
        <v>0</v>
      </c>
      <c r="J155" s="34">
        <f t="shared" si="42"/>
        <v>0</v>
      </c>
      <c r="K155" s="55"/>
      <c r="L155" s="51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57">
        <f t="shared" si="43"/>
        <v>0</v>
      </c>
      <c r="AE155" s="51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53">
        <f t="shared" si="44"/>
        <v>0</v>
      </c>
    </row>
    <row r="156" spans="1:49">
      <c r="A156" s="33"/>
      <c r="B156" s="36"/>
      <c r="C156" s="73"/>
      <c r="D156" s="46"/>
      <c r="E156" s="46"/>
      <c r="F156" s="35"/>
      <c r="G156" s="46"/>
      <c r="H156" s="40"/>
      <c r="I156" s="34">
        <f t="shared" si="41"/>
        <v>0</v>
      </c>
      <c r="J156" s="34">
        <f t="shared" si="42"/>
        <v>0</v>
      </c>
      <c r="K156" s="55"/>
      <c r="L156" s="51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57">
        <f t="shared" si="43"/>
        <v>0</v>
      </c>
      <c r="AE156" s="51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53">
        <f t="shared" si="44"/>
        <v>0</v>
      </c>
    </row>
    <row r="157" spans="1:49">
      <c r="A157" s="33"/>
      <c r="B157" s="36"/>
      <c r="C157" s="73"/>
      <c r="D157" s="46"/>
      <c r="E157" s="46"/>
      <c r="F157" s="35"/>
      <c r="G157" s="46"/>
      <c r="H157" s="40"/>
      <c r="I157" s="34">
        <f t="shared" si="41"/>
        <v>0</v>
      </c>
      <c r="J157" s="34">
        <f t="shared" si="42"/>
        <v>0</v>
      </c>
      <c r="K157" s="55"/>
      <c r="L157" s="51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57">
        <f t="shared" si="43"/>
        <v>0</v>
      </c>
      <c r="AE157" s="51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53">
        <f t="shared" si="44"/>
        <v>0</v>
      </c>
    </row>
    <row r="158" spans="1:49">
      <c r="A158" s="33"/>
      <c r="B158" s="36"/>
      <c r="C158" s="73"/>
      <c r="D158" s="46"/>
      <c r="E158" s="46"/>
      <c r="F158" s="35"/>
      <c r="G158" s="46"/>
      <c r="H158" s="40"/>
      <c r="I158" s="34">
        <f t="shared" si="41"/>
        <v>0</v>
      </c>
      <c r="J158" s="34">
        <f t="shared" si="42"/>
        <v>0</v>
      </c>
      <c r="K158" s="55"/>
      <c r="L158" s="51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57">
        <f t="shared" si="43"/>
        <v>0</v>
      </c>
      <c r="AE158" s="51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53">
        <f t="shared" si="44"/>
        <v>0</v>
      </c>
    </row>
    <row r="159" spans="1:49">
      <c r="A159" s="33"/>
      <c r="B159" s="36"/>
      <c r="C159" s="73"/>
      <c r="D159" s="46"/>
      <c r="E159" s="46"/>
      <c r="F159" s="35"/>
      <c r="G159" s="46"/>
      <c r="H159" s="40"/>
      <c r="I159" s="34">
        <f t="shared" si="41"/>
        <v>0</v>
      </c>
      <c r="J159" s="34">
        <f t="shared" si="42"/>
        <v>0</v>
      </c>
      <c r="K159" s="55"/>
      <c r="L159" s="51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57">
        <f t="shared" si="43"/>
        <v>0</v>
      </c>
      <c r="AE159" s="51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53">
        <f t="shared" si="44"/>
        <v>0</v>
      </c>
    </row>
    <row r="160" spans="1:49">
      <c r="A160" s="33"/>
      <c r="B160" s="36"/>
      <c r="C160" s="73"/>
      <c r="D160" s="46"/>
      <c r="E160" s="46"/>
      <c r="F160" s="35"/>
      <c r="G160" s="46"/>
      <c r="H160" s="40"/>
      <c r="I160" s="34">
        <f t="shared" si="41"/>
        <v>0</v>
      </c>
      <c r="J160" s="34">
        <f t="shared" si="42"/>
        <v>0</v>
      </c>
      <c r="K160" s="55"/>
      <c r="L160" s="51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57">
        <f t="shared" si="43"/>
        <v>0</v>
      </c>
      <c r="AE160" s="51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53">
        <f t="shared" si="44"/>
        <v>0</v>
      </c>
    </row>
    <row r="161" spans="1:49">
      <c r="A161" s="33"/>
      <c r="B161" s="36"/>
      <c r="C161" s="73"/>
      <c r="D161" s="46"/>
      <c r="E161" s="46"/>
      <c r="F161" s="35"/>
      <c r="G161" s="46"/>
      <c r="H161" s="40"/>
      <c r="I161" s="34">
        <f t="shared" si="41"/>
        <v>0</v>
      </c>
      <c r="J161" s="34">
        <f t="shared" si="42"/>
        <v>0</v>
      </c>
      <c r="K161" s="55"/>
      <c r="L161" s="51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57">
        <f t="shared" si="43"/>
        <v>0</v>
      </c>
      <c r="AE161" s="51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53">
        <f t="shared" si="44"/>
        <v>0</v>
      </c>
    </row>
    <row r="162" spans="1:49">
      <c r="A162" s="33"/>
      <c r="B162" s="36"/>
      <c r="C162" s="73"/>
      <c r="D162" s="46"/>
      <c r="E162" s="46"/>
      <c r="F162" s="35"/>
      <c r="G162" s="46"/>
      <c r="H162" s="40"/>
      <c r="I162" s="34">
        <f t="shared" si="41"/>
        <v>0</v>
      </c>
      <c r="J162" s="34">
        <f t="shared" si="42"/>
        <v>0</v>
      </c>
      <c r="K162" s="55"/>
      <c r="L162" s="51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57">
        <f t="shared" si="43"/>
        <v>0</v>
      </c>
      <c r="AE162" s="51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53">
        <f t="shared" si="44"/>
        <v>0</v>
      </c>
    </row>
    <row r="163" spans="1:49">
      <c r="A163" s="33"/>
      <c r="B163" s="36"/>
      <c r="C163" s="73"/>
      <c r="D163" s="46"/>
      <c r="E163" s="46"/>
      <c r="F163" s="35"/>
      <c r="G163" s="46"/>
      <c r="H163" s="40"/>
      <c r="I163" s="34">
        <f t="shared" si="41"/>
        <v>0</v>
      </c>
      <c r="J163" s="34">
        <f t="shared" si="42"/>
        <v>0</v>
      </c>
      <c r="K163" s="55"/>
      <c r="L163" s="51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57">
        <f t="shared" si="43"/>
        <v>0</v>
      </c>
      <c r="AE163" s="51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53">
        <f t="shared" si="44"/>
        <v>0</v>
      </c>
    </row>
    <row r="164" spans="1:49">
      <c r="A164" s="33"/>
      <c r="B164" s="36"/>
      <c r="C164" s="73"/>
      <c r="D164" s="46"/>
      <c r="E164" s="46"/>
      <c r="F164" s="35"/>
      <c r="G164" s="46"/>
      <c r="H164" s="40"/>
      <c r="I164" s="34">
        <f t="shared" si="41"/>
        <v>0</v>
      </c>
      <c r="J164" s="34">
        <f t="shared" si="42"/>
        <v>0</v>
      </c>
      <c r="K164" s="55"/>
      <c r="L164" s="51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57">
        <f t="shared" si="43"/>
        <v>0</v>
      </c>
      <c r="AE164" s="51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53">
        <f t="shared" si="44"/>
        <v>0</v>
      </c>
    </row>
    <row r="165" spans="1:49">
      <c r="A165" s="33"/>
      <c r="B165" s="36"/>
      <c r="C165" s="73"/>
      <c r="D165" s="46"/>
      <c r="E165" s="46"/>
      <c r="F165" s="35"/>
      <c r="G165" s="46"/>
      <c r="H165" s="40"/>
      <c r="I165" s="34">
        <f t="shared" si="41"/>
        <v>0</v>
      </c>
      <c r="J165" s="34">
        <f t="shared" si="42"/>
        <v>0</v>
      </c>
      <c r="K165" s="55"/>
      <c r="L165" s="51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57">
        <f t="shared" si="43"/>
        <v>0</v>
      </c>
      <c r="AE165" s="51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53">
        <f t="shared" si="44"/>
        <v>0</v>
      </c>
    </row>
    <row r="166" spans="1:49">
      <c r="A166" s="33"/>
      <c r="B166" s="36"/>
      <c r="C166" s="73"/>
      <c r="D166" s="46"/>
      <c r="E166" s="46"/>
      <c r="F166" s="35"/>
      <c r="G166" s="46"/>
      <c r="H166" s="40"/>
      <c r="I166" s="34">
        <f t="shared" si="41"/>
        <v>0</v>
      </c>
      <c r="J166" s="34">
        <f t="shared" si="42"/>
        <v>0</v>
      </c>
      <c r="K166" s="55"/>
      <c r="L166" s="51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57">
        <f t="shared" si="43"/>
        <v>0</v>
      </c>
      <c r="AE166" s="51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53">
        <f t="shared" si="44"/>
        <v>0</v>
      </c>
    </row>
    <row r="167" spans="1:49">
      <c r="A167" s="33"/>
      <c r="B167" s="36"/>
      <c r="C167" s="73"/>
      <c r="D167" s="46"/>
      <c r="E167" s="46"/>
      <c r="F167" s="35"/>
      <c r="G167" s="46"/>
      <c r="H167" s="40"/>
      <c r="I167" s="34">
        <f t="shared" si="41"/>
        <v>0</v>
      </c>
      <c r="J167" s="34">
        <f t="shared" si="42"/>
        <v>0</v>
      </c>
      <c r="K167" s="55"/>
      <c r="L167" s="51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57">
        <f t="shared" si="43"/>
        <v>0</v>
      </c>
      <c r="AE167" s="51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53">
        <f t="shared" si="44"/>
        <v>0</v>
      </c>
    </row>
    <row r="168" spans="1:49">
      <c r="A168" s="33"/>
      <c r="B168" s="36"/>
      <c r="C168" s="73"/>
      <c r="D168" s="46"/>
      <c r="E168" s="46"/>
      <c r="F168" s="35"/>
      <c r="G168" s="46"/>
      <c r="H168" s="40"/>
      <c r="I168" s="34">
        <f t="shared" si="41"/>
        <v>0</v>
      </c>
      <c r="J168" s="34">
        <f t="shared" si="42"/>
        <v>0</v>
      </c>
      <c r="K168" s="55"/>
      <c r="L168" s="51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57">
        <f t="shared" si="43"/>
        <v>0</v>
      </c>
      <c r="AE168" s="51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53">
        <f t="shared" si="44"/>
        <v>0</v>
      </c>
    </row>
    <row r="169" spans="1:49">
      <c r="A169" s="33"/>
      <c r="B169" s="36"/>
      <c r="C169" s="73"/>
      <c r="D169" s="46"/>
      <c r="E169" s="46"/>
      <c r="F169" s="35"/>
      <c r="G169" s="46"/>
      <c r="H169" s="40"/>
      <c r="I169" s="34">
        <f t="shared" si="41"/>
        <v>0</v>
      </c>
      <c r="J169" s="34">
        <f t="shared" si="42"/>
        <v>0</v>
      </c>
      <c r="K169" s="55"/>
      <c r="L169" s="51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57">
        <f t="shared" si="43"/>
        <v>0</v>
      </c>
      <c r="AE169" s="51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53">
        <f t="shared" si="44"/>
        <v>0</v>
      </c>
    </row>
    <row r="170" spans="1:49">
      <c r="A170" s="33"/>
      <c r="B170" s="36"/>
      <c r="C170" s="73"/>
      <c r="D170" s="46"/>
      <c r="E170" s="46"/>
      <c r="F170" s="35"/>
      <c r="G170" s="46"/>
      <c r="H170" s="40"/>
      <c r="I170" s="34">
        <f t="shared" si="41"/>
        <v>0</v>
      </c>
      <c r="J170" s="34">
        <f t="shared" si="42"/>
        <v>0</v>
      </c>
      <c r="K170" s="55"/>
      <c r="L170" s="51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57">
        <f t="shared" si="43"/>
        <v>0</v>
      </c>
      <c r="AE170" s="51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53">
        <f t="shared" si="44"/>
        <v>0</v>
      </c>
    </row>
    <row r="171" spans="1:49">
      <c r="A171" s="33"/>
      <c r="B171" s="36"/>
      <c r="C171" s="73"/>
      <c r="D171" s="46"/>
      <c r="E171" s="46"/>
      <c r="F171" s="35"/>
      <c r="G171" s="46"/>
      <c r="H171" s="40"/>
      <c r="I171" s="34">
        <f t="shared" si="41"/>
        <v>0</v>
      </c>
      <c r="J171" s="34">
        <f t="shared" si="42"/>
        <v>0</v>
      </c>
      <c r="K171" s="55"/>
      <c r="L171" s="51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57">
        <f t="shared" si="43"/>
        <v>0</v>
      </c>
      <c r="AE171" s="51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53">
        <f t="shared" si="44"/>
        <v>0</v>
      </c>
    </row>
    <row r="172" spans="1:49">
      <c r="A172" s="33"/>
      <c r="B172" s="36"/>
      <c r="C172" s="73"/>
      <c r="D172" s="46"/>
      <c r="E172" s="46"/>
      <c r="F172" s="35"/>
      <c r="G172" s="46"/>
      <c r="H172" s="40"/>
      <c r="I172" s="34">
        <f t="shared" si="41"/>
        <v>0</v>
      </c>
      <c r="J172" s="34">
        <f t="shared" si="42"/>
        <v>0</v>
      </c>
      <c r="K172" s="55"/>
      <c r="L172" s="51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57">
        <f t="shared" si="43"/>
        <v>0</v>
      </c>
      <c r="AE172" s="51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53">
        <f t="shared" si="44"/>
        <v>0</v>
      </c>
    </row>
    <row r="173" spans="1:49">
      <c r="A173" s="33"/>
      <c r="B173" s="36"/>
      <c r="C173" s="73"/>
      <c r="D173" s="46"/>
      <c r="E173" s="46"/>
      <c r="F173" s="35"/>
      <c r="G173" s="46"/>
      <c r="H173" s="40"/>
      <c r="I173" s="34">
        <f t="shared" si="41"/>
        <v>0</v>
      </c>
      <c r="J173" s="34">
        <f t="shared" si="42"/>
        <v>0</v>
      </c>
      <c r="K173" s="55"/>
      <c r="L173" s="51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57">
        <f t="shared" si="43"/>
        <v>0</v>
      </c>
      <c r="AE173" s="51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53">
        <f t="shared" si="44"/>
        <v>0</v>
      </c>
    </row>
    <row r="174" spans="1:49">
      <c r="A174" s="33"/>
      <c r="B174" s="36"/>
      <c r="C174" s="73"/>
      <c r="D174" s="46"/>
      <c r="E174" s="46"/>
      <c r="F174" s="35"/>
      <c r="G174" s="46"/>
      <c r="H174" s="40"/>
      <c r="I174" s="34">
        <f t="shared" si="41"/>
        <v>0</v>
      </c>
      <c r="J174" s="34">
        <f t="shared" si="42"/>
        <v>0</v>
      </c>
      <c r="K174" s="55"/>
      <c r="L174" s="51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57">
        <f t="shared" si="43"/>
        <v>0</v>
      </c>
      <c r="AE174" s="51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53">
        <f t="shared" si="44"/>
        <v>0</v>
      </c>
    </row>
    <row r="175" spans="1:49">
      <c r="A175" s="33"/>
      <c r="B175" s="36"/>
      <c r="C175" s="73"/>
      <c r="D175" s="46"/>
      <c r="E175" s="46"/>
      <c r="F175" s="35"/>
      <c r="G175" s="46"/>
      <c r="H175" s="40"/>
      <c r="I175" s="34">
        <f t="shared" si="41"/>
        <v>0</v>
      </c>
      <c r="J175" s="34">
        <f t="shared" si="42"/>
        <v>0</v>
      </c>
      <c r="K175" s="55"/>
      <c r="L175" s="51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57">
        <f t="shared" si="43"/>
        <v>0</v>
      </c>
      <c r="AE175" s="51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53">
        <f t="shared" si="44"/>
        <v>0</v>
      </c>
    </row>
    <row r="176" spans="1:49">
      <c r="A176" s="33"/>
      <c r="B176" s="36"/>
      <c r="C176" s="73"/>
      <c r="D176" s="46"/>
      <c r="E176" s="46"/>
      <c r="F176" s="35"/>
      <c r="G176" s="46"/>
      <c r="H176" s="40"/>
      <c r="I176" s="34">
        <f t="shared" si="41"/>
        <v>0</v>
      </c>
      <c r="J176" s="34">
        <f t="shared" si="42"/>
        <v>0</v>
      </c>
      <c r="K176" s="55"/>
      <c r="L176" s="51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57">
        <f t="shared" si="43"/>
        <v>0</v>
      </c>
      <c r="AE176" s="51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53">
        <f t="shared" si="44"/>
        <v>0</v>
      </c>
    </row>
    <row r="177" spans="1:49">
      <c r="A177" s="33"/>
      <c r="B177" s="36"/>
      <c r="C177" s="73"/>
      <c r="D177" s="46"/>
      <c r="E177" s="46"/>
      <c r="F177" s="35"/>
      <c r="G177" s="46"/>
      <c r="H177" s="40"/>
      <c r="I177" s="34">
        <f t="shared" si="41"/>
        <v>0</v>
      </c>
      <c r="J177" s="34">
        <f t="shared" si="42"/>
        <v>0</v>
      </c>
      <c r="K177" s="55"/>
      <c r="L177" s="51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57">
        <f t="shared" si="43"/>
        <v>0</v>
      </c>
      <c r="AE177" s="51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53">
        <f t="shared" si="44"/>
        <v>0</v>
      </c>
    </row>
    <row r="178" spans="1:49">
      <c r="A178" s="33"/>
      <c r="B178" s="36"/>
      <c r="C178" s="73"/>
      <c r="D178" s="46"/>
      <c r="E178" s="46"/>
      <c r="F178" s="35"/>
      <c r="G178" s="46"/>
      <c r="H178" s="40"/>
      <c r="I178" s="34">
        <f t="shared" si="41"/>
        <v>0</v>
      </c>
      <c r="J178" s="34">
        <f t="shared" si="42"/>
        <v>0</v>
      </c>
      <c r="K178" s="55"/>
      <c r="L178" s="51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57">
        <f t="shared" si="43"/>
        <v>0</v>
      </c>
      <c r="AE178" s="51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53">
        <f t="shared" si="44"/>
        <v>0</v>
      </c>
    </row>
    <row r="179" spans="1:49">
      <c r="A179" s="33"/>
      <c r="B179" s="36"/>
      <c r="C179" s="73"/>
      <c r="D179" s="46"/>
      <c r="E179" s="46"/>
      <c r="F179" s="35"/>
      <c r="G179" s="46"/>
      <c r="H179" s="40"/>
      <c r="I179" s="34">
        <f t="shared" si="41"/>
        <v>0</v>
      </c>
      <c r="J179" s="34">
        <f t="shared" si="42"/>
        <v>0</v>
      </c>
      <c r="K179" s="55"/>
      <c r="L179" s="51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57">
        <f t="shared" si="43"/>
        <v>0</v>
      </c>
      <c r="AE179" s="51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53">
        <f t="shared" si="44"/>
        <v>0</v>
      </c>
    </row>
    <row r="180" spans="1:49">
      <c r="A180" s="33"/>
      <c r="B180" s="36"/>
      <c r="C180" s="73"/>
      <c r="D180" s="46"/>
      <c r="E180" s="46"/>
      <c r="F180" s="35"/>
      <c r="G180" s="46"/>
      <c r="H180" s="40"/>
      <c r="I180" s="34">
        <f t="shared" si="41"/>
        <v>0</v>
      </c>
      <c r="J180" s="34">
        <f t="shared" si="42"/>
        <v>0</v>
      </c>
      <c r="K180" s="55"/>
      <c r="L180" s="51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57">
        <f t="shared" si="43"/>
        <v>0</v>
      </c>
      <c r="AE180" s="51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53">
        <f t="shared" si="44"/>
        <v>0</v>
      </c>
    </row>
    <row r="181" spans="1:49">
      <c r="A181" s="33"/>
      <c r="B181" s="36"/>
      <c r="C181" s="73"/>
      <c r="D181" s="46"/>
      <c r="E181" s="46"/>
      <c r="F181" s="35"/>
      <c r="G181" s="46"/>
      <c r="H181" s="40"/>
      <c r="I181" s="34">
        <f t="shared" si="41"/>
        <v>0</v>
      </c>
      <c r="J181" s="34">
        <f t="shared" si="42"/>
        <v>0</v>
      </c>
      <c r="K181" s="55"/>
      <c r="L181" s="51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57">
        <f t="shared" si="43"/>
        <v>0</v>
      </c>
      <c r="AE181" s="51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53">
        <f t="shared" si="44"/>
        <v>0</v>
      </c>
    </row>
    <row r="182" spans="1:49">
      <c r="A182" s="33"/>
      <c r="B182" s="36"/>
      <c r="C182" s="73"/>
      <c r="D182" s="46"/>
      <c r="E182" s="46"/>
      <c r="F182" s="35"/>
      <c r="G182" s="46"/>
      <c r="H182" s="40"/>
      <c r="I182" s="34">
        <f t="shared" si="41"/>
        <v>0</v>
      </c>
      <c r="J182" s="34">
        <f t="shared" si="42"/>
        <v>0</v>
      </c>
      <c r="K182" s="55"/>
      <c r="L182" s="51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57">
        <f t="shared" si="43"/>
        <v>0</v>
      </c>
      <c r="AE182" s="51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53">
        <f t="shared" si="44"/>
        <v>0</v>
      </c>
    </row>
    <row r="183" spans="1:49">
      <c r="A183" s="33"/>
      <c r="B183" s="36"/>
      <c r="C183" s="73"/>
      <c r="D183" s="46"/>
      <c r="E183" s="46"/>
      <c r="F183" s="35"/>
      <c r="G183" s="46"/>
      <c r="H183" s="40"/>
      <c r="I183" s="34">
        <f t="shared" si="41"/>
        <v>0</v>
      </c>
      <c r="J183" s="34">
        <f t="shared" si="42"/>
        <v>0</v>
      </c>
      <c r="K183" s="55"/>
      <c r="L183" s="51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57">
        <f t="shared" si="43"/>
        <v>0</v>
      </c>
      <c r="AE183" s="51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53">
        <f t="shared" si="44"/>
        <v>0</v>
      </c>
    </row>
    <row r="184" spans="1:49">
      <c r="A184" s="33"/>
      <c r="B184" s="36"/>
      <c r="C184" s="73"/>
      <c r="D184" s="46"/>
      <c r="E184" s="46"/>
      <c r="F184" s="35"/>
      <c r="G184" s="46"/>
      <c r="H184" s="40"/>
      <c r="I184" s="34">
        <f t="shared" si="41"/>
        <v>0</v>
      </c>
      <c r="J184" s="34">
        <f t="shared" si="42"/>
        <v>0</v>
      </c>
      <c r="K184" s="55"/>
      <c r="L184" s="51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57">
        <f t="shared" si="43"/>
        <v>0</v>
      </c>
      <c r="AE184" s="51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53">
        <f t="shared" si="44"/>
        <v>0</v>
      </c>
    </row>
    <row r="185" spans="1:49">
      <c r="A185" s="33"/>
      <c r="B185" s="36"/>
      <c r="C185" s="73"/>
      <c r="D185" s="46"/>
      <c r="E185" s="46"/>
      <c r="F185" s="35"/>
      <c r="G185" s="46"/>
      <c r="H185" s="40"/>
      <c r="I185" s="34">
        <f t="shared" si="41"/>
        <v>0</v>
      </c>
      <c r="J185" s="34">
        <f t="shared" si="42"/>
        <v>0</v>
      </c>
      <c r="K185" s="55"/>
      <c r="L185" s="51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57">
        <f t="shared" si="43"/>
        <v>0</v>
      </c>
      <c r="AE185" s="51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53">
        <f t="shared" si="44"/>
        <v>0</v>
      </c>
    </row>
    <row r="186" spans="1:49">
      <c r="A186" s="33"/>
      <c r="B186" s="36"/>
      <c r="C186" s="73"/>
      <c r="D186" s="46"/>
      <c r="E186" s="46"/>
      <c r="F186" s="35"/>
      <c r="G186" s="46"/>
      <c r="H186" s="40"/>
      <c r="I186" s="34">
        <f t="shared" si="41"/>
        <v>0</v>
      </c>
      <c r="J186" s="34">
        <f t="shared" si="42"/>
        <v>0</v>
      </c>
      <c r="K186" s="55"/>
      <c r="L186" s="51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57">
        <f t="shared" si="43"/>
        <v>0</v>
      </c>
      <c r="AE186" s="51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53">
        <f t="shared" si="44"/>
        <v>0</v>
      </c>
    </row>
    <row r="187" spans="1:49">
      <c r="A187" s="33"/>
      <c r="B187" s="36"/>
      <c r="C187" s="73"/>
      <c r="D187" s="46"/>
      <c r="E187" s="46"/>
      <c r="F187" s="35"/>
      <c r="G187" s="46"/>
      <c r="H187" s="40"/>
      <c r="I187" s="34">
        <f t="shared" si="41"/>
        <v>0</v>
      </c>
      <c r="J187" s="34">
        <f t="shared" si="42"/>
        <v>0</v>
      </c>
      <c r="K187" s="55"/>
      <c r="L187" s="51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57">
        <f t="shared" si="43"/>
        <v>0</v>
      </c>
      <c r="AE187" s="51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53">
        <f t="shared" si="44"/>
        <v>0</v>
      </c>
    </row>
    <row r="188" spans="1:49">
      <c r="A188" s="33"/>
      <c r="B188" s="36"/>
      <c r="C188" s="73"/>
      <c r="D188" s="46"/>
      <c r="E188" s="46"/>
      <c r="F188" s="35"/>
      <c r="G188" s="46"/>
      <c r="H188" s="40"/>
      <c r="I188" s="34">
        <f t="shared" si="41"/>
        <v>0</v>
      </c>
      <c r="J188" s="34">
        <f t="shared" si="42"/>
        <v>0</v>
      </c>
      <c r="K188" s="55"/>
      <c r="L188" s="51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57">
        <f t="shared" si="43"/>
        <v>0</v>
      </c>
      <c r="AE188" s="51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53">
        <f t="shared" si="44"/>
        <v>0</v>
      </c>
    </row>
    <row r="189" spans="1:49">
      <c r="A189" s="33"/>
      <c r="B189" s="36"/>
      <c r="C189" s="73"/>
      <c r="D189" s="46"/>
      <c r="E189" s="46"/>
      <c r="F189" s="35"/>
      <c r="G189" s="46"/>
      <c r="H189" s="40"/>
      <c r="I189" s="34">
        <f t="shared" si="41"/>
        <v>0</v>
      </c>
      <c r="J189" s="34">
        <f t="shared" si="42"/>
        <v>0</v>
      </c>
      <c r="K189" s="55"/>
      <c r="L189" s="51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57">
        <f t="shared" si="43"/>
        <v>0</v>
      </c>
      <c r="AE189" s="51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53">
        <f t="shared" si="44"/>
        <v>0</v>
      </c>
    </row>
    <row r="190" spans="1:49">
      <c r="A190" s="33"/>
      <c r="B190" s="36"/>
      <c r="C190" s="73"/>
      <c r="D190" s="46"/>
      <c r="E190" s="46"/>
      <c r="F190" s="35"/>
      <c r="G190" s="46"/>
      <c r="H190" s="40"/>
      <c r="I190" s="34">
        <f t="shared" si="41"/>
        <v>0</v>
      </c>
      <c r="J190" s="34">
        <f t="shared" si="42"/>
        <v>0</v>
      </c>
      <c r="K190" s="55"/>
      <c r="L190" s="51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57">
        <f t="shared" si="43"/>
        <v>0</v>
      </c>
      <c r="AE190" s="51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53">
        <f t="shared" si="44"/>
        <v>0</v>
      </c>
    </row>
    <row r="191" spans="1:49">
      <c r="A191" s="33"/>
      <c r="B191" s="36"/>
      <c r="C191" s="73"/>
      <c r="D191" s="46"/>
      <c r="E191" s="46"/>
      <c r="F191" s="35"/>
      <c r="G191" s="46"/>
      <c r="H191" s="40"/>
      <c r="I191" s="34">
        <f t="shared" si="41"/>
        <v>0</v>
      </c>
      <c r="J191" s="34">
        <f t="shared" si="42"/>
        <v>0</v>
      </c>
      <c r="K191" s="55"/>
      <c r="L191" s="51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57">
        <f t="shared" si="43"/>
        <v>0</v>
      </c>
      <c r="AE191" s="51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53">
        <f t="shared" si="44"/>
        <v>0</v>
      </c>
    </row>
    <row r="192" spans="1:49">
      <c r="A192" s="33"/>
      <c r="B192" s="36"/>
      <c r="C192" s="73"/>
      <c r="D192" s="46"/>
      <c r="E192" s="46"/>
      <c r="F192" s="35"/>
      <c r="G192" s="46"/>
      <c r="H192" s="40"/>
      <c r="I192" s="34">
        <f t="shared" si="41"/>
        <v>0</v>
      </c>
      <c r="J192" s="34">
        <f t="shared" si="42"/>
        <v>0</v>
      </c>
      <c r="K192" s="55"/>
      <c r="L192" s="51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57">
        <f t="shared" si="43"/>
        <v>0</v>
      </c>
      <c r="AE192" s="51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53">
        <f t="shared" si="44"/>
        <v>0</v>
      </c>
    </row>
    <row r="193" spans="1:49">
      <c r="A193" s="33"/>
      <c r="B193" s="36"/>
      <c r="C193" s="73"/>
      <c r="D193" s="46"/>
      <c r="E193" s="46"/>
      <c r="F193" s="35"/>
      <c r="G193" s="46"/>
      <c r="H193" s="40"/>
      <c r="I193" s="34">
        <f t="shared" si="41"/>
        <v>0</v>
      </c>
      <c r="J193" s="34">
        <f t="shared" si="42"/>
        <v>0</v>
      </c>
      <c r="K193" s="55"/>
      <c r="L193" s="51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57">
        <f t="shared" si="43"/>
        <v>0</v>
      </c>
      <c r="AE193" s="51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53">
        <f t="shared" si="44"/>
        <v>0</v>
      </c>
    </row>
    <row r="194" spans="1:49">
      <c r="A194" s="33"/>
      <c r="B194" s="36"/>
      <c r="C194" s="73"/>
      <c r="D194" s="46"/>
      <c r="E194" s="46"/>
      <c r="F194" s="35"/>
      <c r="G194" s="46"/>
      <c r="H194" s="40"/>
      <c r="I194" s="34">
        <f t="shared" si="41"/>
        <v>0</v>
      </c>
      <c r="J194" s="34">
        <f t="shared" si="42"/>
        <v>0</v>
      </c>
      <c r="K194" s="55"/>
      <c r="L194" s="51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57">
        <f t="shared" si="43"/>
        <v>0</v>
      </c>
      <c r="AE194" s="51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53">
        <f t="shared" si="44"/>
        <v>0</v>
      </c>
    </row>
    <row r="195" spans="1:49">
      <c r="A195" s="33"/>
      <c r="B195" s="36"/>
      <c r="C195" s="73"/>
      <c r="D195" s="46"/>
      <c r="E195" s="46"/>
      <c r="F195" s="35"/>
      <c r="G195" s="46"/>
      <c r="H195" s="40"/>
      <c r="I195" s="34">
        <f t="shared" si="41"/>
        <v>0</v>
      </c>
      <c r="J195" s="34">
        <f t="shared" si="42"/>
        <v>0</v>
      </c>
      <c r="K195" s="55"/>
      <c r="L195" s="51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57">
        <f t="shared" si="43"/>
        <v>0</v>
      </c>
      <c r="AE195" s="51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53">
        <f t="shared" si="44"/>
        <v>0</v>
      </c>
    </row>
    <row r="196" spans="1:49">
      <c r="A196" s="33"/>
      <c r="B196" s="36"/>
      <c r="C196" s="73"/>
      <c r="D196" s="46"/>
      <c r="E196" s="46"/>
      <c r="F196" s="35"/>
      <c r="G196" s="46"/>
      <c r="H196" s="40"/>
      <c r="I196" s="34">
        <f t="shared" si="41"/>
        <v>0</v>
      </c>
      <c r="J196" s="34">
        <f t="shared" si="42"/>
        <v>0</v>
      </c>
      <c r="K196" s="55"/>
      <c r="L196" s="51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57">
        <f t="shared" si="43"/>
        <v>0</v>
      </c>
      <c r="AE196" s="51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53">
        <f t="shared" si="44"/>
        <v>0</v>
      </c>
    </row>
    <row r="197" spans="1:49">
      <c r="A197" s="33"/>
      <c r="B197" s="36"/>
      <c r="C197" s="73"/>
      <c r="D197" s="46"/>
      <c r="E197" s="46"/>
      <c r="F197" s="35"/>
      <c r="G197" s="46"/>
      <c r="H197" s="40"/>
      <c r="I197" s="34">
        <f t="shared" si="41"/>
        <v>0</v>
      </c>
      <c r="J197" s="34">
        <f t="shared" si="42"/>
        <v>0</v>
      </c>
      <c r="K197" s="55"/>
      <c r="L197" s="51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57">
        <f t="shared" si="43"/>
        <v>0</v>
      </c>
      <c r="AE197" s="51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53">
        <f t="shared" si="44"/>
        <v>0</v>
      </c>
    </row>
    <row r="198" spans="1:49">
      <c r="A198" s="33"/>
      <c r="B198" s="36"/>
      <c r="C198" s="73"/>
      <c r="D198" s="46"/>
      <c r="E198" s="46"/>
      <c r="F198" s="35"/>
      <c r="G198" s="46"/>
      <c r="H198" s="40"/>
      <c r="I198" s="34">
        <f t="shared" si="41"/>
        <v>0</v>
      </c>
      <c r="J198" s="34">
        <f t="shared" si="42"/>
        <v>0</v>
      </c>
      <c r="K198" s="55"/>
      <c r="L198" s="51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57">
        <f t="shared" si="43"/>
        <v>0</v>
      </c>
      <c r="AE198" s="51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53">
        <f t="shared" si="44"/>
        <v>0</v>
      </c>
    </row>
    <row r="199" spans="1:49">
      <c r="A199" s="33"/>
      <c r="B199" s="36"/>
      <c r="C199" s="73"/>
      <c r="D199" s="46"/>
      <c r="E199" s="46"/>
      <c r="F199" s="35"/>
      <c r="G199" s="46"/>
      <c r="H199" s="40"/>
      <c r="I199" s="34">
        <f t="shared" si="41"/>
        <v>0</v>
      </c>
      <c r="J199" s="34">
        <f t="shared" si="42"/>
        <v>0</v>
      </c>
      <c r="K199" s="55"/>
      <c r="L199" s="51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57">
        <f t="shared" si="43"/>
        <v>0</v>
      </c>
      <c r="AE199" s="51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53">
        <f t="shared" si="44"/>
        <v>0</v>
      </c>
    </row>
    <row r="200" spans="1:49">
      <c r="A200" s="41"/>
      <c r="B200" s="49"/>
      <c r="C200" s="74"/>
      <c r="D200" s="47"/>
      <c r="E200" s="47"/>
      <c r="F200" s="42"/>
      <c r="G200" s="47"/>
      <c r="H200" s="58"/>
      <c r="I200" s="50">
        <f t="shared" si="41"/>
        <v>0</v>
      </c>
      <c r="J200" s="50">
        <f t="shared" si="42"/>
        <v>0</v>
      </c>
      <c r="K200" s="56"/>
      <c r="L200" s="52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54">
        <f t="shared" si="43"/>
        <v>0</v>
      </c>
      <c r="AE200" s="52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54">
        <f t="shared" si="44"/>
        <v>0</v>
      </c>
    </row>
  </sheetData>
  <sheetProtection selectLockedCells="1"/>
  <mergeCells count="12">
    <mergeCell ref="AE6:AH6"/>
    <mergeCell ref="AI6:AK6"/>
    <mergeCell ref="AL6:AN6"/>
    <mergeCell ref="AO6:AP6"/>
    <mergeCell ref="AS6:AT6"/>
    <mergeCell ref="A7:B7"/>
    <mergeCell ref="AA5:AD5"/>
    <mergeCell ref="L6:O6"/>
    <mergeCell ref="P6:R6"/>
    <mergeCell ref="S6:U6"/>
    <mergeCell ref="V6:W6"/>
    <mergeCell ref="Z6:AA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ignoredErrors>
    <ignoredError sqref="AD16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18"/>
  <sheetViews>
    <sheetView workbookViewId="0">
      <selection activeCell="M12" sqref="M12"/>
    </sheetView>
  </sheetViews>
  <sheetFormatPr baseColWidth="10" defaultRowHeight="15"/>
  <sheetData>
    <row r="1" spans="1:2">
      <c r="A1" t="s">
        <v>33</v>
      </c>
      <c r="B1" t="s">
        <v>33</v>
      </c>
    </row>
    <row r="2" spans="1:2">
      <c r="A2" t="s">
        <v>34</v>
      </c>
      <c r="B2" t="s">
        <v>34</v>
      </c>
    </row>
    <row r="3" spans="1:2">
      <c r="A3" t="s">
        <v>35</v>
      </c>
      <c r="B3" t="s">
        <v>35</v>
      </c>
    </row>
    <row r="4" spans="1:2">
      <c r="A4" t="s">
        <v>36</v>
      </c>
      <c r="B4" t="s">
        <v>36</v>
      </c>
    </row>
    <row r="5" spans="1:2">
      <c r="A5" t="s">
        <v>37</v>
      </c>
      <c r="B5" t="s">
        <v>37</v>
      </c>
    </row>
    <row r="6" spans="1:2">
      <c r="A6" t="s">
        <v>38</v>
      </c>
      <c r="B6" t="s">
        <v>38</v>
      </c>
    </row>
    <row r="7" spans="1:2">
      <c r="A7" t="s">
        <v>39</v>
      </c>
      <c r="B7" t="s">
        <v>39</v>
      </c>
    </row>
    <row r="8" spans="1:2">
      <c r="A8" t="s">
        <v>40</v>
      </c>
      <c r="B8" t="s">
        <v>40</v>
      </c>
    </row>
    <row r="9" spans="1:2">
      <c r="A9" t="s">
        <v>41</v>
      </c>
      <c r="B9" t="s">
        <v>41</v>
      </c>
    </row>
    <row r="10" spans="1:2">
      <c r="A10" t="s">
        <v>42</v>
      </c>
      <c r="B10" t="s">
        <v>42</v>
      </c>
    </row>
    <row r="11" spans="1:2">
      <c r="A11" t="s">
        <v>43</v>
      </c>
      <c r="B11" t="s">
        <v>43</v>
      </c>
    </row>
    <row r="12" spans="1:2">
      <c r="A12" t="s">
        <v>44</v>
      </c>
      <c r="B12" t="s">
        <v>44</v>
      </c>
    </row>
    <row r="13" spans="1:2">
      <c r="A13" t="s">
        <v>45</v>
      </c>
      <c r="B13" t="s">
        <v>45</v>
      </c>
    </row>
    <row r="14" spans="1:2">
      <c r="A14" t="s">
        <v>46</v>
      </c>
      <c r="B14" t="s">
        <v>46</v>
      </c>
    </row>
    <row r="15" spans="1:2">
      <c r="A15" t="s">
        <v>47</v>
      </c>
      <c r="B15" t="s">
        <v>47</v>
      </c>
    </row>
    <row r="16" spans="1:2">
      <c r="A16" t="s">
        <v>48</v>
      </c>
      <c r="B16" t="s">
        <v>48</v>
      </c>
    </row>
    <row r="17" spans="1:2">
      <c r="A17" t="s">
        <v>49</v>
      </c>
      <c r="B17" t="s">
        <v>49</v>
      </c>
    </row>
    <row r="18" spans="1:2">
      <c r="A18" t="s">
        <v>49</v>
      </c>
      <c r="B1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Codes</vt:lpstr>
      <vt:lpstr>'1'!Zone_d_impression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René.K</cp:lastModifiedBy>
  <cp:lastPrinted>2014-07-10T17:21:57Z</cp:lastPrinted>
  <dcterms:created xsi:type="dcterms:W3CDTF">2012-06-07T17:11:28Z</dcterms:created>
  <dcterms:modified xsi:type="dcterms:W3CDTF">2014-07-25T06:47:22Z</dcterms:modified>
</cp:coreProperties>
</file>