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6515" windowHeight="7485"/>
  </bookViews>
  <sheets>
    <sheet name="validation palier1" sheetId="1" r:id="rId1"/>
  </sheets>
  <externalReferences>
    <externalReference r:id="rId2"/>
  </externalReferences>
  <definedNames>
    <definedName name="annee_scol">[1]Elèves!$I$4</definedName>
    <definedName name="classe">[1]Elèves!$I$3</definedName>
    <definedName name="Colonnes_alpha">[1]Elèves!$AN$2:$AO$31</definedName>
    <definedName name="ecole">[1]Elèves!$I$2</definedName>
    <definedName name="eleve1">[1]Elèves!$B$2</definedName>
    <definedName name="eleve10">[1]Elèves!$B$11</definedName>
    <definedName name="eleve11">[1]Elèves!$B$12</definedName>
    <definedName name="eleve12">[1]Elèves!$B$13</definedName>
    <definedName name="eleve13">[1]Elèves!$B$14</definedName>
    <definedName name="eleve14">[1]Elèves!$B$15</definedName>
    <definedName name="eleve15">[1]Elèves!$B$16</definedName>
    <definedName name="eleve16">[1]Elèves!$B$17</definedName>
    <definedName name="eleve17">[1]Elèves!$B$18</definedName>
    <definedName name="eleve18">[1]Elèves!$B$19</definedName>
    <definedName name="eleve19">[1]Elèves!$B$20</definedName>
    <definedName name="eleve2">[1]Elèves!$B$3</definedName>
    <definedName name="eleve20">[1]Elèves!$B$21</definedName>
    <definedName name="eleve21">[1]Elèves!$B$22</definedName>
    <definedName name="eleve22">[1]Elèves!$B$23</definedName>
    <definedName name="eleve23">[1]Elèves!$B$24</definedName>
    <definedName name="eleve24">[1]Elèves!$B$25</definedName>
    <definedName name="eleve25">[1]Elèves!$B$26</definedName>
    <definedName name="eleve26">[1]Elèves!$B$27</definedName>
    <definedName name="eleve27">[1]Elèves!$B$28</definedName>
    <definedName name="eleve28">[1]Elèves!$B$29</definedName>
    <definedName name="eleve29">[1]Elèves!$B$30</definedName>
    <definedName name="eleve3">[1]Elèves!$B$4</definedName>
    <definedName name="eleve30">[1]Elèves!$B$31</definedName>
    <definedName name="eleve4">[1]Elèves!$B$5</definedName>
    <definedName name="eleve5">[1]Elèves!$B$6</definedName>
    <definedName name="eleve6">[1]Elèves!$B$7</definedName>
    <definedName name="eleve7">[1]Elèves!$B$8</definedName>
    <definedName name="eleve8">[1]Elèves!$B$9</definedName>
    <definedName name="eleve9">[1]Elèves!$B$10</definedName>
    <definedName name="nb_eleve">[1]Elèves!$I$1</definedName>
  </definedNames>
  <calcPr calcId="145621"/>
</workbook>
</file>

<file path=xl/calcChain.xml><?xml version="1.0" encoding="utf-8"?>
<calcChain xmlns="http://schemas.openxmlformats.org/spreadsheetml/2006/main">
  <c r="AF5" i="1" l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G5" i="1"/>
  <c r="F5" i="1"/>
  <c r="E5" i="1"/>
  <c r="D5" i="1"/>
  <c r="C5" i="1"/>
  <c r="M3" i="1"/>
  <c r="I3" i="1"/>
  <c r="C3" i="1"/>
</calcChain>
</file>

<file path=xl/sharedStrings.xml><?xml version="1.0" encoding="utf-8"?>
<sst xmlns="http://schemas.openxmlformats.org/spreadsheetml/2006/main" count="17" uniqueCount="17">
  <si>
    <t>SOCLE COMMUN DES CONNAISSANCES - PALIER 1 - FIN CYCLE 2 (CE1)</t>
  </si>
  <si>
    <t>Ecole:</t>
  </si>
  <si>
    <t>Classe :</t>
  </si>
  <si>
    <t>Année:</t>
  </si>
  <si>
    <r>
      <t xml:space="preserve">Entrer le noms des élèves dans l'onglet "Elèves"                                                                                                                      La saisie se fera automatiquement ici. </t>
    </r>
    <r>
      <rPr>
        <b/>
        <sz val="10"/>
        <color indexed="8"/>
        <rFont val="Calibri"/>
        <family val="2"/>
      </rPr>
      <t>→</t>
    </r>
  </si>
  <si>
    <t>DATE</t>
  </si>
  <si>
    <t>% de réussite de la classe (code 1)</t>
  </si>
  <si>
    <t>PALIER 1 CE1 La maîtrise de la langue française</t>
  </si>
  <si>
    <t>PALIER 1 CE1  Les principaux éléments de mathématiques</t>
  </si>
  <si>
    <t>PALIER 1 CE1 Les compétences sociales et civiques</t>
  </si>
  <si>
    <t>compétence  non validée</t>
  </si>
  <si>
    <t>compétence   validée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</si>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</sst>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  <xf numFmtId="0" fontId="4" fillId="0" borderId="0" xfId="0" applyFont="1" applyAlignment="1">
      <alignment horizontal="right" vertical="top" wrapText="1"/>
    </xf>
    <xf numFmtId="0" fontId="4" fillId="0" borderId="1" xfId="0" applyFont="1" applyBorder="1" applyAlignment="1">
      <alignment horizontal="right" vertical="top" wrapText="1"/>
    </xf>
    <xf numFmtId="0" fontId="6" fillId="0" borderId="2" xfId="0" applyFont="1" applyFill="1" applyBorder="1" applyAlignment="1">
      <alignment horizontal="center" textRotation="90" wrapText="1"/>
    </xf>
    <xf numFmtId="9" fontId="6" fillId="0" borderId="3" xfId="1" applyFont="1" applyBorder="1" applyAlignment="1">
      <alignment horizontal="center" textRotation="90" wrapText="1"/>
    </xf>
    <xf numFmtId="0" fontId="2" fillId="0" borderId="0" xfId="0" applyFont="1" applyAlignment="1">
      <alignment wrapText="1"/>
    </xf>
    <xf numFmtId="0" fontId="6" fillId="2" borderId="4" xfId="0" applyFont="1" applyFill="1" applyBorder="1" applyAlignment="1">
      <alignment horizontal="left" vertical="center" wrapText="1"/>
    </xf>
    <xf numFmtId="14" fontId="6" fillId="0" borderId="5" xfId="0" applyNumberFormat="1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7" fillId="0" borderId="0" xfId="0" applyFont="1" applyAlignment="1">
      <alignment vertical="center" wrapText="1"/>
    </xf>
    <xf numFmtId="0" fontId="6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wrapText="1"/>
    </xf>
    <xf numFmtId="9" fontId="6" fillId="0" borderId="0" xfId="1" applyFont="1" applyAlignment="1">
      <alignment horizontal="center" vertical="center" wrapText="1"/>
    </xf>
    <xf numFmtId="0" fontId="8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ocle-commun-palier-1---C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èves"/>
      <sheetName val="validation palier1"/>
      <sheetName val="Suivi CE1-PALIER1"/>
      <sheetName val="PALIER 1 - Fin CE1"/>
    </sheetNames>
    <sheetDataSet>
      <sheetData sheetId="0">
        <row r="2">
          <cell r="B2" t="str">
            <v>A</v>
          </cell>
          <cell r="AN2">
            <v>1</v>
          </cell>
          <cell r="AO2" t="str">
            <v>A</v>
          </cell>
        </row>
        <row r="3">
          <cell r="B3" t="str">
            <v>B</v>
          </cell>
          <cell r="AN3">
            <v>2</v>
          </cell>
          <cell r="AO3" t="str">
            <v>B</v>
          </cell>
        </row>
        <row r="4">
          <cell r="B4" t="str">
            <v>G</v>
          </cell>
          <cell r="AN4">
            <v>3</v>
          </cell>
          <cell r="AO4" t="str">
            <v>C</v>
          </cell>
        </row>
        <row r="5">
          <cell r="B5" t="str">
            <v>D</v>
          </cell>
          <cell r="AN5">
            <v>4</v>
          </cell>
          <cell r="AO5" t="str">
            <v>D</v>
          </cell>
        </row>
        <row r="6">
          <cell r="B6" t="str">
            <v>E</v>
          </cell>
          <cell r="AN6">
            <v>5</v>
          </cell>
          <cell r="AO6" t="str">
            <v>E</v>
          </cell>
        </row>
        <row r="7">
          <cell r="B7" t="str">
            <v xml:space="preserve"> </v>
          </cell>
          <cell r="AN7">
            <v>6</v>
          </cell>
          <cell r="AO7" t="str">
            <v>F</v>
          </cell>
        </row>
        <row r="8">
          <cell r="B8" t="str">
            <v xml:space="preserve"> </v>
          </cell>
          <cell r="AN8">
            <v>7</v>
          </cell>
          <cell r="AO8" t="str">
            <v>G</v>
          </cell>
        </row>
        <row r="9">
          <cell r="B9" t="str">
            <v xml:space="preserve"> </v>
          </cell>
          <cell r="AN9">
            <v>8</v>
          </cell>
          <cell r="AO9" t="str">
            <v>H</v>
          </cell>
        </row>
        <row r="10">
          <cell r="B10" t="str">
            <v xml:space="preserve"> </v>
          </cell>
          <cell r="AN10">
            <v>9</v>
          </cell>
          <cell r="AO10" t="str">
            <v>I</v>
          </cell>
        </row>
        <row r="11">
          <cell r="B11" t="str">
            <v xml:space="preserve"> </v>
          </cell>
          <cell r="AN11">
            <v>10</v>
          </cell>
          <cell r="AO11" t="str">
            <v>J</v>
          </cell>
        </row>
        <row r="12">
          <cell r="B12" t="str">
            <v xml:space="preserve"> </v>
          </cell>
          <cell r="AN12">
            <v>11</v>
          </cell>
          <cell r="AO12" t="str">
            <v>K</v>
          </cell>
        </row>
        <row r="13">
          <cell r="B13" t="str">
            <v xml:space="preserve"> </v>
          </cell>
          <cell r="AN13">
            <v>12</v>
          </cell>
          <cell r="AO13" t="str">
            <v>L</v>
          </cell>
        </row>
        <row r="14">
          <cell r="B14" t="str">
            <v xml:space="preserve"> </v>
          </cell>
          <cell r="AN14">
            <v>13</v>
          </cell>
          <cell r="AO14" t="str">
            <v>M</v>
          </cell>
        </row>
        <row r="15">
          <cell r="B15" t="str">
            <v xml:space="preserve"> </v>
          </cell>
          <cell r="AN15">
            <v>14</v>
          </cell>
          <cell r="AO15" t="str">
            <v>N</v>
          </cell>
        </row>
        <row r="16">
          <cell r="B16" t="str">
            <v xml:space="preserve"> </v>
          </cell>
          <cell r="AN16">
            <v>15</v>
          </cell>
          <cell r="AO16" t="str">
            <v>O</v>
          </cell>
        </row>
        <row r="17">
          <cell r="B17" t="str">
            <v xml:space="preserve"> </v>
          </cell>
          <cell r="AN17">
            <v>16</v>
          </cell>
          <cell r="AO17" t="str">
            <v>P</v>
          </cell>
        </row>
        <row r="18">
          <cell r="B18" t="str">
            <v xml:space="preserve"> </v>
          </cell>
          <cell r="AN18">
            <v>17</v>
          </cell>
          <cell r="AO18" t="str">
            <v>Q</v>
          </cell>
        </row>
        <row r="19">
          <cell r="B19" t="str">
            <v xml:space="preserve"> </v>
          </cell>
          <cell r="AN19">
            <v>18</v>
          </cell>
          <cell r="AO19" t="str">
            <v>R</v>
          </cell>
        </row>
        <row r="20">
          <cell r="B20" t="str">
            <v xml:space="preserve"> </v>
          </cell>
          <cell r="AN20">
            <v>19</v>
          </cell>
          <cell r="AO20" t="str">
            <v>S</v>
          </cell>
        </row>
        <row r="21">
          <cell r="B21" t="str">
            <v xml:space="preserve"> </v>
          </cell>
          <cell r="AN21">
            <v>20</v>
          </cell>
          <cell r="AO21" t="str">
            <v>T</v>
          </cell>
        </row>
        <row r="22">
          <cell r="B22" t="str">
            <v xml:space="preserve"> </v>
          </cell>
          <cell r="AN22">
            <v>21</v>
          </cell>
          <cell r="AO22" t="str">
            <v>U</v>
          </cell>
        </row>
        <row r="23">
          <cell r="B23" t="str">
            <v xml:space="preserve"> </v>
          </cell>
          <cell r="AN23">
            <v>22</v>
          </cell>
          <cell r="AO23" t="str">
            <v>V</v>
          </cell>
        </row>
        <row r="24">
          <cell r="B24" t="str">
            <v xml:space="preserve"> </v>
          </cell>
          <cell r="AN24">
            <v>23</v>
          </cell>
          <cell r="AO24" t="str">
            <v>W</v>
          </cell>
        </row>
        <row r="25">
          <cell r="B25" t="str">
            <v xml:space="preserve"> </v>
          </cell>
          <cell r="AN25">
            <v>24</v>
          </cell>
          <cell r="AO25" t="str">
            <v>X</v>
          </cell>
        </row>
        <row r="26">
          <cell r="B26" t="str">
            <v xml:space="preserve"> </v>
          </cell>
          <cell r="AN26">
            <v>25</v>
          </cell>
          <cell r="AO26" t="str">
            <v>Y</v>
          </cell>
        </row>
        <row r="27">
          <cell r="B27" t="str">
            <v xml:space="preserve"> </v>
          </cell>
          <cell r="AN27">
            <v>26</v>
          </cell>
          <cell r="AO27" t="str">
            <v>Z</v>
          </cell>
        </row>
        <row r="28">
          <cell r="B28" t="str">
            <v xml:space="preserve"> </v>
          </cell>
          <cell r="AN28">
            <v>27</v>
          </cell>
          <cell r="AO28" t="str">
            <v>AA</v>
          </cell>
        </row>
        <row r="29">
          <cell r="B29" t="str">
            <v xml:space="preserve"> </v>
          </cell>
          <cell r="AN29">
            <v>28</v>
          </cell>
          <cell r="AO29" t="str">
            <v>AB</v>
          </cell>
        </row>
        <row r="30">
          <cell r="B30" t="str">
            <v xml:space="preserve"> </v>
          </cell>
          <cell r="AN30">
            <v>29</v>
          </cell>
          <cell r="AO30" t="str">
            <v>AC</v>
          </cell>
        </row>
        <row r="31">
          <cell r="B31" t="str">
            <v xml:space="preserve"> </v>
          </cell>
          <cell r="AN31">
            <v>30</v>
          </cell>
          <cell r="AO31" t="str">
            <v>AD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11"/>
  <sheetViews>
    <sheetView tabSelected="1" zoomScale="90" zoomScaleNormal="90" workbookViewId="0">
      <pane xSplit="1" ySplit="5" topLeftCell="B6" activePane="bottomRight" state="frozenSplit"/>
      <selection pane="topRight" activeCell="G1" sqref="G1"/>
      <selection pane="bottomLeft" activeCell="A5" sqref="A5"/>
      <selection pane="bottomRight" activeCell="F17" sqref="F17"/>
    </sheetView>
  </sheetViews>
  <sheetFormatPr baseColWidth="10" defaultRowHeight="15" x14ac:dyDescent="0.25"/>
  <cols>
    <col min="1" max="1" width="59.5703125" style="14" customWidth="1"/>
    <col min="2" max="2" width="20.140625" style="14" customWidth="1"/>
    <col min="3" max="3" width="6.7109375" style="15" customWidth="1"/>
    <col min="4" max="4" width="6.7109375" style="20" customWidth="1"/>
    <col min="5" max="32" width="6.7109375" style="18" customWidth="1"/>
    <col min="33" max="33" width="6.7109375" style="19" customWidth="1"/>
    <col min="34" max="34" width="34.85546875" style="2" customWidth="1"/>
    <col min="35" max="16384" width="11.42578125" style="2"/>
  </cols>
  <sheetData>
    <row r="1" spans="1:33" ht="18.75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ht="18.75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 ht="15.75" customHeight="1" x14ac:dyDescent="0.25">
      <c r="A3" s="4" t="s">
        <v>1</v>
      </c>
      <c r="B3" s="4"/>
      <c r="C3" s="1">
        <f>ecole</f>
        <v>0</v>
      </c>
      <c r="D3" s="1"/>
      <c r="E3" s="1"/>
      <c r="F3" s="1"/>
      <c r="G3" s="1" t="s">
        <v>2</v>
      </c>
      <c r="H3" s="1"/>
      <c r="I3" s="1">
        <f>classe</f>
        <v>0</v>
      </c>
      <c r="J3" s="1"/>
      <c r="K3" s="1" t="s">
        <v>3</v>
      </c>
      <c r="L3" s="1"/>
      <c r="M3" s="1">
        <f>annee_scol</f>
        <v>0</v>
      </c>
      <c r="N3" s="1"/>
      <c r="O3"/>
      <c r="P3"/>
      <c r="Q3"/>
      <c r="R3"/>
      <c r="S3"/>
      <c r="T3"/>
      <c r="U3"/>
      <c r="V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t="19.5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3" s="9" customFormat="1" ht="114.75" customHeight="1" thickBot="1" x14ac:dyDescent="0.3">
      <c r="A5" s="5" t="s">
        <v>4</v>
      </c>
      <c r="B5" s="6" t="s">
        <v>5</v>
      </c>
      <c r="C5" s="7" t="str">
        <f>eleve1</f>
        <v>A</v>
      </c>
      <c r="D5" s="7" t="str">
        <f>eleve2</f>
        <v>B</v>
      </c>
      <c r="E5" s="7" t="str">
        <f>eleve3</f>
        <v>G</v>
      </c>
      <c r="F5" s="7" t="str">
        <f>eleve4</f>
        <v>D</v>
      </c>
      <c r="G5" s="7" t="str">
        <f>eleve5</f>
        <v>E</v>
      </c>
      <c r="H5" s="7" t="s">
        <v>12</v>
      </c>
      <c r="I5" s="7" t="s">
        <v>13</v>
      </c>
      <c r="J5" s="7" t="s">
        <v>14</v>
      </c>
      <c r="K5" s="7" t="s">
        <v>15</v>
      </c>
      <c r="L5" s="7" t="s">
        <v>16</v>
      </c>
      <c r="M5" s="7" t="str">
        <f>eleve11</f>
        <v xml:space="preserve"> </v>
      </c>
      <c r="N5" s="7" t="str">
        <f>eleve12</f>
        <v xml:space="preserve"> </v>
      </c>
      <c r="O5" s="7" t="str">
        <f>eleve13</f>
        <v xml:space="preserve"> </v>
      </c>
      <c r="P5" s="7" t="str">
        <f>eleve14</f>
        <v xml:space="preserve"> </v>
      </c>
      <c r="Q5" s="7" t="str">
        <f>eleve15</f>
        <v xml:space="preserve"> </v>
      </c>
      <c r="R5" s="7" t="str">
        <f>eleve16</f>
        <v xml:space="preserve"> </v>
      </c>
      <c r="S5" s="7" t="str">
        <f>eleve17</f>
        <v xml:space="preserve"> </v>
      </c>
      <c r="T5" s="7" t="str">
        <f>eleve18</f>
        <v xml:space="preserve"> </v>
      </c>
      <c r="U5" s="7" t="str">
        <f>eleve19</f>
        <v xml:space="preserve"> </v>
      </c>
      <c r="V5" s="7" t="str">
        <f>eleve20</f>
        <v xml:space="preserve"> </v>
      </c>
      <c r="W5" s="7" t="str">
        <f>eleve21</f>
        <v xml:space="preserve"> </v>
      </c>
      <c r="X5" s="7" t="str">
        <f>eleve22</f>
        <v xml:space="preserve"> </v>
      </c>
      <c r="Y5" s="7" t="str">
        <f>eleve23</f>
        <v xml:space="preserve"> </v>
      </c>
      <c r="Z5" s="7" t="str">
        <f>eleve24</f>
        <v xml:space="preserve"> </v>
      </c>
      <c r="AA5" s="7" t="str">
        <f>eleve25</f>
        <v xml:space="preserve"> </v>
      </c>
      <c r="AB5" s="7" t="str">
        <f>eleve26</f>
        <v xml:space="preserve"> </v>
      </c>
      <c r="AC5" s="7" t="str">
        <f>eleve27</f>
        <v xml:space="preserve"> </v>
      </c>
      <c r="AD5" s="7" t="str">
        <f>eleve28</f>
        <v xml:space="preserve"> </v>
      </c>
      <c r="AE5" s="7" t="str">
        <f>eleve29</f>
        <v xml:space="preserve"> </v>
      </c>
      <c r="AF5" s="7" t="str">
        <f>eleve30</f>
        <v xml:space="preserve"> </v>
      </c>
      <c r="AG5" s="8" t="s">
        <v>6</v>
      </c>
    </row>
    <row r="6" spans="1:33" ht="15.75" thickBot="1" x14ac:dyDescent="0.3">
      <c r="A6" s="10" t="s">
        <v>7</v>
      </c>
      <c r="B6" s="11"/>
      <c r="C6" s="12">
        <v>1</v>
      </c>
      <c r="D6" s="12">
        <v>0</v>
      </c>
      <c r="E6" s="12">
        <v>1</v>
      </c>
      <c r="F6" s="12">
        <v>0</v>
      </c>
      <c r="G6" s="12">
        <v>1</v>
      </c>
      <c r="H6" s="12">
        <v>1</v>
      </c>
      <c r="I6" s="12">
        <v>1</v>
      </c>
      <c r="J6" s="12">
        <v>0</v>
      </c>
      <c r="K6" s="12">
        <v>1</v>
      </c>
      <c r="L6" s="12">
        <v>0</v>
      </c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15.75" thickBot="1" x14ac:dyDescent="0.3">
      <c r="A7" s="10" t="s">
        <v>8</v>
      </c>
      <c r="B7" s="11"/>
      <c r="C7" s="13">
        <v>1</v>
      </c>
      <c r="D7" s="13">
        <v>0</v>
      </c>
      <c r="E7" s="13">
        <v>1</v>
      </c>
      <c r="F7" s="13">
        <v>1</v>
      </c>
      <c r="G7" s="13">
        <v>1</v>
      </c>
      <c r="H7" s="13">
        <v>1</v>
      </c>
      <c r="I7" s="13">
        <v>1</v>
      </c>
      <c r="J7" s="13">
        <v>1</v>
      </c>
      <c r="K7" s="13">
        <v>1</v>
      </c>
      <c r="L7" s="13">
        <v>1</v>
      </c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</row>
    <row r="8" spans="1:33" ht="15.75" thickBot="1" x14ac:dyDescent="0.3">
      <c r="A8" s="10" t="s">
        <v>9</v>
      </c>
      <c r="B8" s="11"/>
      <c r="C8" s="13">
        <v>1</v>
      </c>
      <c r="D8" s="13">
        <v>0</v>
      </c>
      <c r="E8" s="13">
        <v>1</v>
      </c>
      <c r="F8" s="13">
        <v>1</v>
      </c>
      <c r="G8" s="13">
        <v>1</v>
      </c>
      <c r="H8" s="13">
        <v>0</v>
      </c>
      <c r="I8" s="13">
        <v>1</v>
      </c>
      <c r="J8" s="13">
        <v>0</v>
      </c>
      <c r="K8" s="13">
        <v>1</v>
      </c>
      <c r="L8" s="13">
        <v>0</v>
      </c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</row>
    <row r="10" spans="1:33" x14ac:dyDescent="0.25">
      <c r="C10" s="15">
        <v>0</v>
      </c>
      <c r="D10" s="16" t="s">
        <v>10</v>
      </c>
      <c r="E10" s="17"/>
      <c r="F10" s="17"/>
      <c r="G10" s="17"/>
    </row>
    <row r="11" spans="1:33" x14ac:dyDescent="0.25">
      <c r="C11" s="15">
        <v>1</v>
      </c>
      <c r="D11" s="16" t="s">
        <v>11</v>
      </c>
      <c r="E11" s="17"/>
      <c r="F11" s="17"/>
      <c r="G11" s="17"/>
    </row>
  </sheetData>
  <mergeCells count="8">
    <mergeCell ref="D10:G10"/>
    <mergeCell ref="D11:G11"/>
    <mergeCell ref="A1:AG1"/>
    <mergeCell ref="C3:F3"/>
    <mergeCell ref="G3:H3"/>
    <mergeCell ref="I3:J3"/>
    <mergeCell ref="K3:L3"/>
    <mergeCell ref="M3:N3"/>
  </mergeCells>
  <pageMargins left="0.11811023622047245" right="0.11811023622047245" top="0.55118110236220474" bottom="0.19685039370078741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validation palier1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</dc:creator>
  <cp:lastModifiedBy>Professeur</cp:lastModifiedBy>
  <dcterms:created xsi:type="dcterms:W3CDTF">2013-04-28T02:05:59Z</dcterms:created>
  <dcterms:modified xsi:type="dcterms:W3CDTF">2013-04-28T02:07:49Z</dcterms:modified>
</cp:coreProperties>
</file>