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hidePivotFieldList="1" defaultThemeVersion="124226"/>
  <bookViews>
    <workbookView xWindow="10230" yWindow="-15" windowWidth="10275" windowHeight="8175" activeTab="1"/>
  </bookViews>
  <sheets>
    <sheet name="CA Global" sheetId="2" r:id="rId1"/>
    <sheet name="Graphs" sheetId="15" r:id="rId2"/>
    <sheet name="Jeudi" sheetId="16" r:id="rId3"/>
    <sheet name="Vendr" sheetId="17" r:id="rId4"/>
    <sheet name="Sam" sheetId="18" r:id="rId5"/>
    <sheet name="Dim" sheetId="19" r:id="rId6"/>
    <sheet name="janvier" sheetId="3" r:id="rId7"/>
    <sheet name="février" sheetId="4" r:id="rId8"/>
    <sheet name="mars" sheetId="5" r:id="rId9"/>
    <sheet name="avril" sheetId="6" r:id="rId10"/>
    <sheet name="mai" sheetId="7" r:id="rId11"/>
    <sheet name="juin" sheetId="8" r:id="rId12"/>
    <sheet name="juillet" sheetId="9" r:id="rId13"/>
    <sheet name="août" sheetId="10" r:id="rId14"/>
    <sheet name="sept" sheetId="11" r:id="rId15"/>
    <sheet name="oct" sheetId="12" r:id="rId16"/>
    <sheet name="nov" sheetId="13" r:id="rId17"/>
    <sheet name="déc" sheetId="14" r:id="rId18"/>
  </sheets>
  <definedNames>
    <definedName name="_xlnm._FilterDatabase" localSheetId="0" hidden="1">'CA Global'!$A$1:$L$202</definedName>
  </definedNames>
  <calcPr calcId="144525"/>
</workbook>
</file>

<file path=xl/calcChain.xml><?xml version="1.0" encoding="utf-8"?>
<calcChain xmlns="http://schemas.openxmlformats.org/spreadsheetml/2006/main">
  <c r="J198" i="2" l="1"/>
  <c r="J90" i="2" l="1"/>
  <c r="J108" i="2"/>
  <c r="E2" i="2"/>
  <c r="F2" i="2"/>
  <c r="G2" i="2"/>
  <c r="D2" i="2"/>
  <c r="H2" i="2"/>
  <c r="J2" i="2"/>
  <c r="K135" i="2" l="1"/>
  <c r="K139" i="2"/>
  <c r="K143" i="2"/>
  <c r="K147" i="2"/>
  <c r="K151" i="2"/>
  <c r="K155" i="2"/>
  <c r="K159" i="2"/>
  <c r="K163" i="2"/>
  <c r="K167" i="2"/>
  <c r="K171" i="2"/>
  <c r="K175" i="2"/>
  <c r="K179" i="2"/>
  <c r="K184" i="2"/>
  <c r="K188" i="2"/>
  <c r="K193" i="2"/>
  <c r="K131" i="2"/>
  <c r="D190" i="2" l="1"/>
  <c r="E191" i="2"/>
  <c r="F192" i="2"/>
  <c r="G193" i="2"/>
  <c r="I193" i="2"/>
  <c r="D185" i="2"/>
  <c r="E186" i="2"/>
  <c r="F187" i="2"/>
  <c r="G188" i="2"/>
  <c r="I188" i="2"/>
  <c r="I184" i="2"/>
  <c r="J179" i="2"/>
  <c r="I179" i="2"/>
  <c r="I175" i="2"/>
  <c r="I171" i="2"/>
  <c r="I167" i="2"/>
  <c r="I163" i="2"/>
  <c r="J160" i="2"/>
  <c r="J144" i="2"/>
  <c r="I159" i="2"/>
  <c r="I155" i="2"/>
  <c r="I151" i="2"/>
  <c r="I147" i="2"/>
  <c r="I143" i="2"/>
  <c r="I139" i="2"/>
  <c r="I135" i="2"/>
  <c r="I131" i="2"/>
  <c r="J127" i="2"/>
  <c r="D124" i="2"/>
  <c r="E125" i="2"/>
  <c r="F126" i="2"/>
  <c r="G127" i="2"/>
  <c r="I127" i="2"/>
  <c r="D120" i="2"/>
  <c r="E121" i="2"/>
  <c r="F122" i="2"/>
  <c r="G123" i="2"/>
  <c r="I123" i="2"/>
  <c r="D115" i="2"/>
  <c r="E116" i="2"/>
  <c r="F117" i="2"/>
  <c r="G118" i="2"/>
  <c r="I118" i="2"/>
  <c r="D111" i="2"/>
  <c r="E112" i="2"/>
  <c r="F113" i="2"/>
  <c r="G114" i="2"/>
  <c r="I114" i="2"/>
  <c r="D107" i="2"/>
  <c r="E108" i="2"/>
  <c r="F109" i="2"/>
  <c r="G110" i="2"/>
  <c r="I110" i="2"/>
  <c r="D103" i="2"/>
  <c r="E104" i="2"/>
  <c r="F105" i="2"/>
  <c r="G106" i="2"/>
  <c r="I106" i="2"/>
  <c r="D99" i="2"/>
  <c r="E100" i="2"/>
  <c r="F101" i="2"/>
  <c r="G102" i="2"/>
  <c r="I102" i="2"/>
  <c r="D95" i="2"/>
  <c r="E96" i="2"/>
  <c r="F97" i="2"/>
  <c r="G98" i="2"/>
  <c r="I98" i="2"/>
  <c r="J74" i="2"/>
  <c r="J56" i="2"/>
  <c r="J38" i="2"/>
  <c r="J21" i="2"/>
  <c r="D87" i="2"/>
  <c r="E88" i="2"/>
  <c r="F89" i="2"/>
  <c r="G90" i="2"/>
  <c r="I90" i="2"/>
  <c r="D83" i="2"/>
  <c r="E84" i="2"/>
  <c r="F85" i="2"/>
  <c r="G86" i="2"/>
  <c r="I86" i="2"/>
  <c r="D79" i="2"/>
  <c r="E80" i="2"/>
  <c r="F81" i="2"/>
  <c r="G82" i="2"/>
  <c r="I82" i="2"/>
  <c r="D75" i="2"/>
  <c r="E76" i="2"/>
  <c r="F77" i="2"/>
  <c r="G78" i="2"/>
  <c r="I78" i="2"/>
  <c r="D71" i="2"/>
  <c r="E72" i="2"/>
  <c r="F73" i="2"/>
  <c r="G74" i="2"/>
  <c r="I74" i="2"/>
  <c r="D67" i="2"/>
  <c r="E68" i="2"/>
  <c r="F69" i="2"/>
  <c r="G70" i="2"/>
  <c r="I70" i="2"/>
  <c r="D63" i="2"/>
  <c r="E64" i="2"/>
  <c r="F65" i="2"/>
  <c r="G66" i="2"/>
  <c r="I66" i="2"/>
  <c r="D59" i="2"/>
  <c r="E60" i="2"/>
  <c r="F61" i="2"/>
  <c r="G62" i="2"/>
  <c r="I62" i="2"/>
  <c r="D55" i="2"/>
  <c r="E56" i="2"/>
  <c r="F57" i="2"/>
  <c r="G58" i="2"/>
  <c r="I58" i="2"/>
  <c r="D51" i="2"/>
  <c r="E52" i="2"/>
  <c r="F53" i="2"/>
  <c r="G54" i="2"/>
  <c r="I54" i="2"/>
  <c r="D47" i="2"/>
  <c r="E48" i="2"/>
  <c r="F49" i="2"/>
  <c r="G50" i="2"/>
  <c r="I50" i="2"/>
  <c r="D43" i="2"/>
  <c r="E44" i="2"/>
  <c r="F45" i="2"/>
  <c r="G46" i="2"/>
  <c r="I46" i="2"/>
  <c r="D39" i="2"/>
  <c r="E40" i="2"/>
  <c r="F41" i="2"/>
  <c r="G42" i="2"/>
  <c r="I42" i="2"/>
  <c r="I38" i="2"/>
  <c r="I34" i="2"/>
  <c r="I30" i="2"/>
  <c r="E24" i="2"/>
  <c r="I26" i="2"/>
</calcChain>
</file>

<file path=xl/sharedStrings.xml><?xml version="1.0" encoding="utf-8"?>
<sst xmlns="http://schemas.openxmlformats.org/spreadsheetml/2006/main" count="182" uniqueCount="36">
  <si>
    <t>date</t>
  </si>
  <si>
    <t>jeu</t>
  </si>
  <si>
    <t>ven</t>
  </si>
  <si>
    <t>sam</t>
  </si>
  <si>
    <t>dim</t>
  </si>
  <si>
    <t>mois</t>
  </si>
  <si>
    <t>mai</t>
  </si>
  <si>
    <t>juin</t>
  </si>
  <si>
    <t>juillet</t>
  </si>
  <si>
    <t>année</t>
  </si>
  <si>
    <t>TOTAL WE</t>
  </si>
  <si>
    <t>août</t>
  </si>
  <si>
    <t>septembre</t>
  </si>
  <si>
    <t>octobre</t>
  </si>
  <si>
    <t>novembre</t>
  </si>
  <si>
    <t>décembre</t>
  </si>
  <si>
    <t>janvier</t>
  </si>
  <si>
    <t>février</t>
  </si>
  <si>
    <t>mars</t>
  </si>
  <si>
    <t>avril</t>
  </si>
  <si>
    <t>à revoir avec Fabienne</t>
  </si>
  <si>
    <t>moyenne jour</t>
  </si>
  <si>
    <t>Réf 18/9? Réf 3000</t>
  </si>
  <si>
    <t>recette du? Au?</t>
  </si>
  <si>
    <t>TOTAL MOIS</t>
  </si>
  <si>
    <t>Rien?</t>
  </si>
  <si>
    <t>CLAUDIO PIZZAGALLI</t>
  </si>
  <si>
    <t>28/2?</t>
  </si>
  <si>
    <t>TOTAUX</t>
  </si>
  <si>
    <t>vérif détail</t>
  </si>
  <si>
    <t>lun</t>
  </si>
  <si>
    <t>mar</t>
  </si>
  <si>
    <t>mer</t>
  </si>
  <si>
    <t>moyennes</t>
  </si>
  <si>
    <t>trouver tuto pour tabl croisés dynamiques</t>
  </si>
  <si>
    <t>trouver tuto pour règles conditionnelles pour graphiques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</si>
</sst>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mm/yy;@"/>
  </numFmts>
  <fonts count="2" x14ac:knownFonts="1">
    <font>
      <sz val="11"/>
      <color theme="1"/>
      <name val="Calibri"/>
      <family val="2"/>
      <scheme val="minor"/>
    </font>
    <font>
      <b/>
      <sz val="11"/>
      <color theme="1"/>
      <name val="Calibri"/>
      <family val="2"/>
      <scheme val="minor"/>
    </font>
  </fonts>
  <fills count="15">
    <fill>
      <patternFill patternType="none"/>
    </fill>
    <fill>
      <patternFill patternType="gray125"/>
    </fill>
    <fill>
      <patternFill patternType="solid">
        <fgColor theme="3" tint="0.7999816888943144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rgb="FFFF0000"/>
        <bgColor indexed="64"/>
      </patternFill>
    </fill>
    <fill>
      <patternFill patternType="solid">
        <fgColor theme="7" tint="0.39997558519241921"/>
        <bgColor indexed="64"/>
      </patternFill>
    </fill>
    <fill>
      <patternFill patternType="solid">
        <fgColor theme="9" tint="0.59999389629810485"/>
        <bgColor indexed="64"/>
      </patternFill>
    </fill>
    <fill>
      <patternFill patternType="solid">
        <fgColor theme="2" tint="-0.249977111117893"/>
        <bgColor indexed="64"/>
      </patternFill>
    </fill>
    <fill>
      <patternFill patternType="solid">
        <fgColor theme="5" tint="0.59999389629810485"/>
        <bgColor indexed="64"/>
      </patternFill>
    </fill>
    <fill>
      <patternFill patternType="solid">
        <fgColor theme="8" tint="0.39997558519241921"/>
        <bgColor indexed="64"/>
      </patternFill>
    </fill>
  </fills>
  <borders count="2">
    <border>
      <left/>
      <right/>
      <top/>
      <bottom/>
      <diagonal/>
    </border>
    <border>
      <left style="thin">
        <color indexed="64"/>
      </left>
      <right/>
      <top/>
      <bottom/>
      <diagonal/>
    </border>
  </borders>
  <cellStyleXfs count="1">
    <xf numFmtId="0" fontId="0" fillId="0" borderId="0"/>
  </cellStyleXfs>
  <cellXfs count="47">
    <xf numFmtId="0" fontId="0" fillId="0" borderId="0" xfId="0"/>
    <xf numFmtId="164" fontId="0" fillId="0" borderId="0" xfId="0" applyNumberFormat="1"/>
    <xf numFmtId="0" fontId="0" fillId="2" borderId="0" xfId="0" applyFill="1"/>
    <xf numFmtId="164" fontId="0" fillId="2" borderId="0" xfId="0" applyNumberFormat="1" applyFill="1"/>
    <xf numFmtId="0" fontId="0" fillId="3" borderId="0" xfId="0" applyFill="1"/>
    <xf numFmtId="164" fontId="0" fillId="3" borderId="0" xfId="0" applyNumberFormat="1" applyFill="1"/>
    <xf numFmtId="0" fontId="0" fillId="4" borderId="0" xfId="0" applyFill="1"/>
    <xf numFmtId="164" fontId="0" fillId="4" borderId="0" xfId="0" applyNumberFormat="1" applyFill="1"/>
    <xf numFmtId="0" fontId="0" fillId="5" borderId="0" xfId="0" applyFill="1"/>
    <xf numFmtId="164" fontId="0" fillId="5" borderId="0" xfId="0" applyNumberFormat="1" applyFill="1"/>
    <xf numFmtId="0" fontId="0" fillId="6" borderId="0" xfId="0" applyFill="1"/>
    <xf numFmtId="164" fontId="0" fillId="6" borderId="0" xfId="0" applyNumberFormat="1" applyFill="1"/>
    <xf numFmtId="0" fontId="0" fillId="7" borderId="0" xfId="0" applyFill="1"/>
    <xf numFmtId="164" fontId="0" fillId="7" borderId="0" xfId="0" applyNumberFormat="1" applyFill="1"/>
    <xf numFmtId="0" fontId="0" fillId="8" borderId="0" xfId="0" applyFill="1"/>
    <xf numFmtId="164" fontId="0" fillId="8" borderId="0" xfId="0" applyNumberFormat="1" applyFill="1"/>
    <xf numFmtId="0" fontId="0" fillId="9" borderId="0" xfId="0" applyFill="1"/>
    <xf numFmtId="0" fontId="0" fillId="10" borderId="0" xfId="0" applyFill="1"/>
    <xf numFmtId="164" fontId="0" fillId="10" borderId="0" xfId="0" applyNumberFormat="1" applyFill="1"/>
    <xf numFmtId="0" fontId="0" fillId="11" borderId="0" xfId="0" applyFill="1"/>
    <xf numFmtId="164" fontId="0" fillId="11" borderId="0" xfId="0" applyNumberFormat="1" applyFill="1"/>
    <xf numFmtId="0" fontId="0" fillId="12" borderId="0" xfId="0" applyFill="1"/>
    <xf numFmtId="164" fontId="0" fillId="12" borderId="0" xfId="0" applyNumberFormat="1" applyFill="1"/>
    <xf numFmtId="0" fontId="0" fillId="13" borderId="0" xfId="0" applyFill="1"/>
    <xf numFmtId="164" fontId="0" fillId="13" borderId="0" xfId="0" applyNumberFormat="1" applyFill="1"/>
    <xf numFmtId="0" fontId="1" fillId="0" borderId="1" xfId="0" applyFont="1" applyBorder="1"/>
    <xf numFmtId="0" fontId="1" fillId="2" borderId="1" xfId="0" applyFont="1" applyFill="1" applyBorder="1"/>
    <xf numFmtId="0" fontId="1" fillId="3" borderId="1" xfId="0" applyFont="1" applyFill="1" applyBorder="1"/>
    <xf numFmtId="0" fontId="1" fillId="4" borderId="1" xfId="0" applyFont="1" applyFill="1" applyBorder="1"/>
    <xf numFmtId="0" fontId="1" fillId="5" borderId="1" xfId="0" applyFont="1" applyFill="1" applyBorder="1"/>
    <xf numFmtId="0" fontId="1" fillId="6" borderId="1" xfId="0" applyFont="1" applyFill="1" applyBorder="1"/>
    <xf numFmtId="0" fontId="1" fillId="7" borderId="1" xfId="0" applyFont="1" applyFill="1" applyBorder="1"/>
    <xf numFmtId="0" fontId="1" fillId="8" borderId="1" xfId="0" applyFont="1" applyFill="1" applyBorder="1"/>
    <xf numFmtId="0" fontId="1" fillId="11" borderId="1" xfId="0" applyFont="1" applyFill="1" applyBorder="1"/>
    <xf numFmtId="0" fontId="1" fillId="11" borderId="0" xfId="0" applyFont="1" applyFill="1"/>
    <xf numFmtId="0" fontId="1" fillId="12" borderId="1" xfId="0" applyFont="1" applyFill="1" applyBorder="1"/>
    <xf numFmtId="0" fontId="1" fillId="13" borderId="1" xfId="0" applyFont="1" applyFill="1" applyBorder="1"/>
    <xf numFmtId="0" fontId="1" fillId="13" borderId="0" xfId="0" applyFont="1" applyFill="1"/>
    <xf numFmtId="0" fontId="1" fillId="0" borderId="0" xfId="0" applyFont="1"/>
    <xf numFmtId="0" fontId="1" fillId="12" borderId="0" xfId="0" applyFont="1" applyFill="1"/>
    <xf numFmtId="0" fontId="1" fillId="10" borderId="1" xfId="0" applyFont="1" applyFill="1" applyBorder="1"/>
    <xf numFmtId="0" fontId="1" fillId="10" borderId="0" xfId="0" applyFont="1" applyFill="1"/>
    <xf numFmtId="0" fontId="0" fillId="14" borderId="0" xfId="0" applyFill="1"/>
    <xf numFmtId="164" fontId="0" fillId="14" borderId="0" xfId="0" applyNumberFormat="1" applyFill="1"/>
    <xf numFmtId="0" fontId="1" fillId="14" borderId="1" xfId="0" applyFont="1" applyFill="1" applyBorder="1"/>
    <xf numFmtId="0" fontId="1" fillId="14" borderId="0" xfId="0" applyFont="1" applyFill="1"/>
    <xf numFmtId="164" fontId="1" fillId="0" borderId="0" xfId="0" applyNumberFormat="1" applyFont="1"/>
  </cellXfs>
  <cellStyles count="1">
    <cellStyle name="Normal" xfId="0" builtinId="0"/>
  </cellStyles>
  <dxfs count="1">
    <dxf>
      <fill>
        <patternFill>
          <bgColor theme="9" tint="0.3999450666829432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BE"/>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lineChart>
        <c:grouping val="standard"/>
        <c:varyColors val="0"/>
        <c:ser>
          <c:idx val="5"/>
          <c:order val="0"/>
          <c:tx>
            <c:strRef>
              <c:f>'CA Global'!$I$1:$I$163</c:f>
              <c:strCache>
                <c:ptCount val="1"/>
                <c:pt idx="0">
                  <c:v>moyenne jour 158 238,25 281,5 100,875 114,075 32 127,5 150 334,875 188,5 190,625 382,75 90,375 156,625 261,375 275,875 174,5 161,375 327,625 208,025 335 185,125 349,25 427,875 206,625 181,5 207,5 168,625 296 305,625 196,5 411,375 546,25 289</c:v>
                </c:pt>
              </c:strCache>
            </c:strRef>
          </c:tx>
          <c:cat>
            <c:numRef>
              <c:f>'CA Global'!$C$3:$C$65536</c:f>
              <c:numCache>
                <c:formatCode>d/mm/yy;@</c:formatCode>
                <c:ptCount val="65534"/>
                <c:pt idx="0">
                  <c:v>41060</c:v>
                </c:pt>
                <c:pt idx="1">
                  <c:v>41061</c:v>
                </c:pt>
                <c:pt idx="2">
                  <c:v>41062</c:v>
                </c:pt>
                <c:pt idx="3">
                  <c:v>41063</c:v>
                </c:pt>
                <c:pt idx="4">
                  <c:v>41067</c:v>
                </c:pt>
                <c:pt idx="5">
                  <c:v>41068</c:v>
                </c:pt>
                <c:pt idx="6">
                  <c:v>41069</c:v>
                </c:pt>
                <c:pt idx="7">
                  <c:v>41070</c:v>
                </c:pt>
                <c:pt idx="8">
                  <c:v>41074</c:v>
                </c:pt>
                <c:pt idx="9">
                  <c:v>41075</c:v>
                </c:pt>
                <c:pt idx="10">
                  <c:v>41076</c:v>
                </c:pt>
                <c:pt idx="11">
                  <c:v>41077</c:v>
                </c:pt>
                <c:pt idx="12">
                  <c:v>41081</c:v>
                </c:pt>
                <c:pt idx="13">
                  <c:v>41082</c:v>
                </c:pt>
                <c:pt idx="14">
                  <c:v>41083</c:v>
                </c:pt>
                <c:pt idx="15">
                  <c:v>41084</c:v>
                </c:pt>
                <c:pt idx="16">
                  <c:v>41088</c:v>
                </c:pt>
                <c:pt idx="17">
                  <c:v>41089</c:v>
                </c:pt>
                <c:pt idx="18">
                  <c:v>41090</c:v>
                </c:pt>
                <c:pt idx="19">
                  <c:v>41091</c:v>
                </c:pt>
                <c:pt idx="20">
                  <c:v>41095</c:v>
                </c:pt>
                <c:pt idx="21">
                  <c:v>41096</c:v>
                </c:pt>
                <c:pt idx="22">
                  <c:v>41097</c:v>
                </c:pt>
                <c:pt idx="23">
                  <c:v>41098</c:v>
                </c:pt>
                <c:pt idx="24">
                  <c:v>41102</c:v>
                </c:pt>
                <c:pt idx="25">
                  <c:v>41103</c:v>
                </c:pt>
                <c:pt idx="26">
                  <c:v>41104</c:v>
                </c:pt>
                <c:pt idx="27">
                  <c:v>41105</c:v>
                </c:pt>
                <c:pt idx="28">
                  <c:v>41109</c:v>
                </c:pt>
                <c:pt idx="29">
                  <c:v>41110</c:v>
                </c:pt>
                <c:pt idx="30">
                  <c:v>41111</c:v>
                </c:pt>
                <c:pt idx="31">
                  <c:v>41112</c:v>
                </c:pt>
                <c:pt idx="32">
                  <c:v>41116</c:v>
                </c:pt>
                <c:pt idx="33">
                  <c:v>41117</c:v>
                </c:pt>
                <c:pt idx="34">
                  <c:v>41118</c:v>
                </c:pt>
                <c:pt idx="35">
                  <c:v>41119</c:v>
                </c:pt>
                <c:pt idx="36">
                  <c:v>41123</c:v>
                </c:pt>
                <c:pt idx="37">
                  <c:v>41124</c:v>
                </c:pt>
                <c:pt idx="38">
                  <c:v>41125</c:v>
                </c:pt>
                <c:pt idx="39">
                  <c:v>41126</c:v>
                </c:pt>
                <c:pt idx="40">
                  <c:v>41130</c:v>
                </c:pt>
                <c:pt idx="41">
                  <c:v>41131</c:v>
                </c:pt>
                <c:pt idx="42">
                  <c:v>41132</c:v>
                </c:pt>
                <c:pt idx="43">
                  <c:v>41133</c:v>
                </c:pt>
                <c:pt idx="44">
                  <c:v>41137</c:v>
                </c:pt>
                <c:pt idx="45">
                  <c:v>41138</c:v>
                </c:pt>
                <c:pt idx="46">
                  <c:v>41139</c:v>
                </c:pt>
                <c:pt idx="47">
                  <c:v>41140</c:v>
                </c:pt>
                <c:pt idx="48">
                  <c:v>41144</c:v>
                </c:pt>
                <c:pt idx="49">
                  <c:v>41145</c:v>
                </c:pt>
                <c:pt idx="50">
                  <c:v>41146</c:v>
                </c:pt>
                <c:pt idx="51">
                  <c:v>41147</c:v>
                </c:pt>
                <c:pt idx="52">
                  <c:v>41151</c:v>
                </c:pt>
                <c:pt idx="53">
                  <c:v>41152</c:v>
                </c:pt>
                <c:pt idx="54">
                  <c:v>41153</c:v>
                </c:pt>
                <c:pt idx="55">
                  <c:v>41154</c:v>
                </c:pt>
                <c:pt idx="56">
                  <c:v>41158</c:v>
                </c:pt>
                <c:pt idx="57">
                  <c:v>41159</c:v>
                </c:pt>
                <c:pt idx="58">
                  <c:v>41160</c:v>
                </c:pt>
                <c:pt idx="59">
                  <c:v>41161</c:v>
                </c:pt>
                <c:pt idx="60">
                  <c:v>41165</c:v>
                </c:pt>
                <c:pt idx="61">
                  <c:v>41166</c:v>
                </c:pt>
                <c:pt idx="62">
                  <c:v>41167</c:v>
                </c:pt>
                <c:pt idx="63">
                  <c:v>41168</c:v>
                </c:pt>
                <c:pt idx="64">
                  <c:v>41172</c:v>
                </c:pt>
                <c:pt idx="65">
                  <c:v>41173</c:v>
                </c:pt>
                <c:pt idx="66">
                  <c:v>41174</c:v>
                </c:pt>
                <c:pt idx="67">
                  <c:v>41175</c:v>
                </c:pt>
                <c:pt idx="68">
                  <c:v>41179</c:v>
                </c:pt>
                <c:pt idx="69">
                  <c:v>41180</c:v>
                </c:pt>
                <c:pt idx="70">
                  <c:v>41181</c:v>
                </c:pt>
                <c:pt idx="71">
                  <c:v>41182</c:v>
                </c:pt>
                <c:pt idx="72">
                  <c:v>41186</c:v>
                </c:pt>
                <c:pt idx="73">
                  <c:v>41187</c:v>
                </c:pt>
                <c:pt idx="74">
                  <c:v>41188</c:v>
                </c:pt>
                <c:pt idx="75">
                  <c:v>41189</c:v>
                </c:pt>
                <c:pt idx="76">
                  <c:v>41193</c:v>
                </c:pt>
                <c:pt idx="77">
                  <c:v>41194</c:v>
                </c:pt>
                <c:pt idx="78">
                  <c:v>41195</c:v>
                </c:pt>
                <c:pt idx="79">
                  <c:v>41196</c:v>
                </c:pt>
                <c:pt idx="80">
                  <c:v>41200</c:v>
                </c:pt>
                <c:pt idx="81">
                  <c:v>41201</c:v>
                </c:pt>
                <c:pt idx="82">
                  <c:v>41202</c:v>
                </c:pt>
                <c:pt idx="83">
                  <c:v>41203</c:v>
                </c:pt>
                <c:pt idx="84">
                  <c:v>41207</c:v>
                </c:pt>
                <c:pt idx="85">
                  <c:v>41208</c:v>
                </c:pt>
                <c:pt idx="86">
                  <c:v>41209</c:v>
                </c:pt>
                <c:pt idx="87">
                  <c:v>41210</c:v>
                </c:pt>
                <c:pt idx="88">
                  <c:v>41214</c:v>
                </c:pt>
                <c:pt idx="89">
                  <c:v>41215</c:v>
                </c:pt>
                <c:pt idx="90">
                  <c:v>41216</c:v>
                </c:pt>
                <c:pt idx="91">
                  <c:v>41217</c:v>
                </c:pt>
                <c:pt idx="92">
                  <c:v>41221</c:v>
                </c:pt>
                <c:pt idx="93">
                  <c:v>41222</c:v>
                </c:pt>
                <c:pt idx="94">
                  <c:v>41223</c:v>
                </c:pt>
                <c:pt idx="95">
                  <c:v>41224</c:v>
                </c:pt>
                <c:pt idx="96">
                  <c:v>41228</c:v>
                </c:pt>
                <c:pt idx="97">
                  <c:v>41229</c:v>
                </c:pt>
                <c:pt idx="98">
                  <c:v>41230</c:v>
                </c:pt>
                <c:pt idx="99">
                  <c:v>41231</c:v>
                </c:pt>
                <c:pt idx="100">
                  <c:v>41235</c:v>
                </c:pt>
                <c:pt idx="101">
                  <c:v>41236</c:v>
                </c:pt>
                <c:pt idx="102">
                  <c:v>41237</c:v>
                </c:pt>
                <c:pt idx="103">
                  <c:v>41238</c:v>
                </c:pt>
                <c:pt idx="104">
                  <c:v>41242</c:v>
                </c:pt>
                <c:pt idx="105">
                  <c:v>41243</c:v>
                </c:pt>
                <c:pt idx="106">
                  <c:v>41244</c:v>
                </c:pt>
                <c:pt idx="107">
                  <c:v>41245</c:v>
                </c:pt>
                <c:pt idx="108">
                  <c:v>41249</c:v>
                </c:pt>
                <c:pt idx="109">
                  <c:v>41250</c:v>
                </c:pt>
                <c:pt idx="110">
                  <c:v>41251</c:v>
                </c:pt>
                <c:pt idx="111">
                  <c:v>41252</c:v>
                </c:pt>
                <c:pt idx="112">
                  <c:v>41256</c:v>
                </c:pt>
                <c:pt idx="113">
                  <c:v>41257</c:v>
                </c:pt>
                <c:pt idx="114">
                  <c:v>41258</c:v>
                </c:pt>
                <c:pt idx="115">
                  <c:v>41259</c:v>
                </c:pt>
                <c:pt idx="116">
                  <c:v>41262</c:v>
                </c:pt>
                <c:pt idx="117">
                  <c:v>41263</c:v>
                </c:pt>
                <c:pt idx="118">
                  <c:v>41264</c:v>
                </c:pt>
                <c:pt idx="119">
                  <c:v>41265</c:v>
                </c:pt>
                <c:pt idx="120">
                  <c:v>41266</c:v>
                </c:pt>
                <c:pt idx="121">
                  <c:v>41270</c:v>
                </c:pt>
                <c:pt idx="122">
                  <c:v>41271</c:v>
                </c:pt>
                <c:pt idx="123">
                  <c:v>41272</c:v>
                </c:pt>
                <c:pt idx="124">
                  <c:v>41273</c:v>
                </c:pt>
                <c:pt idx="125">
                  <c:v>41277</c:v>
                </c:pt>
                <c:pt idx="126">
                  <c:v>41278</c:v>
                </c:pt>
                <c:pt idx="127">
                  <c:v>41279</c:v>
                </c:pt>
                <c:pt idx="128">
                  <c:v>41280</c:v>
                </c:pt>
                <c:pt idx="129">
                  <c:v>41284</c:v>
                </c:pt>
                <c:pt idx="130">
                  <c:v>41285</c:v>
                </c:pt>
                <c:pt idx="131">
                  <c:v>41286</c:v>
                </c:pt>
                <c:pt idx="132">
                  <c:v>41287</c:v>
                </c:pt>
                <c:pt idx="133">
                  <c:v>41291</c:v>
                </c:pt>
                <c:pt idx="134">
                  <c:v>41292</c:v>
                </c:pt>
                <c:pt idx="135">
                  <c:v>41293</c:v>
                </c:pt>
                <c:pt idx="136">
                  <c:v>41294</c:v>
                </c:pt>
                <c:pt idx="137">
                  <c:v>41298</c:v>
                </c:pt>
                <c:pt idx="138">
                  <c:v>41299</c:v>
                </c:pt>
                <c:pt idx="139">
                  <c:v>41300</c:v>
                </c:pt>
                <c:pt idx="140">
                  <c:v>41301</c:v>
                </c:pt>
                <c:pt idx="141">
                  <c:v>41305</c:v>
                </c:pt>
                <c:pt idx="142">
                  <c:v>41306</c:v>
                </c:pt>
                <c:pt idx="143">
                  <c:v>41307</c:v>
                </c:pt>
                <c:pt idx="144">
                  <c:v>41308</c:v>
                </c:pt>
                <c:pt idx="145">
                  <c:v>41312</c:v>
                </c:pt>
                <c:pt idx="146">
                  <c:v>41313</c:v>
                </c:pt>
                <c:pt idx="147">
                  <c:v>41314</c:v>
                </c:pt>
                <c:pt idx="148">
                  <c:v>41315</c:v>
                </c:pt>
                <c:pt idx="149">
                  <c:v>41319</c:v>
                </c:pt>
                <c:pt idx="150">
                  <c:v>41320</c:v>
                </c:pt>
                <c:pt idx="151">
                  <c:v>41321</c:v>
                </c:pt>
                <c:pt idx="152">
                  <c:v>41322</c:v>
                </c:pt>
                <c:pt idx="153">
                  <c:v>41326</c:v>
                </c:pt>
                <c:pt idx="154">
                  <c:v>41327</c:v>
                </c:pt>
                <c:pt idx="155">
                  <c:v>41328</c:v>
                </c:pt>
                <c:pt idx="156">
                  <c:v>41329</c:v>
                </c:pt>
                <c:pt idx="157">
                  <c:v>41333</c:v>
                </c:pt>
                <c:pt idx="158">
                  <c:v>41334</c:v>
                </c:pt>
                <c:pt idx="159">
                  <c:v>41335</c:v>
                </c:pt>
                <c:pt idx="160">
                  <c:v>41336</c:v>
                </c:pt>
                <c:pt idx="161">
                  <c:v>41340</c:v>
                </c:pt>
                <c:pt idx="162">
                  <c:v>41341</c:v>
                </c:pt>
                <c:pt idx="163">
                  <c:v>41342</c:v>
                </c:pt>
                <c:pt idx="164">
                  <c:v>41343</c:v>
                </c:pt>
                <c:pt idx="165">
                  <c:v>41347</c:v>
                </c:pt>
                <c:pt idx="166">
                  <c:v>41348</c:v>
                </c:pt>
                <c:pt idx="167">
                  <c:v>41349</c:v>
                </c:pt>
                <c:pt idx="168">
                  <c:v>41350</c:v>
                </c:pt>
                <c:pt idx="169">
                  <c:v>41354</c:v>
                </c:pt>
                <c:pt idx="170">
                  <c:v>41355</c:v>
                </c:pt>
                <c:pt idx="171">
                  <c:v>41356</c:v>
                </c:pt>
                <c:pt idx="172">
                  <c:v>41357</c:v>
                </c:pt>
                <c:pt idx="173">
                  <c:v>41361</c:v>
                </c:pt>
                <c:pt idx="174">
                  <c:v>41362</c:v>
                </c:pt>
                <c:pt idx="175">
                  <c:v>41363</c:v>
                </c:pt>
                <c:pt idx="176">
                  <c:v>41364</c:v>
                </c:pt>
                <c:pt idx="177">
                  <c:v>41366</c:v>
                </c:pt>
                <c:pt idx="178">
                  <c:v>41368</c:v>
                </c:pt>
                <c:pt idx="179">
                  <c:v>41369</c:v>
                </c:pt>
                <c:pt idx="180">
                  <c:v>41370</c:v>
                </c:pt>
                <c:pt idx="181">
                  <c:v>41371</c:v>
                </c:pt>
                <c:pt idx="182">
                  <c:v>41375</c:v>
                </c:pt>
                <c:pt idx="183">
                  <c:v>41376</c:v>
                </c:pt>
                <c:pt idx="184">
                  <c:v>41377</c:v>
                </c:pt>
                <c:pt idx="185">
                  <c:v>41378</c:v>
                </c:pt>
                <c:pt idx="186">
                  <c:v>41380</c:v>
                </c:pt>
                <c:pt idx="187">
                  <c:v>41382</c:v>
                </c:pt>
                <c:pt idx="188">
                  <c:v>41383</c:v>
                </c:pt>
                <c:pt idx="189">
                  <c:v>41384</c:v>
                </c:pt>
                <c:pt idx="190">
                  <c:v>41385</c:v>
                </c:pt>
                <c:pt idx="191">
                  <c:v>41386</c:v>
                </c:pt>
                <c:pt idx="192">
                  <c:v>41389</c:v>
                </c:pt>
                <c:pt idx="193">
                  <c:v>41390</c:v>
                </c:pt>
                <c:pt idx="194">
                  <c:v>41391</c:v>
                </c:pt>
                <c:pt idx="195">
                  <c:v>41392</c:v>
                </c:pt>
                <c:pt idx="196">
                  <c:v>41396</c:v>
                </c:pt>
                <c:pt idx="197">
                  <c:v>41397</c:v>
                </c:pt>
                <c:pt idx="198">
                  <c:v>41398</c:v>
                </c:pt>
                <c:pt idx="199">
                  <c:v>41399</c:v>
                </c:pt>
              </c:numCache>
            </c:numRef>
          </c:cat>
          <c:val>
            <c:numRef>
              <c:f>'CA Global'!$I$164:$I$202</c:f>
            </c:numRef>
          </c:val>
          <c:smooth val="0"/>
        </c:ser>
        <c:ser>
          <c:idx val="0"/>
          <c:order val="1"/>
          <c:tx>
            <c:strRef>
              <c:f>'CA Global'!$D$1</c:f>
              <c:strCache>
                <c:ptCount val="1"/>
                <c:pt idx="0">
                  <c:v>jeu</c:v>
                </c:pt>
              </c:strCache>
            </c:strRef>
          </c:tx>
          <c:cat>
            <c:numRef>
              <c:f>'CA Global'!$C$3:$C$65536</c:f>
              <c:numCache>
                <c:formatCode>d/mm/yy;@</c:formatCode>
                <c:ptCount val="65534"/>
                <c:pt idx="0">
                  <c:v>41060</c:v>
                </c:pt>
                <c:pt idx="1">
                  <c:v>41061</c:v>
                </c:pt>
                <c:pt idx="2">
                  <c:v>41062</c:v>
                </c:pt>
                <c:pt idx="3">
                  <c:v>41063</c:v>
                </c:pt>
                <c:pt idx="4">
                  <c:v>41067</c:v>
                </c:pt>
                <c:pt idx="5">
                  <c:v>41068</c:v>
                </c:pt>
                <c:pt idx="6">
                  <c:v>41069</c:v>
                </c:pt>
                <c:pt idx="7">
                  <c:v>41070</c:v>
                </c:pt>
                <c:pt idx="8">
                  <c:v>41074</c:v>
                </c:pt>
                <c:pt idx="9">
                  <c:v>41075</c:v>
                </c:pt>
                <c:pt idx="10">
                  <c:v>41076</c:v>
                </c:pt>
                <c:pt idx="11">
                  <c:v>41077</c:v>
                </c:pt>
                <c:pt idx="12">
                  <c:v>41081</c:v>
                </c:pt>
                <c:pt idx="13">
                  <c:v>41082</c:v>
                </c:pt>
                <c:pt idx="14">
                  <c:v>41083</c:v>
                </c:pt>
                <c:pt idx="15">
                  <c:v>41084</c:v>
                </c:pt>
                <c:pt idx="16">
                  <c:v>41088</c:v>
                </c:pt>
                <c:pt idx="17">
                  <c:v>41089</c:v>
                </c:pt>
                <c:pt idx="18">
                  <c:v>41090</c:v>
                </c:pt>
                <c:pt idx="19">
                  <c:v>41091</c:v>
                </c:pt>
                <c:pt idx="20">
                  <c:v>41095</c:v>
                </c:pt>
                <c:pt idx="21">
                  <c:v>41096</c:v>
                </c:pt>
                <c:pt idx="22">
                  <c:v>41097</c:v>
                </c:pt>
                <c:pt idx="23">
                  <c:v>41098</c:v>
                </c:pt>
                <c:pt idx="24">
                  <c:v>41102</c:v>
                </c:pt>
                <c:pt idx="25">
                  <c:v>41103</c:v>
                </c:pt>
                <c:pt idx="26">
                  <c:v>41104</c:v>
                </c:pt>
                <c:pt idx="27">
                  <c:v>41105</c:v>
                </c:pt>
                <c:pt idx="28">
                  <c:v>41109</c:v>
                </c:pt>
                <c:pt idx="29">
                  <c:v>41110</c:v>
                </c:pt>
                <c:pt idx="30">
                  <c:v>41111</c:v>
                </c:pt>
                <c:pt idx="31">
                  <c:v>41112</c:v>
                </c:pt>
                <c:pt idx="32">
                  <c:v>41116</c:v>
                </c:pt>
                <c:pt idx="33">
                  <c:v>41117</c:v>
                </c:pt>
                <c:pt idx="34">
                  <c:v>41118</c:v>
                </c:pt>
                <c:pt idx="35">
                  <c:v>41119</c:v>
                </c:pt>
                <c:pt idx="36">
                  <c:v>41123</c:v>
                </c:pt>
                <c:pt idx="37">
                  <c:v>41124</c:v>
                </c:pt>
                <c:pt idx="38">
                  <c:v>41125</c:v>
                </c:pt>
                <c:pt idx="39">
                  <c:v>41126</c:v>
                </c:pt>
                <c:pt idx="40">
                  <c:v>41130</c:v>
                </c:pt>
                <c:pt idx="41">
                  <c:v>41131</c:v>
                </c:pt>
                <c:pt idx="42">
                  <c:v>41132</c:v>
                </c:pt>
                <c:pt idx="43">
                  <c:v>41133</c:v>
                </c:pt>
                <c:pt idx="44">
                  <c:v>41137</c:v>
                </c:pt>
                <c:pt idx="45">
                  <c:v>41138</c:v>
                </c:pt>
                <c:pt idx="46">
                  <c:v>41139</c:v>
                </c:pt>
                <c:pt idx="47">
                  <c:v>41140</c:v>
                </c:pt>
                <c:pt idx="48">
                  <c:v>41144</c:v>
                </c:pt>
                <c:pt idx="49">
                  <c:v>41145</c:v>
                </c:pt>
                <c:pt idx="50">
                  <c:v>41146</c:v>
                </c:pt>
                <c:pt idx="51">
                  <c:v>41147</c:v>
                </c:pt>
                <c:pt idx="52">
                  <c:v>41151</c:v>
                </c:pt>
                <c:pt idx="53">
                  <c:v>41152</c:v>
                </c:pt>
                <c:pt idx="54">
                  <c:v>41153</c:v>
                </c:pt>
                <c:pt idx="55">
                  <c:v>41154</c:v>
                </c:pt>
                <c:pt idx="56">
                  <c:v>41158</c:v>
                </c:pt>
                <c:pt idx="57">
                  <c:v>41159</c:v>
                </c:pt>
                <c:pt idx="58">
                  <c:v>41160</c:v>
                </c:pt>
                <c:pt idx="59">
                  <c:v>41161</c:v>
                </c:pt>
                <c:pt idx="60">
                  <c:v>41165</c:v>
                </c:pt>
                <c:pt idx="61">
                  <c:v>41166</c:v>
                </c:pt>
                <c:pt idx="62">
                  <c:v>41167</c:v>
                </c:pt>
                <c:pt idx="63">
                  <c:v>41168</c:v>
                </c:pt>
                <c:pt idx="64">
                  <c:v>41172</c:v>
                </c:pt>
                <c:pt idx="65">
                  <c:v>41173</c:v>
                </c:pt>
                <c:pt idx="66">
                  <c:v>41174</c:v>
                </c:pt>
                <c:pt idx="67">
                  <c:v>41175</c:v>
                </c:pt>
                <c:pt idx="68">
                  <c:v>41179</c:v>
                </c:pt>
                <c:pt idx="69">
                  <c:v>41180</c:v>
                </c:pt>
                <c:pt idx="70">
                  <c:v>41181</c:v>
                </c:pt>
                <c:pt idx="71">
                  <c:v>41182</c:v>
                </c:pt>
                <c:pt idx="72">
                  <c:v>41186</c:v>
                </c:pt>
                <c:pt idx="73">
                  <c:v>41187</c:v>
                </c:pt>
                <c:pt idx="74">
                  <c:v>41188</c:v>
                </c:pt>
                <c:pt idx="75">
                  <c:v>41189</c:v>
                </c:pt>
                <c:pt idx="76">
                  <c:v>41193</c:v>
                </c:pt>
                <c:pt idx="77">
                  <c:v>41194</c:v>
                </c:pt>
                <c:pt idx="78">
                  <c:v>41195</c:v>
                </c:pt>
                <c:pt idx="79">
                  <c:v>41196</c:v>
                </c:pt>
                <c:pt idx="80">
                  <c:v>41200</c:v>
                </c:pt>
                <c:pt idx="81">
                  <c:v>41201</c:v>
                </c:pt>
                <c:pt idx="82">
                  <c:v>41202</c:v>
                </c:pt>
                <c:pt idx="83">
                  <c:v>41203</c:v>
                </c:pt>
                <c:pt idx="84">
                  <c:v>41207</c:v>
                </c:pt>
                <c:pt idx="85">
                  <c:v>41208</c:v>
                </c:pt>
                <c:pt idx="86">
                  <c:v>41209</c:v>
                </c:pt>
                <c:pt idx="87">
                  <c:v>41210</c:v>
                </c:pt>
                <c:pt idx="88">
                  <c:v>41214</c:v>
                </c:pt>
                <c:pt idx="89">
                  <c:v>41215</c:v>
                </c:pt>
                <c:pt idx="90">
                  <c:v>41216</c:v>
                </c:pt>
                <c:pt idx="91">
                  <c:v>41217</c:v>
                </c:pt>
                <c:pt idx="92">
                  <c:v>41221</c:v>
                </c:pt>
                <c:pt idx="93">
                  <c:v>41222</c:v>
                </c:pt>
                <c:pt idx="94">
                  <c:v>41223</c:v>
                </c:pt>
                <c:pt idx="95">
                  <c:v>41224</c:v>
                </c:pt>
                <c:pt idx="96">
                  <c:v>41228</c:v>
                </c:pt>
                <c:pt idx="97">
                  <c:v>41229</c:v>
                </c:pt>
                <c:pt idx="98">
                  <c:v>41230</c:v>
                </c:pt>
                <c:pt idx="99">
                  <c:v>41231</c:v>
                </c:pt>
                <c:pt idx="100">
                  <c:v>41235</c:v>
                </c:pt>
                <c:pt idx="101">
                  <c:v>41236</c:v>
                </c:pt>
                <c:pt idx="102">
                  <c:v>41237</c:v>
                </c:pt>
                <c:pt idx="103">
                  <c:v>41238</c:v>
                </c:pt>
                <c:pt idx="104">
                  <c:v>41242</c:v>
                </c:pt>
                <c:pt idx="105">
                  <c:v>41243</c:v>
                </c:pt>
                <c:pt idx="106">
                  <c:v>41244</c:v>
                </c:pt>
                <c:pt idx="107">
                  <c:v>41245</c:v>
                </c:pt>
                <c:pt idx="108">
                  <c:v>41249</c:v>
                </c:pt>
                <c:pt idx="109">
                  <c:v>41250</c:v>
                </c:pt>
                <c:pt idx="110">
                  <c:v>41251</c:v>
                </c:pt>
                <c:pt idx="111">
                  <c:v>41252</c:v>
                </c:pt>
                <c:pt idx="112">
                  <c:v>41256</c:v>
                </c:pt>
                <c:pt idx="113">
                  <c:v>41257</c:v>
                </c:pt>
                <c:pt idx="114">
                  <c:v>41258</c:v>
                </c:pt>
                <c:pt idx="115">
                  <c:v>41259</c:v>
                </c:pt>
                <c:pt idx="116">
                  <c:v>41262</c:v>
                </c:pt>
                <c:pt idx="117">
                  <c:v>41263</c:v>
                </c:pt>
                <c:pt idx="118">
                  <c:v>41264</c:v>
                </c:pt>
                <c:pt idx="119">
                  <c:v>41265</c:v>
                </c:pt>
                <c:pt idx="120">
                  <c:v>41266</c:v>
                </c:pt>
                <c:pt idx="121">
                  <c:v>41270</c:v>
                </c:pt>
                <c:pt idx="122">
                  <c:v>41271</c:v>
                </c:pt>
                <c:pt idx="123">
                  <c:v>41272</c:v>
                </c:pt>
                <c:pt idx="124">
                  <c:v>41273</c:v>
                </c:pt>
                <c:pt idx="125">
                  <c:v>41277</c:v>
                </c:pt>
                <c:pt idx="126">
                  <c:v>41278</c:v>
                </c:pt>
                <c:pt idx="127">
                  <c:v>41279</c:v>
                </c:pt>
                <c:pt idx="128">
                  <c:v>41280</c:v>
                </c:pt>
                <c:pt idx="129">
                  <c:v>41284</c:v>
                </c:pt>
                <c:pt idx="130">
                  <c:v>41285</c:v>
                </c:pt>
                <c:pt idx="131">
                  <c:v>41286</c:v>
                </c:pt>
                <c:pt idx="132">
                  <c:v>41287</c:v>
                </c:pt>
                <c:pt idx="133">
                  <c:v>41291</c:v>
                </c:pt>
                <c:pt idx="134">
                  <c:v>41292</c:v>
                </c:pt>
                <c:pt idx="135">
                  <c:v>41293</c:v>
                </c:pt>
                <c:pt idx="136">
                  <c:v>41294</c:v>
                </c:pt>
                <c:pt idx="137">
                  <c:v>41298</c:v>
                </c:pt>
                <c:pt idx="138">
                  <c:v>41299</c:v>
                </c:pt>
                <c:pt idx="139">
                  <c:v>41300</c:v>
                </c:pt>
                <c:pt idx="140">
                  <c:v>41301</c:v>
                </c:pt>
                <c:pt idx="141">
                  <c:v>41305</c:v>
                </c:pt>
                <c:pt idx="142">
                  <c:v>41306</c:v>
                </c:pt>
                <c:pt idx="143">
                  <c:v>41307</c:v>
                </c:pt>
                <c:pt idx="144">
                  <c:v>41308</c:v>
                </c:pt>
                <c:pt idx="145">
                  <c:v>41312</c:v>
                </c:pt>
                <c:pt idx="146">
                  <c:v>41313</c:v>
                </c:pt>
                <c:pt idx="147">
                  <c:v>41314</c:v>
                </c:pt>
                <c:pt idx="148">
                  <c:v>41315</c:v>
                </c:pt>
                <c:pt idx="149">
                  <c:v>41319</c:v>
                </c:pt>
                <c:pt idx="150">
                  <c:v>41320</c:v>
                </c:pt>
                <c:pt idx="151">
                  <c:v>41321</c:v>
                </c:pt>
                <c:pt idx="152">
                  <c:v>41322</c:v>
                </c:pt>
                <c:pt idx="153">
                  <c:v>41326</c:v>
                </c:pt>
                <c:pt idx="154">
                  <c:v>41327</c:v>
                </c:pt>
                <c:pt idx="155">
                  <c:v>41328</c:v>
                </c:pt>
                <c:pt idx="156">
                  <c:v>41329</c:v>
                </c:pt>
                <c:pt idx="157">
                  <c:v>41333</c:v>
                </c:pt>
                <c:pt idx="158">
                  <c:v>41334</c:v>
                </c:pt>
                <c:pt idx="159">
                  <c:v>41335</c:v>
                </c:pt>
                <c:pt idx="160">
                  <c:v>41336</c:v>
                </c:pt>
                <c:pt idx="161">
                  <c:v>41340</c:v>
                </c:pt>
                <c:pt idx="162">
                  <c:v>41341</c:v>
                </c:pt>
                <c:pt idx="163">
                  <c:v>41342</c:v>
                </c:pt>
                <c:pt idx="164">
                  <c:v>41343</c:v>
                </c:pt>
                <c:pt idx="165">
                  <c:v>41347</c:v>
                </c:pt>
                <c:pt idx="166">
                  <c:v>41348</c:v>
                </c:pt>
                <c:pt idx="167">
                  <c:v>41349</c:v>
                </c:pt>
                <c:pt idx="168">
                  <c:v>41350</c:v>
                </c:pt>
                <c:pt idx="169">
                  <c:v>41354</c:v>
                </c:pt>
                <c:pt idx="170">
                  <c:v>41355</c:v>
                </c:pt>
                <c:pt idx="171">
                  <c:v>41356</c:v>
                </c:pt>
                <c:pt idx="172">
                  <c:v>41357</c:v>
                </c:pt>
                <c:pt idx="173">
                  <c:v>41361</c:v>
                </c:pt>
                <c:pt idx="174">
                  <c:v>41362</c:v>
                </c:pt>
                <c:pt idx="175">
                  <c:v>41363</c:v>
                </c:pt>
                <c:pt idx="176">
                  <c:v>41364</c:v>
                </c:pt>
                <c:pt idx="177">
                  <c:v>41366</c:v>
                </c:pt>
                <c:pt idx="178">
                  <c:v>41368</c:v>
                </c:pt>
                <c:pt idx="179">
                  <c:v>41369</c:v>
                </c:pt>
                <c:pt idx="180">
                  <c:v>41370</c:v>
                </c:pt>
                <c:pt idx="181">
                  <c:v>41371</c:v>
                </c:pt>
                <c:pt idx="182">
                  <c:v>41375</c:v>
                </c:pt>
                <c:pt idx="183">
                  <c:v>41376</c:v>
                </c:pt>
                <c:pt idx="184">
                  <c:v>41377</c:v>
                </c:pt>
                <c:pt idx="185">
                  <c:v>41378</c:v>
                </c:pt>
                <c:pt idx="186">
                  <c:v>41380</c:v>
                </c:pt>
                <c:pt idx="187">
                  <c:v>41382</c:v>
                </c:pt>
                <c:pt idx="188">
                  <c:v>41383</c:v>
                </c:pt>
                <c:pt idx="189">
                  <c:v>41384</c:v>
                </c:pt>
                <c:pt idx="190">
                  <c:v>41385</c:v>
                </c:pt>
                <c:pt idx="191">
                  <c:v>41386</c:v>
                </c:pt>
                <c:pt idx="192">
                  <c:v>41389</c:v>
                </c:pt>
                <c:pt idx="193">
                  <c:v>41390</c:v>
                </c:pt>
                <c:pt idx="194">
                  <c:v>41391</c:v>
                </c:pt>
                <c:pt idx="195">
                  <c:v>41392</c:v>
                </c:pt>
                <c:pt idx="196">
                  <c:v>41396</c:v>
                </c:pt>
                <c:pt idx="197">
                  <c:v>41397</c:v>
                </c:pt>
                <c:pt idx="198">
                  <c:v>41398</c:v>
                </c:pt>
                <c:pt idx="199">
                  <c:v>41399</c:v>
                </c:pt>
              </c:numCache>
            </c:numRef>
          </c:cat>
          <c:val>
            <c:numRef>
              <c:f>'CA Global'!$D$3:$D$65536</c:f>
              <c:numCache>
                <c:formatCode>General</c:formatCode>
                <c:ptCount val="65534"/>
                <c:pt idx="0">
                  <c:v>82.875</c:v>
                </c:pt>
                <c:pt idx="4">
                  <c:v>192</c:v>
                </c:pt>
                <c:pt idx="8">
                  <c:v>241.875</c:v>
                </c:pt>
                <c:pt idx="12">
                  <c:v>121.125</c:v>
                </c:pt>
                <c:pt idx="16">
                  <c:v>154.75</c:v>
                </c:pt>
                <c:pt idx="20">
                  <c:v>158</c:v>
                </c:pt>
                <c:pt idx="24">
                  <c:v>238.25</c:v>
                </c:pt>
                <c:pt idx="28">
                  <c:v>281.5</c:v>
                </c:pt>
                <c:pt idx="32">
                  <c:v>100.875</c:v>
                </c:pt>
                <c:pt idx="36">
                  <c:v>114.075</c:v>
                </c:pt>
                <c:pt idx="40">
                  <c:v>32</c:v>
                </c:pt>
                <c:pt idx="44">
                  <c:v>127.5</c:v>
                </c:pt>
                <c:pt idx="48">
                  <c:v>150</c:v>
                </c:pt>
                <c:pt idx="52">
                  <c:v>334.875</c:v>
                </c:pt>
                <c:pt idx="56">
                  <c:v>188.5</c:v>
                </c:pt>
                <c:pt idx="60">
                  <c:v>190.625</c:v>
                </c:pt>
                <c:pt idx="64">
                  <c:v>382.75</c:v>
                </c:pt>
                <c:pt idx="68">
                  <c:v>90.375</c:v>
                </c:pt>
                <c:pt idx="72">
                  <c:v>156.625</c:v>
                </c:pt>
                <c:pt idx="76">
                  <c:v>261.375</c:v>
                </c:pt>
                <c:pt idx="80">
                  <c:v>275.875</c:v>
                </c:pt>
                <c:pt idx="84">
                  <c:v>174.5</c:v>
                </c:pt>
                <c:pt idx="92">
                  <c:v>161.375</c:v>
                </c:pt>
                <c:pt idx="96">
                  <c:v>327.625</c:v>
                </c:pt>
                <c:pt idx="100">
                  <c:v>208.02500000000001</c:v>
                </c:pt>
                <c:pt idx="104">
                  <c:v>335</c:v>
                </c:pt>
                <c:pt idx="108">
                  <c:v>185.125</c:v>
                </c:pt>
                <c:pt idx="112">
                  <c:v>349.25</c:v>
                </c:pt>
                <c:pt idx="117">
                  <c:v>427.875</c:v>
                </c:pt>
                <c:pt idx="121">
                  <c:v>206.625</c:v>
                </c:pt>
                <c:pt idx="125">
                  <c:v>135</c:v>
                </c:pt>
                <c:pt idx="129">
                  <c:v>222</c:v>
                </c:pt>
                <c:pt idx="133">
                  <c:v>168</c:v>
                </c:pt>
                <c:pt idx="137">
                  <c:v>90.5</c:v>
                </c:pt>
                <c:pt idx="141">
                  <c:v>321</c:v>
                </c:pt>
                <c:pt idx="145">
                  <c:v>184</c:v>
                </c:pt>
                <c:pt idx="149">
                  <c:v>113</c:v>
                </c:pt>
                <c:pt idx="153">
                  <c:v>282.5</c:v>
                </c:pt>
                <c:pt idx="157">
                  <c:v>255</c:v>
                </c:pt>
                <c:pt idx="161">
                  <c:v>146</c:v>
                </c:pt>
                <c:pt idx="165">
                  <c:v>1331.55</c:v>
                </c:pt>
                <c:pt idx="169">
                  <c:v>123</c:v>
                </c:pt>
                <c:pt idx="173">
                  <c:v>881.5</c:v>
                </c:pt>
                <c:pt idx="178">
                  <c:v>2900</c:v>
                </c:pt>
                <c:pt idx="182">
                  <c:v>723.75</c:v>
                </c:pt>
                <c:pt idx="187">
                  <c:v>780.5</c:v>
                </c:pt>
              </c:numCache>
            </c:numRef>
          </c:val>
          <c:smooth val="0"/>
        </c:ser>
        <c:ser>
          <c:idx val="1"/>
          <c:order val="2"/>
          <c:tx>
            <c:strRef>
              <c:f>'CA Global'!$E$1</c:f>
              <c:strCache>
                <c:ptCount val="1"/>
                <c:pt idx="0">
                  <c:v>ven</c:v>
                </c:pt>
              </c:strCache>
            </c:strRef>
          </c:tx>
          <c:cat>
            <c:numRef>
              <c:f>'CA Global'!$C$3:$C$65536</c:f>
              <c:numCache>
                <c:formatCode>d/mm/yy;@</c:formatCode>
                <c:ptCount val="65534"/>
                <c:pt idx="0">
                  <c:v>41060</c:v>
                </c:pt>
                <c:pt idx="1">
                  <c:v>41061</c:v>
                </c:pt>
                <c:pt idx="2">
                  <c:v>41062</c:v>
                </c:pt>
                <c:pt idx="3">
                  <c:v>41063</c:v>
                </c:pt>
                <c:pt idx="4">
                  <c:v>41067</c:v>
                </c:pt>
                <c:pt idx="5">
                  <c:v>41068</c:v>
                </c:pt>
                <c:pt idx="6">
                  <c:v>41069</c:v>
                </c:pt>
                <c:pt idx="7">
                  <c:v>41070</c:v>
                </c:pt>
                <c:pt idx="8">
                  <c:v>41074</c:v>
                </c:pt>
                <c:pt idx="9">
                  <c:v>41075</c:v>
                </c:pt>
                <c:pt idx="10">
                  <c:v>41076</c:v>
                </c:pt>
                <c:pt idx="11">
                  <c:v>41077</c:v>
                </c:pt>
                <c:pt idx="12">
                  <c:v>41081</c:v>
                </c:pt>
                <c:pt idx="13">
                  <c:v>41082</c:v>
                </c:pt>
                <c:pt idx="14">
                  <c:v>41083</c:v>
                </c:pt>
                <c:pt idx="15">
                  <c:v>41084</c:v>
                </c:pt>
                <c:pt idx="16">
                  <c:v>41088</c:v>
                </c:pt>
                <c:pt idx="17">
                  <c:v>41089</c:v>
                </c:pt>
                <c:pt idx="18">
                  <c:v>41090</c:v>
                </c:pt>
                <c:pt idx="19">
                  <c:v>41091</c:v>
                </c:pt>
                <c:pt idx="20">
                  <c:v>41095</c:v>
                </c:pt>
                <c:pt idx="21">
                  <c:v>41096</c:v>
                </c:pt>
                <c:pt idx="22">
                  <c:v>41097</c:v>
                </c:pt>
                <c:pt idx="23">
                  <c:v>41098</c:v>
                </c:pt>
                <c:pt idx="24">
                  <c:v>41102</c:v>
                </c:pt>
                <c:pt idx="25">
                  <c:v>41103</c:v>
                </c:pt>
                <c:pt idx="26">
                  <c:v>41104</c:v>
                </c:pt>
                <c:pt idx="27">
                  <c:v>41105</c:v>
                </c:pt>
                <c:pt idx="28">
                  <c:v>41109</c:v>
                </c:pt>
                <c:pt idx="29">
                  <c:v>41110</c:v>
                </c:pt>
                <c:pt idx="30">
                  <c:v>41111</c:v>
                </c:pt>
                <c:pt idx="31">
                  <c:v>41112</c:v>
                </c:pt>
                <c:pt idx="32">
                  <c:v>41116</c:v>
                </c:pt>
                <c:pt idx="33">
                  <c:v>41117</c:v>
                </c:pt>
                <c:pt idx="34">
                  <c:v>41118</c:v>
                </c:pt>
                <c:pt idx="35">
                  <c:v>41119</c:v>
                </c:pt>
                <c:pt idx="36">
                  <c:v>41123</c:v>
                </c:pt>
                <c:pt idx="37">
                  <c:v>41124</c:v>
                </c:pt>
                <c:pt idx="38">
                  <c:v>41125</c:v>
                </c:pt>
                <c:pt idx="39">
                  <c:v>41126</c:v>
                </c:pt>
                <c:pt idx="40">
                  <c:v>41130</c:v>
                </c:pt>
                <c:pt idx="41">
                  <c:v>41131</c:v>
                </c:pt>
                <c:pt idx="42">
                  <c:v>41132</c:v>
                </c:pt>
                <c:pt idx="43">
                  <c:v>41133</c:v>
                </c:pt>
                <c:pt idx="44">
                  <c:v>41137</c:v>
                </c:pt>
                <c:pt idx="45">
                  <c:v>41138</c:v>
                </c:pt>
                <c:pt idx="46">
                  <c:v>41139</c:v>
                </c:pt>
                <c:pt idx="47">
                  <c:v>41140</c:v>
                </c:pt>
                <c:pt idx="48">
                  <c:v>41144</c:v>
                </c:pt>
                <c:pt idx="49">
                  <c:v>41145</c:v>
                </c:pt>
                <c:pt idx="50">
                  <c:v>41146</c:v>
                </c:pt>
                <c:pt idx="51">
                  <c:v>41147</c:v>
                </c:pt>
                <c:pt idx="52">
                  <c:v>41151</c:v>
                </c:pt>
                <c:pt idx="53">
                  <c:v>41152</c:v>
                </c:pt>
                <c:pt idx="54">
                  <c:v>41153</c:v>
                </c:pt>
                <c:pt idx="55">
                  <c:v>41154</c:v>
                </c:pt>
                <c:pt idx="56">
                  <c:v>41158</c:v>
                </c:pt>
                <c:pt idx="57">
                  <c:v>41159</c:v>
                </c:pt>
                <c:pt idx="58">
                  <c:v>41160</c:v>
                </c:pt>
                <c:pt idx="59">
                  <c:v>41161</c:v>
                </c:pt>
                <c:pt idx="60">
                  <c:v>41165</c:v>
                </c:pt>
                <c:pt idx="61">
                  <c:v>41166</c:v>
                </c:pt>
                <c:pt idx="62">
                  <c:v>41167</c:v>
                </c:pt>
                <c:pt idx="63">
                  <c:v>41168</c:v>
                </c:pt>
                <c:pt idx="64">
                  <c:v>41172</c:v>
                </c:pt>
                <c:pt idx="65">
                  <c:v>41173</c:v>
                </c:pt>
                <c:pt idx="66">
                  <c:v>41174</c:v>
                </c:pt>
                <c:pt idx="67">
                  <c:v>41175</c:v>
                </c:pt>
                <c:pt idx="68">
                  <c:v>41179</c:v>
                </c:pt>
                <c:pt idx="69">
                  <c:v>41180</c:v>
                </c:pt>
                <c:pt idx="70">
                  <c:v>41181</c:v>
                </c:pt>
                <c:pt idx="71">
                  <c:v>41182</c:v>
                </c:pt>
                <c:pt idx="72">
                  <c:v>41186</c:v>
                </c:pt>
                <c:pt idx="73">
                  <c:v>41187</c:v>
                </c:pt>
                <c:pt idx="74">
                  <c:v>41188</c:v>
                </c:pt>
                <c:pt idx="75">
                  <c:v>41189</c:v>
                </c:pt>
                <c:pt idx="76">
                  <c:v>41193</c:v>
                </c:pt>
                <c:pt idx="77">
                  <c:v>41194</c:v>
                </c:pt>
                <c:pt idx="78">
                  <c:v>41195</c:v>
                </c:pt>
                <c:pt idx="79">
                  <c:v>41196</c:v>
                </c:pt>
                <c:pt idx="80">
                  <c:v>41200</c:v>
                </c:pt>
                <c:pt idx="81">
                  <c:v>41201</c:v>
                </c:pt>
                <c:pt idx="82">
                  <c:v>41202</c:v>
                </c:pt>
                <c:pt idx="83">
                  <c:v>41203</c:v>
                </c:pt>
                <c:pt idx="84">
                  <c:v>41207</c:v>
                </c:pt>
                <c:pt idx="85">
                  <c:v>41208</c:v>
                </c:pt>
                <c:pt idx="86">
                  <c:v>41209</c:v>
                </c:pt>
                <c:pt idx="87">
                  <c:v>41210</c:v>
                </c:pt>
                <c:pt idx="88">
                  <c:v>41214</c:v>
                </c:pt>
                <c:pt idx="89">
                  <c:v>41215</c:v>
                </c:pt>
                <c:pt idx="90">
                  <c:v>41216</c:v>
                </c:pt>
                <c:pt idx="91">
                  <c:v>41217</c:v>
                </c:pt>
                <c:pt idx="92">
                  <c:v>41221</c:v>
                </c:pt>
                <c:pt idx="93">
                  <c:v>41222</c:v>
                </c:pt>
                <c:pt idx="94">
                  <c:v>41223</c:v>
                </c:pt>
                <c:pt idx="95">
                  <c:v>41224</c:v>
                </c:pt>
                <c:pt idx="96">
                  <c:v>41228</c:v>
                </c:pt>
                <c:pt idx="97">
                  <c:v>41229</c:v>
                </c:pt>
                <c:pt idx="98">
                  <c:v>41230</c:v>
                </c:pt>
                <c:pt idx="99">
                  <c:v>41231</c:v>
                </c:pt>
                <c:pt idx="100">
                  <c:v>41235</c:v>
                </c:pt>
                <c:pt idx="101">
                  <c:v>41236</c:v>
                </c:pt>
                <c:pt idx="102">
                  <c:v>41237</c:v>
                </c:pt>
                <c:pt idx="103">
                  <c:v>41238</c:v>
                </c:pt>
                <c:pt idx="104">
                  <c:v>41242</c:v>
                </c:pt>
                <c:pt idx="105">
                  <c:v>41243</c:v>
                </c:pt>
                <c:pt idx="106">
                  <c:v>41244</c:v>
                </c:pt>
                <c:pt idx="107">
                  <c:v>41245</c:v>
                </c:pt>
                <c:pt idx="108">
                  <c:v>41249</c:v>
                </c:pt>
                <c:pt idx="109">
                  <c:v>41250</c:v>
                </c:pt>
                <c:pt idx="110">
                  <c:v>41251</c:v>
                </c:pt>
                <c:pt idx="111">
                  <c:v>41252</c:v>
                </c:pt>
                <c:pt idx="112">
                  <c:v>41256</c:v>
                </c:pt>
                <c:pt idx="113">
                  <c:v>41257</c:v>
                </c:pt>
                <c:pt idx="114">
                  <c:v>41258</c:v>
                </c:pt>
                <c:pt idx="115">
                  <c:v>41259</c:v>
                </c:pt>
                <c:pt idx="116">
                  <c:v>41262</c:v>
                </c:pt>
                <c:pt idx="117">
                  <c:v>41263</c:v>
                </c:pt>
                <c:pt idx="118">
                  <c:v>41264</c:v>
                </c:pt>
                <c:pt idx="119">
                  <c:v>41265</c:v>
                </c:pt>
                <c:pt idx="120">
                  <c:v>41266</c:v>
                </c:pt>
                <c:pt idx="121">
                  <c:v>41270</c:v>
                </c:pt>
                <c:pt idx="122">
                  <c:v>41271</c:v>
                </c:pt>
                <c:pt idx="123">
                  <c:v>41272</c:v>
                </c:pt>
                <c:pt idx="124">
                  <c:v>41273</c:v>
                </c:pt>
                <c:pt idx="125">
                  <c:v>41277</c:v>
                </c:pt>
                <c:pt idx="126">
                  <c:v>41278</c:v>
                </c:pt>
                <c:pt idx="127">
                  <c:v>41279</c:v>
                </c:pt>
                <c:pt idx="128">
                  <c:v>41280</c:v>
                </c:pt>
                <c:pt idx="129">
                  <c:v>41284</c:v>
                </c:pt>
                <c:pt idx="130">
                  <c:v>41285</c:v>
                </c:pt>
                <c:pt idx="131">
                  <c:v>41286</c:v>
                </c:pt>
                <c:pt idx="132">
                  <c:v>41287</c:v>
                </c:pt>
                <c:pt idx="133">
                  <c:v>41291</c:v>
                </c:pt>
                <c:pt idx="134">
                  <c:v>41292</c:v>
                </c:pt>
                <c:pt idx="135">
                  <c:v>41293</c:v>
                </c:pt>
                <c:pt idx="136">
                  <c:v>41294</c:v>
                </c:pt>
                <c:pt idx="137">
                  <c:v>41298</c:v>
                </c:pt>
                <c:pt idx="138">
                  <c:v>41299</c:v>
                </c:pt>
                <c:pt idx="139">
                  <c:v>41300</c:v>
                </c:pt>
                <c:pt idx="140">
                  <c:v>41301</c:v>
                </c:pt>
                <c:pt idx="141">
                  <c:v>41305</c:v>
                </c:pt>
                <c:pt idx="142">
                  <c:v>41306</c:v>
                </c:pt>
                <c:pt idx="143">
                  <c:v>41307</c:v>
                </c:pt>
                <c:pt idx="144">
                  <c:v>41308</c:v>
                </c:pt>
                <c:pt idx="145">
                  <c:v>41312</c:v>
                </c:pt>
                <c:pt idx="146">
                  <c:v>41313</c:v>
                </c:pt>
                <c:pt idx="147">
                  <c:v>41314</c:v>
                </c:pt>
                <c:pt idx="148">
                  <c:v>41315</c:v>
                </c:pt>
                <c:pt idx="149">
                  <c:v>41319</c:v>
                </c:pt>
                <c:pt idx="150">
                  <c:v>41320</c:v>
                </c:pt>
                <c:pt idx="151">
                  <c:v>41321</c:v>
                </c:pt>
                <c:pt idx="152">
                  <c:v>41322</c:v>
                </c:pt>
                <c:pt idx="153">
                  <c:v>41326</c:v>
                </c:pt>
                <c:pt idx="154">
                  <c:v>41327</c:v>
                </c:pt>
                <c:pt idx="155">
                  <c:v>41328</c:v>
                </c:pt>
                <c:pt idx="156">
                  <c:v>41329</c:v>
                </c:pt>
                <c:pt idx="157">
                  <c:v>41333</c:v>
                </c:pt>
                <c:pt idx="158">
                  <c:v>41334</c:v>
                </c:pt>
                <c:pt idx="159">
                  <c:v>41335</c:v>
                </c:pt>
                <c:pt idx="160">
                  <c:v>41336</c:v>
                </c:pt>
                <c:pt idx="161">
                  <c:v>41340</c:v>
                </c:pt>
                <c:pt idx="162">
                  <c:v>41341</c:v>
                </c:pt>
                <c:pt idx="163">
                  <c:v>41342</c:v>
                </c:pt>
                <c:pt idx="164">
                  <c:v>41343</c:v>
                </c:pt>
                <c:pt idx="165">
                  <c:v>41347</c:v>
                </c:pt>
                <c:pt idx="166">
                  <c:v>41348</c:v>
                </c:pt>
                <c:pt idx="167">
                  <c:v>41349</c:v>
                </c:pt>
                <c:pt idx="168">
                  <c:v>41350</c:v>
                </c:pt>
                <c:pt idx="169">
                  <c:v>41354</c:v>
                </c:pt>
                <c:pt idx="170">
                  <c:v>41355</c:v>
                </c:pt>
                <c:pt idx="171">
                  <c:v>41356</c:v>
                </c:pt>
                <c:pt idx="172">
                  <c:v>41357</c:v>
                </c:pt>
                <c:pt idx="173">
                  <c:v>41361</c:v>
                </c:pt>
                <c:pt idx="174">
                  <c:v>41362</c:v>
                </c:pt>
                <c:pt idx="175">
                  <c:v>41363</c:v>
                </c:pt>
                <c:pt idx="176">
                  <c:v>41364</c:v>
                </c:pt>
                <c:pt idx="177">
                  <c:v>41366</c:v>
                </c:pt>
                <c:pt idx="178">
                  <c:v>41368</c:v>
                </c:pt>
                <c:pt idx="179">
                  <c:v>41369</c:v>
                </c:pt>
                <c:pt idx="180">
                  <c:v>41370</c:v>
                </c:pt>
                <c:pt idx="181">
                  <c:v>41371</c:v>
                </c:pt>
                <c:pt idx="182">
                  <c:v>41375</c:v>
                </c:pt>
                <c:pt idx="183">
                  <c:v>41376</c:v>
                </c:pt>
                <c:pt idx="184">
                  <c:v>41377</c:v>
                </c:pt>
                <c:pt idx="185">
                  <c:v>41378</c:v>
                </c:pt>
                <c:pt idx="186">
                  <c:v>41380</c:v>
                </c:pt>
                <c:pt idx="187">
                  <c:v>41382</c:v>
                </c:pt>
                <c:pt idx="188">
                  <c:v>41383</c:v>
                </c:pt>
                <c:pt idx="189">
                  <c:v>41384</c:v>
                </c:pt>
                <c:pt idx="190">
                  <c:v>41385</c:v>
                </c:pt>
                <c:pt idx="191">
                  <c:v>41386</c:v>
                </c:pt>
                <c:pt idx="192">
                  <c:v>41389</c:v>
                </c:pt>
                <c:pt idx="193">
                  <c:v>41390</c:v>
                </c:pt>
                <c:pt idx="194">
                  <c:v>41391</c:v>
                </c:pt>
                <c:pt idx="195">
                  <c:v>41392</c:v>
                </c:pt>
                <c:pt idx="196">
                  <c:v>41396</c:v>
                </c:pt>
                <c:pt idx="197">
                  <c:v>41397</c:v>
                </c:pt>
                <c:pt idx="198">
                  <c:v>41398</c:v>
                </c:pt>
                <c:pt idx="199">
                  <c:v>41399</c:v>
                </c:pt>
              </c:numCache>
            </c:numRef>
          </c:cat>
          <c:val>
            <c:numRef>
              <c:f>'CA Global'!$E$3:$E$65536</c:f>
              <c:numCache>
                <c:formatCode>General</c:formatCode>
                <c:ptCount val="65534"/>
                <c:pt idx="1">
                  <c:v>82.875</c:v>
                </c:pt>
                <c:pt idx="5">
                  <c:v>192</c:v>
                </c:pt>
                <c:pt idx="9">
                  <c:v>241.875</c:v>
                </c:pt>
                <c:pt idx="13">
                  <c:v>121.125</c:v>
                </c:pt>
                <c:pt idx="17">
                  <c:v>154.75</c:v>
                </c:pt>
                <c:pt idx="21">
                  <c:v>158</c:v>
                </c:pt>
                <c:pt idx="25">
                  <c:v>238.25</c:v>
                </c:pt>
                <c:pt idx="29">
                  <c:v>281.5</c:v>
                </c:pt>
                <c:pt idx="33">
                  <c:v>100.875</c:v>
                </c:pt>
                <c:pt idx="37">
                  <c:v>114.075</c:v>
                </c:pt>
                <c:pt idx="41">
                  <c:v>32</c:v>
                </c:pt>
                <c:pt idx="45">
                  <c:v>127.5</c:v>
                </c:pt>
                <c:pt idx="49">
                  <c:v>150</c:v>
                </c:pt>
                <c:pt idx="53">
                  <c:v>334.875</c:v>
                </c:pt>
                <c:pt idx="57">
                  <c:v>188.5</c:v>
                </c:pt>
                <c:pt idx="61">
                  <c:v>190.625</c:v>
                </c:pt>
                <c:pt idx="65">
                  <c:v>382.75</c:v>
                </c:pt>
                <c:pt idx="69">
                  <c:v>90.375</c:v>
                </c:pt>
                <c:pt idx="73">
                  <c:v>156.625</c:v>
                </c:pt>
                <c:pt idx="77">
                  <c:v>261.375</c:v>
                </c:pt>
                <c:pt idx="81">
                  <c:v>275.875</c:v>
                </c:pt>
                <c:pt idx="85">
                  <c:v>174.5</c:v>
                </c:pt>
                <c:pt idx="93">
                  <c:v>161.375</c:v>
                </c:pt>
                <c:pt idx="97">
                  <c:v>327.625</c:v>
                </c:pt>
                <c:pt idx="101">
                  <c:v>208.02500000000001</c:v>
                </c:pt>
                <c:pt idx="105">
                  <c:v>335</c:v>
                </c:pt>
                <c:pt idx="109">
                  <c:v>185.125</c:v>
                </c:pt>
                <c:pt idx="113">
                  <c:v>349.25</c:v>
                </c:pt>
                <c:pt idx="118">
                  <c:v>427.875</c:v>
                </c:pt>
                <c:pt idx="122">
                  <c:v>206.625</c:v>
                </c:pt>
                <c:pt idx="126">
                  <c:v>427</c:v>
                </c:pt>
                <c:pt idx="130">
                  <c:v>497</c:v>
                </c:pt>
                <c:pt idx="134">
                  <c:v>432</c:v>
                </c:pt>
                <c:pt idx="138">
                  <c:v>529</c:v>
                </c:pt>
                <c:pt idx="142">
                  <c:v>745</c:v>
                </c:pt>
                <c:pt idx="146">
                  <c:v>444</c:v>
                </c:pt>
                <c:pt idx="150">
                  <c:v>1327.5</c:v>
                </c:pt>
                <c:pt idx="154">
                  <c:v>1759.5</c:v>
                </c:pt>
                <c:pt idx="158">
                  <c:v>581</c:v>
                </c:pt>
                <c:pt idx="162">
                  <c:v>963.5</c:v>
                </c:pt>
                <c:pt idx="166">
                  <c:v>935</c:v>
                </c:pt>
                <c:pt idx="170">
                  <c:v>808</c:v>
                </c:pt>
                <c:pt idx="174">
                  <c:v>0</c:v>
                </c:pt>
                <c:pt idx="179">
                  <c:v>734.5</c:v>
                </c:pt>
                <c:pt idx="183">
                  <c:v>723.75</c:v>
                </c:pt>
                <c:pt idx="188">
                  <c:v>780.5</c:v>
                </c:pt>
              </c:numCache>
            </c:numRef>
          </c:val>
          <c:smooth val="0"/>
        </c:ser>
        <c:ser>
          <c:idx val="2"/>
          <c:order val="3"/>
          <c:tx>
            <c:strRef>
              <c:f>'CA Global'!$F$1</c:f>
              <c:strCache>
                <c:ptCount val="1"/>
                <c:pt idx="0">
                  <c:v>sam</c:v>
                </c:pt>
              </c:strCache>
            </c:strRef>
          </c:tx>
          <c:cat>
            <c:numRef>
              <c:f>'CA Global'!$C$3:$C$65536</c:f>
              <c:numCache>
                <c:formatCode>d/mm/yy;@</c:formatCode>
                <c:ptCount val="65534"/>
                <c:pt idx="0">
                  <c:v>41060</c:v>
                </c:pt>
                <c:pt idx="1">
                  <c:v>41061</c:v>
                </c:pt>
                <c:pt idx="2">
                  <c:v>41062</c:v>
                </c:pt>
                <c:pt idx="3">
                  <c:v>41063</c:v>
                </c:pt>
                <c:pt idx="4">
                  <c:v>41067</c:v>
                </c:pt>
                <c:pt idx="5">
                  <c:v>41068</c:v>
                </c:pt>
                <c:pt idx="6">
                  <c:v>41069</c:v>
                </c:pt>
                <c:pt idx="7">
                  <c:v>41070</c:v>
                </c:pt>
                <c:pt idx="8">
                  <c:v>41074</c:v>
                </c:pt>
                <c:pt idx="9">
                  <c:v>41075</c:v>
                </c:pt>
                <c:pt idx="10">
                  <c:v>41076</c:v>
                </c:pt>
                <c:pt idx="11">
                  <c:v>41077</c:v>
                </c:pt>
                <c:pt idx="12">
                  <c:v>41081</c:v>
                </c:pt>
                <c:pt idx="13">
                  <c:v>41082</c:v>
                </c:pt>
                <c:pt idx="14">
                  <c:v>41083</c:v>
                </c:pt>
                <c:pt idx="15">
                  <c:v>41084</c:v>
                </c:pt>
                <c:pt idx="16">
                  <c:v>41088</c:v>
                </c:pt>
                <c:pt idx="17">
                  <c:v>41089</c:v>
                </c:pt>
                <c:pt idx="18">
                  <c:v>41090</c:v>
                </c:pt>
                <c:pt idx="19">
                  <c:v>41091</c:v>
                </c:pt>
                <c:pt idx="20">
                  <c:v>41095</c:v>
                </c:pt>
                <c:pt idx="21">
                  <c:v>41096</c:v>
                </c:pt>
                <c:pt idx="22">
                  <c:v>41097</c:v>
                </c:pt>
                <c:pt idx="23">
                  <c:v>41098</c:v>
                </c:pt>
                <c:pt idx="24">
                  <c:v>41102</c:v>
                </c:pt>
                <c:pt idx="25">
                  <c:v>41103</c:v>
                </c:pt>
                <c:pt idx="26">
                  <c:v>41104</c:v>
                </c:pt>
                <c:pt idx="27">
                  <c:v>41105</c:v>
                </c:pt>
                <c:pt idx="28">
                  <c:v>41109</c:v>
                </c:pt>
                <c:pt idx="29">
                  <c:v>41110</c:v>
                </c:pt>
                <c:pt idx="30">
                  <c:v>41111</c:v>
                </c:pt>
                <c:pt idx="31">
                  <c:v>41112</c:v>
                </c:pt>
                <c:pt idx="32">
                  <c:v>41116</c:v>
                </c:pt>
                <c:pt idx="33">
                  <c:v>41117</c:v>
                </c:pt>
                <c:pt idx="34">
                  <c:v>41118</c:v>
                </c:pt>
                <c:pt idx="35">
                  <c:v>41119</c:v>
                </c:pt>
                <c:pt idx="36">
                  <c:v>41123</c:v>
                </c:pt>
                <c:pt idx="37">
                  <c:v>41124</c:v>
                </c:pt>
                <c:pt idx="38">
                  <c:v>41125</c:v>
                </c:pt>
                <c:pt idx="39">
                  <c:v>41126</c:v>
                </c:pt>
                <c:pt idx="40">
                  <c:v>41130</c:v>
                </c:pt>
                <c:pt idx="41">
                  <c:v>41131</c:v>
                </c:pt>
                <c:pt idx="42">
                  <c:v>41132</c:v>
                </c:pt>
                <c:pt idx="43">
                  <c:v>41133</c:v>
                </c:pt>
                <c:pt idx="44">
                  <c:v>41137</c:v>
                </c:pt>
                <c:pt idx="45">
                  <c:v>41138</c:v>
                </c:pt>
                <c:pt idx="46">
                  <c:v>41139</c:v>
                </c:pt>
                <c:pt idx="47">
                  <c:v>41140</c:v>
                </c:pt>
                <c:pt idx="48">
                  <c:v>41144</c:v>
                </c:pt>
                <c:pt idx="49">
                  <c:v>41145</c:v>
                </c:pt>
                <c:pt idx="50">
                  <c:v>41146</c:v>
                </c:pt>
                <c:pt idx="51">
                  <c:v>41147</c:v>
                </c:pt>
                <c:pt idx="52">
                  <c:v>41151</c:v>
                </c:pt>
                <c:pt idx="53">
                  <c:v>41152</c:v>
                </c:pt>
                <c:pt idx="54">
                  <c:v>41153</c:v>
                </c:pt>
                <c:pt idx="55">
                  <c:v>41154</c:v>
                </c:pt>
                <c:pt idx="56">
                  <c:v>41158</c:v>
                </c:pt>
                <c:pt idx="57">
                  <c:v>41159</c:v>
                </c:pt>
                <c:pt idx="58">
                  <c:v>41160</c:v>
                </c:pt>
                <c:pt idx="59">
                  <c:v>41161</c:v>
                </c:pt>
                <c:pt idx="60">
                  <c:v>41165</c:v>
                </c:pt>
                <c:pt idx="61">
                  <c:v>41166</c:v>
                </c:pt>
                <c:pt idx="62">
                  <c:v>41167</c:v>
                </c:pt>
                <c:pt idx="63">
                  <c:v>41168</c:v>
                </c:pt>
                <c:pt idx="64">
                  <c:v>41172</c:v>
                </c:pt>
                <c:pt idx="65">
                  <c:v>41173</c:v>
                </c:pt>
                <c:pt idx="66">
                  <c:v>41174</c:v>
                </c:pt>
                <c:pt idx="67">
                  <c:v>41175</c:v>
                </c:pt>
                <c:pt idx="68">
                  <c:v>41179</c:v>
                </c:pt>
                <c:pt idx="69">
                  <c:v>41180</c:v>
                </c:pt>
                <c:pt idx="70">
                  <c:v>41181</c:v>
                </c:pt>
                <c:pt idx="71">
                  <c:v>41182</c:v>
                </c:pt>
                <c:pt idx="72">
                  <c:v>41186</c:v>
                </c:pt>
                <c:pt idx="73">
                  <c:v>41187</c:v>
                </c:pt>
                <c:pt idx="74">
                  <c:v>41188</c:v>
                </c:pt>
                <c:pt idx="75">
                  <c:v>41189</c:v>
                </c:pt>
                <c:pt idx="76">
                  <c:v>41193</c:v>
                </c:pt>
                <c:pt idx="77">
                  <c:v>41194</c:v>
                </c:pt>
                <c:pt idx="78">
                  <c:v>41195</c:v>
                </c:pt>
                <c:pt idx="79">
                  <c:v>41196</c:v>
                </c:pt>
                <c:pt idx="80">
                  <c:v>41200</c:v>
                </c:pt>
                <c:pt idx="81">
                  <c:v>41201</c:v>
                </c:pt>
                <c:pt idx="82">
                  <c:v>41202</c:v>
                </c:pt>
                <c:pt idx="83">
                  <c:v>41203</c:v>
                </c:pt>
                <c:pt idx="84">
                  <c:v>41207</c:v>
                </c:pt>
                <c:pt idx="85">
                  <c:v>41208</c:v>
                </c:pt>
                <c:pt idx="86">
                  <c:v>41209</c:v>
                </c:pt>
                <c:pt idx="87">
                  <c:v>41210</c:v>
                </c:pt>
                <c:pt idx="88">
                  <c:v>41214</c:v>
                </c:pt>
                <c:pt idx="89">
                  <c:v>41215</c:v>
                </c:pt>
                <c:pt idx="90">
                  <c:v>41216</c:v>
                </c:pt>
                <c:pt idx="91">
                  <c:v>41217</c:v>
                </c:pt>
                <c:pt idx="92">
                  <c:v>41221</c:v>
                </c:pt>
                <c:pt idx="93">
                  <c:v>41222</c:v>
                </c:pt>
                <c:pt idx="94">
                  <c:v>41223</c:v>
                </c:pt>
                <c:pt idx="95">
                  <c:v>41224</c:v>
                </c:pt>
                <c:pt idx="96">
                  <c:v>41228</c:v>
                </c:pt>
                <c:pt idx="97">
                  <c:v>41229</c:v>
                </c:pt>
                <c:pt idx="98">
                  <c:v>41230</c:v>
                </c:pt>
                <c:pt idx="99">
                  <c:v>41231</c:v>
                </c:pt>
                <c:pt idx="100">
                  <c:v>41235</c:v>
                </c:pt>
                <c:pt idx="101">
                  <c:v>41236</c:v>
                </c:pt>
                <c:pt idx="102">
                  <c:v>41237</c:v>
                </c:pt>
                <c:pt idx="103">
                  <c:v>41238</c:v>
                </c:pt>
                <c:pt idx="104">
                  <c:v>41242</c:v>
                </c:pt>
                <c:pt idx="105">
                  <c:v>41243</c:v>
                </c:pt>
                <c:pt idx="106">
                  <c:v>41244</c:v>
                </c:pt>
                <c:pt idx="107">
                  <c:v>41245</c:v>
                </c:pt>
                <c:pt idx="108">
                  <c:v>41249</c:v>
                </c:pt>
                <c:pt idx="109">
                  <c:v>41250</c:v>
                </c:pt>
                <c:pt idx="110">
                  <c:v>41251</c:v>
                </c:pt>
                <c:pt idx="111">
                  <c:v>41252</c:v>
                </c:pt>
                <c:pt idx="112">
                  <c:v>41256</c:v>
                </c:pt>
                <c:pt idx="113">
                  <c:v>41257</c:v>
                </c:pt>
                <c:pt idx="114">
                  <c:v>41258</c:v>
                </c:pt>
                <c:pt idx="115">
                  <c:v>41259</c:v>
                </c:pt>
                <c:pt idx="116">
                  <c:v>41262</c:v>
                </c:pt>
                <c:pt idx="117">
                  <c:v>41263</c:v>
                </c:pt>
                <c:pt idx="118">
                  <c:v>41264</c:v>
                </c:pt>
                <c:pt idx="119">
                  <c:v>41265</c:v>
                </c:pt>
                <c:pt idx="120">
                  <c:v>41266</c:v>
                </c:pt>
                <c:pt idx="121">
                  <c:v>41270</c:v>
                </c:pt>
                <c:pt idx="122">
                  <c:v>41271</c:v>
                </c:pt>
                <c:pt idx="123">
                  <c:v>41272</c:v>
                </c:pt>
                <c:pt idx="124">
                  <c:v>41273</c:v>
                </c:pt>
                <c:pt idx="125">
                  <c:v>41277</c:v>
                </c:pt>
                <c:pt idx="126">
                  <c:v>41278</c:v>
                </c:pt>
                <c:pt idx="127">
                  <c:v>41279</c:v>
                </c:pt>
                <c:pt idx="128">
                  <c:v>41280</c:v>
                </c:pt>
                <c:pt idx="129">
                  <c:v>41284</c:v>
                </c:pt>
                <c:pt idx="130">
                  <c:v>41285</c:v>
                </c:pt>
                <c:pt idx="131">
                  <c:v>41286</c:v>
                </c:pt>
                <c:pt idx="132">
                  <c:v>41287</c:v>
                </c:pt>
                <c:pt idx="133">
                  <c:v>41291</c:v>
                </c:pt>
                <c:pt idx="134">
                  <c:v>41292</c:v>
                </c:pt>
                <c:pt idx="135">
                  <c:v>41293</c:v>
                </c:pt>
                <c:pt idx="136">
                  <c:v>41294</c:v>
                </c:pt>
                <c:pt idx="137">
                  <c:v>41298</c:v>
                </c:pt>
                <c:pt idx="138">
                  <c:v>41299</c:v>
                </c:pt>
                <c:pt idx="139">
                  <c:v>41300</c:v>
                </c:pt>
                <c:pt idx="140">
                  <c:v>41301</c:v>
                </c:pt>
                <c:pt idx="141">
                  <c:v>41305</c:v>
                </c:pt>
                <c:pt idx="142">
                  <c:v>41306</c:v>
                </c:pt>
                <c:pt idx="143">
                  <c:v>41307</c:v>
                </c:pt>
                <c:pt idx="144">
                  <c:v>41308</c:v>
                </c:pt>
                <c:pt idx="145">
                  <c:v>41312</c:v>
                </c:pt>
                <c:pt idx="146">
                  <c:v>41313</c:v>
                </c:pt>
                <c:pt idx="147">
                  <c:v>41314</c:v>
                </c:pt>
                <c:pt idx="148">
                  <c:v>41315</c:v>
                </c:pt>
                <c:pt idx="149">
                  <c:v>41319</c:v>
                </c:pt>
                <c:pt idx="150">
                  <c:v>41320</c:v>
                </c:pt>
                <c:pt idx="151">
                  <c:v>41321</c:v>
                </c:pt>
                <c:pt idx="152">
                  <c:v>41322</c:v>
                </c:pt>
                <c:pt idx="153">
                  <c:v>41326</c:v>
                </c:pt>
                <c:pt idx="154">
                  <c:v>41327</c:v>
                </c:pt>
                <c:pt idx="155">
                  <c:v>41328</c:v>
                </c:pt>
                <c:pt idx="156">
                  <c:v>41329</c:v>
                </c:pt>
                <c:pt idx="157">
                  <c:v>41333</c:v>
                </c:pt>
                <c:pt idx="158">
                  <c:v>41334</c:v>
                </c:pt>
                <c:pt idx="159">
                  <c:v>41335</c:v>
                </c:pt>
                <c:pt idx="160">
                  <c:v>41336</c:v>
                </c:pt>
                <c:pt idx="161">
                  <c:v>41340</c:v>
                </c:pt>
                <c:pt idx="162">
                  <c:v>41341</c:v>
                </c:pt>
                <c:pt idx="163">
                  <c:v>41342</c:v>
                </c:pt>
                <c:pt idx="164">
                  <c:v>41343</c:v>
                </c:pt>
                <c:pt idx="165">
                  <c:v>41347</c:v>
                </c:pt>
                <c:pt idx="166">
                  <c:v>41348</c:v>
                </c:pt>
                <c:pt idx="167">
                  <c:v>41349</c:v>
                </c:pt>
                <c:pt idx="168">
                  <c:v>41350</c:v>
                </c:pt>
                <c:pt idx="169">
                  <c:v>41354</c:v>
                </c:pt>
                <c:pt idx="170">
                  <c:v>41355</c:v>
                </c:pt>
                <c:pt idx="171">
                  <c:v>41356</c:v>
                </c:pt>
                <c:pt idx="172">
                  <c:v>41357</c:v>
                </c:pt>
                <c:pt idx="173">
                  <c:v>41361</c:v>
                </c:pt>
                <c:pt idx="174">
                  <c:v>41362</c:v>
                </c:pt>
                <c:pt idx="175">
                  <c:v>41363</c:v>
                </c:pt>
                <c:pt idx="176">
                  <c:v>41364</c:v>
                </c:pt>
                <c:pt idx="177">
                  <c:v>41366</c:v>
                </c:pt>
                <c:pt idx="178">
                  <c:v>41368</c:v>
                </c:pt>
                <c:pt idx="179">
                  <c:v>41369</c:v>
                </c:pt>
                <c:pt idx="180">
                  <c:v>41370</c:v>
                </c:pt>
                <c:pt idx="181">
                  <c:v>41371</c:v>
                </c:pt>
                <c:pt idx="182">
                  <c:v>41375</c:v>
                </c:pt>
                <c:pt idx="183">
                  <c:v>41376</c:v>
                </c:pt>
                <c:pt idx="184">
                  <c:v>41377</c:v>
                </c:pt>
                <c:pt idx="185">
                  <c:v>41378</c:v>
                </c:pt>
                <c:pt idx="186">
                  <c:v>41380</c:v>
                </c:pt>
                <c:pt idx="187">
                  <c:v>41382</c:v>
                </c:pt>
                <c:pt idx="188">
                  <c:v>41383</c:v>
                </c:pt>
                <c:pt idx="189">
                  <c:v>41384</c:v>
                </c:pt>
                <c:pt idx="190">
                  <c:v>41385</c:v>
                </c:pt>
                <c:pt idx="191">
                  <c:v>41386</c:v>
                </c:pt>
                <c:pt idx="192">
                  <c:v>41389</c:v>
                </c:pt>
                <c:pt idx="193">
                  <c:v>41390</c:v>
                </c:pt>
                <c:pt idx="194">
                  <c:v>41391</c:v>
                </c:pt>
                <c:pt idx="195">
                  <c:v>41392</c:v>
                </c:pt>
                <c:pt idx="196">
                  <c:v>41396</c:v>
                </c:pt>
                <c:pt idx="197">
                  <c:v>41397</c:v>
                </c:pt>
                <c:pt idx="198">
                  <c:v>41398</c:v>
                </c:pt>
                <c:pt idx="199">
                  <c:v>41399</c:v>
                </c:pt>
              </c:numCache>
            </c:numRef>
          </c:cat>
          <c:val>
            <c:numRef>
              <c:f>'CA Global'!$F$3:$F$65536</c:f>
              <c:numCache>
                <c:formatCode>General</c:formatCode>
                <c:ptCount val="65534"/>
                <c:pt idx="2">
                  <c:v>82.875</c:v>
                </c:pt>
                <c:pt idx="6">
                  <c:v>192</c:v>
                </c:pt>
                <c:pt idx="10">
                  <c:v>241.875</c:v>
                </c:pt>
                <c:pt idx="14">
                  <c:v>121.125</c:v>
                </c:pt>
                <c:pt idx="18">
                  <c:v>154.75</c:v>
                </c:pt>
                <c:pt idx="22">
                  <c:v>158</c:v>
                </c:pt>
                <c:pt idx="26">
                  <c:v>238.25</c:v>
                </c:pt>
                <c:pt idx="30">
                  <c:v>281.5</c:v>
                </c:pt>
                <c:pt idx="34">
                  <c:v>100.875</c:v>
                </c:pt>
                <c:pt idx="38">
                  <c:v>114.075</c:v>
                </c:pt>
                <c:pt idx="42">
                  <c:v>32</c:v>
                </c:pt>
                <c:pt idx="46">
                  <c:v>127.5</c:v>
                </c:pt>
                <c:pt idx="50">
                  <c:v>150</c:v>
                </c:pt>
                <c:pt idx="54">
                  <c:v>334.875</c:v>
                </c:pt>
                <c:pt idx="58">
                  <c:v>188.5</c:v>
                </c:pt>
                <c:pt idx="62">
                  <c:v>190.625</c:v>
                </c:pt>
                <c:pt idx="66">
                  <c:v>382.75</c:v>
                </c:pt>
                <c:pt idx="70">
                  <c:v>90.375</c:v>
                </c:pt>
                <c:pt idx="74">
                  <c:v>156.625</c:v>
                </c:pt>
                <c:pt idx="78">
                  <c:v>261.375</c:v>
                </c:pt>
                <c:pt idx="82">
                  <c:v>275.875</c:v>
                </c:pt>
                <c:pt idx="86">
                  <c:v>174.5</c:v>
                </c:pt>
                <c:pt idx="94">
                  <c:v>161.375</c:v>
                </c:pt>
                <c:pt idx="98">
                  <c:v>327.625</c:v>
                </c:pt>
                <c:pt idx="102">
                  <c:v>208.02500000000001</c:v>
                </c:pt>
                <c:pt idx="106">
                  <c:v>335</c:v>
                </c:pt>
                <c:pt idx="110">
                  <c:v>185.125</c:v>
                </c:pt>
                <c:pt idx="114">
                  <c:v>349.25</c:v>
                </c:pt>
                <c:pt idx="119">
                  <c:v>427.875</c:v>
                </c:pt>
                <c:pt idx="123">
                  <c:v>206.625</c:v>
                </c:pt>
                <c:pt idx="127">
                  <c:v>136</c:v>
                </c:pt>
                <c:pt idx="131">
                  <c:v>91</c:v>
                </c:pt>
                <c:pt idx="135">
                  <c:v>58.5</c:v>
                </c:pt>
                <c:pt idx="139">
                  <c:v>483.5</c:v>
                </c:pt>
                <c:pt idx="143">
                  <c:v>93.5</c:v>
                </c:pt>
                <c:pt idx="147">
                  <c:v>144</c:v>
                </c:pt>
                <c:pt idx="151">
                  <c:v>93</c:v>
                </c:pt>
                <c:pt idx="155">
                  <c:v>140</c:v>
                </c:pt>
                <c:pt idx="159">
                  <c:v>232</c:v>
                </c:pt>
                <c:pt idx="163">
                  <c:v>279</c:v>
                </c:pt>
                <c:pt idx="167">
                  <c:v>232.5</c:v>
                </c:pt>
                <c:pt idx="171">
                  <c:v>12</c:v>
                </c:pt>
                <c:pt idx="175">
                  <c:v>304.5</c:v>
                </c:pt>
                <c:pt idx="180">
                  <c:v>734.5</c:v>
                </c:pt>
                <c:pt idx="184">
                  <c:v>723.75</c:v>
                </c:pt>
                <c:pt idx="189">
                  <c:v>780.5</c:v>
                </c:pt>
              </c:numCache>
            </c:numRef>
          </c:val>
          <c:smooth val="0"/>
        </c:ser>
        <c:ser>
          <c:idx val="3"/>
          <c:order val="4"/>
          <c:tx>
            <c:strRef>
              <c:f>'CA Global'!$G$1</c:f>
              <c:strCache>
                <c:ptCount val="1"/>
                <c:pt idx="0">
                  <c:v>dim</c:v>
                </c:pt>
              </c:strCache>
            </c:strRef>
          </c:tx>
          <c:cat>
            <c:numRef>
              <c:f>'CA Global'!$C$3:$C$65536</c:f>
              <c:numCache>
                <c:formatCode>d/mm/yy;@</c:formatCode>
                <c:ptCount val="65534"/>
                <c:pt idx="0">
                  <c:v>41060</c:v>
                </c:pt>
                <c:pt idx="1">
                  <c:v>41061</c:v>
                </c:pt>
                <c:pt idx="2">
                  <c:v>41062</c:v>
                </c:pt>
                <c:pt idx="3">
                  <c:v>41063</c:v>
                </c:pt>
                <c:pt idx="4">
                  <c:v>41067</c:v>
                </c:pt>
                <c:pt idx="5">
                  <c:v>41068</c:v>
                </c:pt>
                <c:pt idx="6">
                  <c:v>41069</c:v>
                </c:pt>
                <c:pt idx="7">
                  <c:v>41070</c:v>
                </c:pt>
                <c:pt idx="8">
                  <c:v>41074</c:v>
                </c:pt>
                <c:pt idx="9">
                  <c:v>41075</c:v>
                </c:pt>
                <c:pt idx="10">
                  <c:v>41076</c:v>
                </c:pt>
                <c:pt idx="11">
                  <c:v>41077</c:v>
                </c:pt>
                <c:pt idx="12">
                  <c:v>41081</c:v>
                </c:pt>
                <c:pt idx="13">
                  <c:v>41082</c:v>
                </c:pt>
                <c:pt idx="14">
                  <c:v>41083</c:v>
                </c:pt>
                <c:pt idx="15">
                  <c:v>41084</c:v>
                </c:pt>
                <c:pt idx="16">
                  <c:v>41088</c:v>
                </c:pt>
                <c:pt idx="17">
                  <c:v>41089</c:v>
                </c:pt>
                <c:pt idx="18">
                  <c:v>41090</c:v>
                </c:pt>
                <c:pt idx="19">
                  <c:v>41091</c:v>
                </c:pt>
                <c:pt idx="20">
                  <c:v>41095</c:v>
                </c:pt>
                <c:pt idx="21">
                  <c:v>41096</c:v>
                </c:pt>
                <c:pt idx="22">
                  <c:v>41097</c:v>
                </c:pt>
                <c:pt idx="23">
                  <c:v>41098</c:v>
                </c:pt>
                <c:pt idx="24">
                  <c:v>41102</c:v>
                </c:pt>
                <c:pt idx="25">
                  <c:v>41103</c:v>
                </c:pt>
                <c:pt idx="26">
                  <c:v>41104</c:v>
                </c:pt>
                <c:pt idx="27">
                  <c:v>41105</c:v>
                </c:pt>
                <c:pt idx="28">
                  <c:v>41109</c:v>
                </c:pt>
                <c:pt idx="29">
                  <c:v>41110</c:v>
                </c:pt>
                <c:pt idx="30">
                  <c:v>41111</c:v>
                </c:pt>
                <c:pt idx="31">
                  <c:v>41112</c:v>
                </c:pt>
                <c:pt idx="32">
                  <c:v>41116</c:v>
                </c:pt>
                <c:pt idx="33">
                  <c:v>41117</c:v>
                </c:pt>
                <c:pt idx="34">
                  <c:v>41118</c:v>
                </c:pt>
                <c:pt idx="35">
                  <c:v>41119</c:v>
                </c:pt>
                <c:pt idx="36">
                  <c:v>41123</c:v>
                </c:pt>
                <c:pt idx="37">
                  <c:v>41124</c:v>
                </c:pt>
                <c:pt idx="38">
                  <c:v>41125</c:v>
                </c:pt>
                <c:pt idx="39">
                  <c:v>41126</c:v>
                </c:pt>
                <c:pt idx="40">
                  <c:v>41130</c:v>
                </c:pt>
                <c:pt idx="41">
                  <c:v>41131</c:v>
                </c:pt>
                <c:pt idx="42">
                  <c:v>41132</c:v>
                </c:pt>
                <c:pt idx="43">
                  <c:v>41133</c:v>
                </c:pt>
                <c:pt idx="44">
                  <c:v>41137</c:v>
                </c:pt>
                <c:pt idx="45">
                  <c:v>41138</c:v>
                </c:pt>
                <c:pt idx="46">
                  <c:v>41139</c:v>
                </c:pt>
                <c:pt idx="47">
                  <c:v>41140</c:v>
                </c:pt>
                <c:pt idx="48">
                  <c:v>41144</c:v>
                </c:pt>
                <c:pt idx="49">
                  <c:v>41145</c:v>
                </c:pt>
                <c:pt idx="50">
                  <c:v>41146</c:v>
                </c:pt>
                <c:pt idx="51">
                  <c:v>41147</c:v>
                </c:pt>
                <c:pt idx="52">
                  <c:v>41151</c:v>
                </c:pt>
                <c:pt idx="53">
                  <c:v>41152</c:v>
                </c:pt>
                <c:pt idx="54">
                  <c:v>41153</c:v>
                </c:pt>
                <c:pt idx="55">
                  <c:v>41154</c:v>
                </c:pt>
                <c:pt idx="56">
                  <c:v>41158</c:v>
                </c:pt>
                <c:pt idx="57">
                  <c:v>41159</c:v>
                </c:pt>
                <c:pt idx="58">
                  <c:v>41160</c:v>
                </c:pt>
                <c:pt idx="59">
                  <c:v>41161</c:v>
                </c:pt>
                <c:pt idx="60">
                  <c:v>41165</c:v>
                </c:pt>
                <c:pt idx="61">
                  <c:v>41166</c:v>
                </c:pt>
                <c:pt idx="62">
                  <c:v>41167</c:v>
                </c:pt>
                <c:pt idx="63">
                  <c:v>41168</c:v>
                </c:pt>
                <c:pt idx="64">
                  <c:v>41172</c:v>
                </c:pt>
                <c:pt idx="65">
                  <c:v>41173</c:v>
                </c:pt>
                <c:pt idx="66">
                  <c:v>41174</c:v>
                </c:pt>
                <c:pt idx="67">
                  <c:v>41175</c:v>
                </c:pt>
                <c:pt idx="68">
                  <c:v>41179</c:v>
                </c:pt>
                <c:pt idx="69">
                  <c:v>41180</c:v>
                </c:pt>
                <c:pt idx="70">
                  <c:v>41181</c:v>
                </c:pt>
                <c:pt idx="71">
                  <c:v>41182</c:v>
                </c:pt>
                <c:pt idx="72">
                  <c:v>41186</c:v>
                </c:pt>
                <c:pt idx="73">
                  <c:v>41187</c:v>
                </c:pt>
                <c:pt idx="74">
                  <c:v>41188</c:v>
                </c:pt>
                <c:pt idx="75">
                  <c:v>41189</c:v>
                </c:pt>
                <c:pt idx="76">
                  <c:v>41193</c:v>
                </c:pt>
                <c:pt idx="77">
                  <c:v>41194</c:v>
                </c:pt>
                <c:pt idx="78">
                  <c:v>41195</c:v>
                </c:pt>
                <c:pt idx="79">
                  <c:v>41196</c:v>
                </c:pt>
                <c:pt idx="80">
                  <c:v>41200</c:v>
                </c:pt>
                <c:pt idx="81">
                  <c:v>41201</c:v>
                </c:pt>
                <c:pt idx="82">
                  <c:v>41202</c:v>
                </c:pt>
                <c:pt idx="83">
                  <c:v>41203</c:v>
                </c:pt>
                <c:pt idx="84">
                  <c:v>41207</c:v>
                </c:pt>
                <c:pt idx="85">
                  <c:v>41208</c:v>
                </c:pt>
                <c:pt idx="86">
                  <c:v>41209</c:v>
                </c:pt>
                <c:pt idx="87">
                  <c:v>41210</c:v>
                </c:pt>
                <c:pt idx="88">
                  <c:v>41214</c:v>
                </c:pt>
                <c:pt idx="89">
                  <c:v>41215</c:v>
                </c:pt>
                <c:pt idx="90">
                  <c:v>41216</c:v>
                </c:pt>
                <c:pt idx="91">
                  <c:v>41217</c:v>
                </c:pt>
                <c:pt idx="92">
                  <c:v>41221</c:v>
                </c:pt>
                <c:pt idx="93">
                  <c:v>41222</c:v>
                </c:pt>
                <c:pt idx="94">
                  <c:v>41223</c:v>
                </c:pt>
                <c:pt idx="95">
                  <c:v>41224</c:v>
                </c:pt>
                <c:pt idx="96">
                  <c:v>41228</c:v>
                </c:pt>
                <c:pt idx="97">
                  <c:v>41229</c:v>
                </c:pt>
                <c:pt idx="98">
                  <c:v>41230</c:v>
                </c:pt>
                <c:pt idx="99">
                  <c:v>41231</c:v>
                </c:pt>
                <c:pt idx="100">
                  <c:v>41235</c:v>
                </c:pt>
                <c:pt idx="101">
                  <c:v>41236</c:v>
                </c:pt>
                <c:pt idx="102">
                  <c:v>41237</c:v>
                </c:pt>
                <c:pt idx="103">
                  <c:v>41238</c:v>
                </c:pt>
                <c:pt idx="104">
                  <c:v>41242</c:v>
                </c:pt>
                <c:pt idx="105">
                  <c:v>41243</c:v>
                </c:pt>
                <c:pt idx="106">
                  <c:v>41244</c:v>
                </c:pt>
                <c:pt idx="107">
                  <c:v>41245</c:v>
                </c:pt>
                <c:pt idx="108">
                  <c:v>41249</c:v>
                </c:pt>
                <c:pt idx="109">
                  <c:v>41250</c:v>
                </c:pt>
                <c:pt idx="110">
                  <c:v>41251</c:v>
                </c:pt>
                <c:pt idx="111">
                  <c:v>41252</c:v>
                </c:pt>
                <c:pt idx="112">
                  <c:v>41256</c:v>
                </c:pt>
                <c:pt idx="113">
                  <c:v>41257</c:v>
                </c:pt>
                <c:pt idx="114">
                  <c:v>41258</c:v>
                </c:pt>
                <c:pt idx="115">
                  <c:v>41259</c:v>
                </c:pt>
                <c:pt idx="116">
                  <c:v>41262</c:v>
                </c:pt>
                <c:pt idx="117">
                  <c:v>41263</c:v>
                </c:pt>
                <c:pt idx="118">
                  <c:v>41264</c:v>
                </c:pt>
                <c:pt idx="119">
                  <c:v>41265</c:v>
                </c:pt>
                <c:pt idx="120">
                  <c:v>41266</c:v>
                </c:pt>
                <c:pt idx="121">
                  <c:v>41270</c:v>
                </c:pt>
                <c:pt idx="122">
                  <c:v>41271</c:v>
                </c:pt>
                <c:pt idx="123">
                  <c:v>41272</c:v>
                </c:pt>
                <c:pt idx="124">
                  <c:v>41273</c:v>
                </c:pt>
                <c:pt idx="125">
                  <c:v>41277</c:v>
                </c:pt>
                <c:pt idx="126">
                  <c:v>41278</c:v>
                </c:pt>
                <c:pt idx="127">
                  <c:v>41279</c:v>
                </c:pt>
                <c:pt idx="128">
                  <c:v>41280</c:v>
                </c:pt>
                <c:pt idx="129">
                  <c:v>41284</c:v>
                </c:pt>
                <c:pt idx="130">
                  <c:v>41285</c:v>
                </c:pt>
                <c:pt idx="131">
                  <c:v>41286</c:v>
                </c:pt>
                <c:pt idx="132">
                  <c:v>41287</c:v>
                </c:pt>
                <c:pt idx="133">
                  <c:v>41291</c:v>
                </c:pt>
                <c:pt idx="134">
                  <c:v>41292</c:v>
                </c:pt>
                <c:pt idx="135">
                  <c:v>41293</c:v>
                </c:pt>
                <c:pt idx="136">
                  <c:v>41294</c:v>
                </c:pt>
                <c:pt idx="137">
                  <c:v>41298</c:v>
                </c:pt>
                <c:pt idx="138">
                  <c:v>41299</c:v>
                </c:pt>
                <c:pt idx="139">
                  <c:v>41300</c:v>
                </c:pt>
                <c:pt idx="140">
                  <c:v>41301</c:v>
                </c:pt>
                <c:pt idx="141">
                  <c:v>41305</c:v>
                </c:pt>
                <c:pt idx="142">
                  <c:v>41306</c:v>
                </c:pt>
                <c:pt idx="143">
                  <c:v>41307</c:v>
                </c:pt>
                <c:pt idx="144">
                  <c:v>41308</c:v>
                </c:pt>
                <c:pt idx="145">
                  <c:v>41312</c:v>
                </c:pt>
                <c:pt idx="146">
                  <c:v>41313</c:v>
                </c:pt>
                <c:pt idx="147">
                  <c:v>41314</c:v>
                </c:pt>
                <c:pt idx="148">
                  <c:v>41315</c:v>
                </c:pt>
                <c:pt idx="149">
                  <c:v>41319</c:v>
                </c:pt>
                <c:pt idx="150">
                  <c:v>41320</c:v>
                </c:pt>
                <c:pt idx="151">
                  <c:v>41321</c:v>
                </c:pt>
                <c:pt idx="152">
                  <c:v>41322</c:v>
                </c:pt>
                <c:pt idx="153">
                  <c:v>41326</c:v>
                </c:pt>
                <c:pt idx="154">
                  <c:v>41327</c:v>
                </c:pt>
                <c:pt idx="155">
                  <c:v>41328</c:v>
                </c:pt>
                <c:pt idx="156">
                  <c:v>41329</c:v>
                </c:pt>
                <c:pt idx="157">
                  <c:v>41333</c:v>
                </c:pt>
                <c:pt idx="158">
                  <c:v>41334</c:v>
                </c:pt>
                <c:pt idx="159">
                  <c:v>41335</c:v>
                </c:pt>
                <c:pt idx="160">
                  <c:v>41336</c:v>
                </c:pt>
                <c:pt idx="161">
                  <c:v>41340</c:v>
                </c:pt>
                <c:pt idx="162">
                  <c:v>41341</c:v>
                </c:pt>
                <c:pt idx="163">
                  <c:v>41342</c:v>
                </c:pt>
                <c:pt idx="164">
                  <c:v>41343</c:v>
                </c:pt>
                <c:pt idx="165">
                  <c:v>41347</c:v>
                </c:pt>
                <c:pt idx="166">
                  <c:v>41348</c:v>
                </c:pt>
                <c:pt idx="167">
                  <c:v>41349</c:v>
                </c:pt>
                <c:pt idx="168">
                  <c:v>41350</c:v>
                </c:pt>
                <c:pt idx="169">
                  <c:v>41354</c:v>
                </c:pt>
                <c:pt idx="170">
                  <c:v>41355</c:v>
                </c:pt>
                <c:pt idx="171">
                  <c:v>41356</c:v>
                </c:pt>
                <c:pt idx="172">
                  <c:v>41357</c:v>
                </c:pt>
                <c:pt idx="173">
                  <c:v>41361</c:v>
                </c:pt>
                <c:pt idx="174">
                  <c:v>41362</c:v>
                </c:pt>
                <c:pt idx="175">
                  <c:v>41363</c:v>
                </c:pt>
                <c:pt idx="176">
                  <c:v>41364</c:v>
                </c:pt>
                <c:pt idx="177">
                  <c:v>41366</c:v>
                </c:pt>
                <c:pt idx="178">
                  <c:v>41368</c:v>
                </c:pt>
                <c:pt idx="179">
                  <c:v>41369</c:v>
                </c:pt>
                <c:pt idx="180">
                  <c:v>41370</c:v>
                </c:pt>
                <c:pt idx="181">
                  <c:v>41371</c:v>
                </c:pt>
                <c:pt idx="182">
                  <c:v>41375</c:v>
                </c:pt>
                <c:pt idx="183">
                  <c:v>41376</c:v>
                </c:pt>
                <c:pt idx="184">
                  <c:v>41377</c:v>
                </c:pt>
                <c:pt idx="185">
                  <c:v>41378</c:v>
                </c:pt>
                <c:pt idx="186">
                  <c:v>41380</c:v>
                </c:pt>
                <c:pt idx="187">
                  <c:v>41382</c:v>
                </c:pt>
                <c:pt idx="188">
                  <c:v>41383</c:v>
                </c:pt>
                <c:pt idx="189">
                  <c:v>41384</c:v>
                </c:pt>
                <c:pt idx="190">
                  <c:v>41385</c:v>
                </c:pt>
                <c:pt idx="191">
                  <c:v>41386</c:v>
                </c:pt>
                <c:pt idx="192">
                  <c:v>41389</c:v>
                </c:pt>
                <c:pt idx="193">
                  <c:v>41390</c:v>
                </c:pt>
                <c:pt idx="194">
                  <c:v>41391</c:v>
                </c:pt>
                <c:pt idx="195">
                  <c:v>41392</c:v>
                </c:pt>
                <c:pt idx="196">
                  <c:v>41396</c:v>
                </c:pt>
                <c:pt idx="197">
                  <c:v>41397</c:v>
                </c:pt>
                <c:pt idx="198">
                  <c:v>41398</c:v>
                </c:pt>
                <c:pt idx="199">
                  <c:v>41399</c:v>
                </c:pt>
              </c:numCache>
            </c:numRef>
          </c:cat>
          <c:val>
            <c:numRef>
              <c:f>'CA Global'!$G$3:$G$65536</c:f>
              <c:numCache>
                <c:formatCode>General</c:formatCode>
                <c:ptCount val="65534"/>
                <c:pt idx="3">
                  <c:v>82.875</c:v>
                </c:pt>
                <c:pt idx="7">
                  <c:v>192</c:v>
                </c:pt>
                <c:pt idx="11">
                  <c:v>241.875</c:v>
                </c:pt>
                <c:pt idx="15">
                  <c:v>121.125</c:v>
                </c:pt>
                <c:pt idx="19">
                  <c:v>154.75</c:v>
                </c:pt>
                <c:pt idx="23">
                  <c:v>158</c:v>
                </c:pt>
                <c:pt idx="27">
                  <c:v>238.25</c:v>
                </c:pt>
                <c:pt idx="31">
                  <c:v>281.5</c:v>
                </c:pt>
                <c:pt idx="35">
                  <c:v>100.875</c:v>
                </c:pt>
                <c:pt idx="39">
                  <c:v>114.075</c:v>
                </c:pt>
                <c:pt idx="43">
                  <c:v>32</c:v>
                </c:pt>
                <c:pt idx="47">
                  <c:v>127.5</c:v>
                </c:pt>
                <c:pt idx="51">
                  <c:v>150</c:v>
                </c:pt>
                <c:pt idx="55">
                  <c:v>334.875</c:v>
                </c:pt>
                <c:pt idx="59">
                  <c:v>188.5</c:v>
                </c:pt>
                <c:pt idx="63">
                  <c:v>190.625</c:v>
                </c:pt>
                <c:pt idx="67">
                  <c:v>382.75</c:v>
                </c:pt>
                <c:pt idx="71">
                  <c:v>90.375</c:v>
                </c:pt>
                <c:pt idx="75">
                  <c:v>156.625</c:v>
                </c:pt>
                <c:pt idx="79">
                  <c:v>261.375</c:v>
                </c:pt>
                <c:pt idx="83">
                  <c:v>275.875</c:v>
                </c:pt>
                <c:pt idx="87">
                  <c:v>174.5</c:v>
                </c:pt>
                <c:pt idx="95">
                  <c:v>161.375</c:v>
                </c:pt>
                <c:pt idx="99">
                  <c:v>327.625</c:v>
                </c:pt>
                <c:pt idx="103">
                  <c:v>208.02500000000001</c:v>
                </c:pt>
                <c:pt idx="107">
                  <c:v>335</c:v>
                </c:pt>
                <c:pt idx="111">
                  <c:v>185.125</c:v>
                </c:pt>
                <c:pt idx="115">
                  <c:v>349.25</c:v>
                </c:pt>
                <c:pt idx="120">
                  <c:v>427.875</c:v>
                </c:pt>
                <c:pt idx="124">
                  <c:v>206.625</c:v>
                </c:pt>
                <c:pt idx="128">
                  <c:v>28</c:v>
                </c:pt>
                <c:pt idx="132">
                  <c:v>20</c:v>
                </c:pt>
                <c:pt idx="136">
                  <c:v>16</c:v>
                </c:pt>
                <c:pt idx="140">
                  <c:v>81</c:v>
                </c:pt>
                <c:pt idx="144">
                  <c:v>63</c:v>
                </c:pt>
                <c:pt idx="148">
                  <c:v>14</c:v>
                </c:pt>
                <c:pt idx="152">
                  <c:v>108</c:v>
                </c:pt>
                <c:pt idx="156">
                  <c:v>3</c:v>
                </c:pt>
                <c:pt idx="160">
                  <c:v>88</c:v>
                </c:pt>
                <c:pt idx="164">
                  <c:v>0</c:v>
                </c:pt>
                <c:pt idx="168">
                  <c:v>8</c:v>
                </c:pt>
                <c:pt idx="172">
                  <c:v>0</c:v>
                </c:pt>
                <c:pt idx="176">
                  <c:v>8</c:v>
                </c:pt>
                <c:pt idx="181">
                  <c:v>20</c:v>
                </c:pt>
                <c:pt idx="185">
                  <c:v>723.75</c:v>
                </c:pt>
                <c:pt idx="190">
                  <c:v>780.5</c:v>
                </c:pt>
              </c:numCache>
            </c:numRef>
          </c:val>
          <c:smooth val="0"/>
        </c:ser>
        <c:ser>
          <c:idx val="4"/>
          <c:order val="5"/>
          <c:tx>
            <c:strRef>
              <c:f>'CA Global'!$H$1</c:f>
              <c:strCache>
                <c:ptCount val="1"/>
                <c:pt idx="0">
                  <c:v>TOTAL WE</c:v>
                </c:pt>
              </c:strCache>
            </c:strRef>
          </c:tx>
          <c:cat>
            <c:numRef>
              <c:f>'CA Global'!$C$3:$C$65536</c:f>
              <c:numCache>
                <c:formatCode>d/mm/yy;@</c:formatCode>
                <c:ptCount val="65534"/>
                <c:pt idx="0">
                  <c:v>41060</c:v>
                </c:pt>
                <c:pt idx="1">
                  <c:v>41061</c:v>
                </c:pt>
                <c:pt idx="2">
                  <c:v>41062</c:v>
                </c:pt>
                <c:pt idx="3">
                  <c:v>41063</c:v>
                </c:pt>
                <c:pt idx="4">
                  <c:v>41067</c:v>
                </c:pt>
                <c:pt idx="5">
                  <c:v>41068</c:v>
                </c:pt>
                <c:pt idx="6">
                  <c:v>41069</c:v>
                </c:pt>
                <c:pt idx="7">
                  <c:v>41070</c:v>
                </c:pt>
                <c:pt idx="8">
                  <c:v>41074</c:v>
                </c:pt>
                <c:pt idx="9">
                  <c:v>41075</c:v>
                </c:pt>
                <c:pt idx="10">
                  <c:v>41076</c:v>
                </c:pt>
                <c:pt idx="11">
                  <c:v>41077</c:v>
                </c:pt>
                <c:pt idx="12">
                  <c:v>41081</c:v>
                </c:pt>
                <c:pt idx="13">
                  <c:v>41082</c:v>
                </c:pt>
                <c:pt idx="14">
                  <c:v>41083</c:v>
                </c:pt>
                <c:pt idx="15">
                  <c:v>41084</c:v>
                </c:pt>
                <c:pt idx="16">
                  <c:v>41088</c:v>
                </c:pt>
                <c:pt idx="17">
                  <c:v>41089</c:v>
                </c:pt>
                <c:pt idx="18">
                  <c:v>41090</c:v>
                </c:pt>
                <c:pt idx="19">
                  <c:v>41091</c:v>
                </c:pt>
                <c:pt idx="20">
                  <c:v>41095</c:v>
                </c:pt>
                <c:pt idx="21">
                  <c:v>41096</c:v>
                </c:pt>
                <c:pt idx="22">
                  <c:v>41097</c:v>
                </c:pt>
                <c:pt idx="23">
                  <c:v>41098</c:v>
                </c:pt>
                <c:pt idx="24">
                  <c:v>41102</c:v>
                </c:pt>
                <c:pt idx="25">
                  <c:v>41103</c:v>
                </c:pt>
                <c:pt idx="26">
                  <c:v>41104</c:v>
                </c:pt>
                <c:pt idx="27">
                  <c:v>41105</c:v>
                </c:pt>
                <c:pt idx="28">
                  <c:v>41109</c:v>
                </c:pt>
                <c:pt idx="29">
                  <c:v>41110</c:v>
                </c:pt>
                <c:pt idx="30">
                  <c:v>41111</c:v>
                </c:pt>
                <c:pt idx="31">
                  <c:v>41112</c:v>
                </c:pt>
                <c:pt idx="32">
                  <c:v>41116</c:v>
                </c:pt>
                <c:pt idx="33">
                  <c:v>41117</c:v>
                </c:pt>
                <c:pt idx="34">
                  <c:v>41118</c:v>
                </c:pt>
                <c:pt idx="35">
                  <c:v>41119</c:v>
                </c:pt>
                <c:pt idx="36">
                  <c:v>41123</c:v>
                </c:pt>
                <c:pt idx="37">
                  <c:v>41124</c:v>
                </c:pt>
                <c:pt idx="38">
                  <c:v>41125</c:v>
                </c:pt>
                <c:pt idx="39">
                  <c:v>41126</c:v>
                </c:pt>
                <c:pt idx="40">
                  <c:v>41130</c:v>
                </c:pt>
                <c:pt idx="41">
                  <c:v>41131</c:v>
                </c:pt>
                <c:pt idx="42">
                  <c:v>41132</c:v>
                </c:pt>
                <c:pt idx="43">
                  <c:v>41133</c:v>
                </c:pt>
                <c:pt idx="44">
                  <c:v>41137</c:v>
                </c:pt>
                <c:pt idx="45">
                  <c:v>41138</c:v>
                </c:pt>
                <c:pt idx="46">
                  <c:v>41139</c:v>
                </c:pt>
                <c:pt idx="47">
                  <c:v>41140</c:v>
                </c:pt>
                <c:pt idx="48">
                  <c:v>41144</c:v>
                </c:pt>
                <c:pt idx="49">
                  <c:v>41145</c:v>
                </c:pt>
                <c:pt idx="50">
                  <c:v>41146</c:v>
                </c:pt>
                <c:pt idx="51">
                  <c:v>41147</c:v>
                </c:pt>
                <c:pt idx="52">
                  <c:v>41151</c:v>
                </c:pt>
                <c:pt idx="53">
                  <c:v>41152</c:v>
                </c:pt>
                <c:pt idx="54">
                  <c:v>41153</c:v>
                </c:pt>
                <c:pt idx="55">
                  <c:v>41154</c:v>
                </c:pt>
                <c:pt idx="56">
                  <c:v>41158</c:v>
                </c:pt>
                <c:pt idx="57">
                  <c:v>41159</c:v>
                </c:pt>
                <c:pt idx="58">
                  <c:v>41160</c:v>
                </c:pt>
                <c:pt idx="59">
                  <c:v>41161</c:v>
                </c:pt>
                <c:pt idx="60">
                  <c:v>41165</c:v>
                </c:pt>
                <c:pt idx="61">
                  <c:v>41166</c:v>
                </c:pt>
                <c:pt idx="62">
                  <c:v>41167</c:v>
                </c:pt>
                <c:pt idx="63">
                  <c:v>41168</c:v>
                </c:pt>
                <c:pt idx="64">
                  <c:v>41172</c:v>
                </c:pt>
                <c:pt idx="65">
                  <c:v>41173</c:v>
                </c:pt>
                <c:pt idx="66">
                  <c:v>41174</c:v>
                </c:pt>
                <c:pt idx="67">
                  <c:v>41175</c:v>
                </c:pt>
                <c:pt idx="68">
                  <c:v>41179</c:v>
                </c:pt>
                <c:pt idx="69">
                  <c:v>41180</c:v>
                </c:pt>
                <c:pt idx="70">
                  <c:v>41181</c:v>
                </c:pt>
                <c:pt idx="71">
                  <c:v>41182</c:v>
                </c:pt>
                <c:pt idx="72">
                  <c:v>41186</c:v>
                </c:pt>
                <c:pt idx="73">
                  <c:v>41187</c:v>
                </c:pt>
                <c:pt idx="74">
                  <c:v>41188</c:v>
                </c:pt>
                <c:pt idx="75">
                  <c:v>41189</c:v>
                </c:pt>
                <c:pt idx="76">
                  <c:v>41193</c:v>
                </c:pt>
                <c:pt idx="77">
                  <c:v>41194</c:v>
                </c:pt>
                <c:pt idx="78">
                  <c:v>41195</c:v>
                </c:pt>
                <c:pt idx="79">
                  <c:v>41196</c:v>
                </c:pt>
                <c:pt idx="80">
                  <c:v>41200</c:v>
                </c:pt>
                <c:pt idx="81">
                  <c:v>41201</c:v>
                </c:pt>
                <c:pt idx="82">
                  <c:v>41202</c:v>
                </c:pt>
                <c:pt idx="83">
                  <c:v>41203</c:v>
                </c:pt>
                <c:pt idx="84">
                  <c:v>41207</c:v>
                </c:pt>
                <c:pt idx="85">
                  <c:v>41208</c:v>
                </c:pt>
                <c:pt idx="86">
                  <c:v>41209</c:v>
                </c:pt>
                <c:pt idx="87">
                  <c:v>41210</c:v>
                </c:pt>
                <c:pt idx="88">
                  <c:v>41214</c:v>
                </c:pt>
                <c:pt idx="89">
                  <c:v>41215</c:v>
                </c:pt>
                <c:pt idx="90">
                  <c:v>41216</c:v>
                </c:pt>
                <c:pt idx="91">
                  <c:v>41217</c:v>
                </c:pt>
                <c:pt idx="92">
                  <c:v>41221</c:v>
                </c:pt>
                <c:pt idx="93">
                  <c:v>41222</c:v>
                </c:pt>
                <c:pt idx="94">
                  <c:v>41223</c:v>
                </c:pt>
                <c:pt idx="95">
                  <c:v>41224</c:v>
                </c:pt>
                <c:pt idx="96">
                  <c:v>41228</c:v>
                </c:pt>
                <c:pt idx="97">
                  <c:v>41229</c:v>
                </c:pt>
                <c:pt idx="98">
                  <c:v>41230</c:v>
                </c:pt>
                <c:pt idx="99">
                  <c:v>41231</c:v>
                </c:pt>
                <c:pt idx="100">
                  <c:v>41235</c:v>
                </c:pt>
                <c:pt idx="101">
                  <c:v>41236</c:v>
                </c:pt>
                <c:pt idx="102">
                  <c:v>41237</c:v>
                </c:pt>
                <c:pt idx="103">
                  <c:v>41238</c:v>
                </c:pt>
                <c:pt idx="104">
                  <c:v>41242</c:v>
                </c:pt>
                <c:pt idx="105">
                  <c:v>41243</c:v>
                </c:pt>
                <c:pt idx="106">
                  <c:v>41244</c:v>
                </c:pt>
                <c:pt idx="107">
                  <c:v>41245</c:v>
                </c:pt>
                <c:pt idx="108">
                  <c:v>41249</c:v>
                </c:pt>
                <c:pt idx="109">
                  <c:v>41250</c:v>
                </c:pt>
                <c:pt idx="110">
                  <c:v>41251</c:v>
                </c:pt>
                <c:pt idx="111">
                  <c:v>41252</c:v>
                </c:pt>
                <c:pt idx="112">
                  <c:v>41256</c:v>
                </c:pt>
                <c:pt idx="113">
                  <c:v>41257</c:v>
                </c:pt>
                <c:pt idx="114">
                  <c:v>41258</c:v>
                </c:pt>
                <c:pt idx="115">
                  <c:v>41259</c:v>
                </c:pt>
                <c:pt idx="116">
                  <c:v>41262</c:v>
                </c:pt>
                <c:pt idx="117">
                  <c:v>41263</c:v>
                </c:pt>
                <c:pt idx="118">
                  <c:v>41264</c:v>
                </c:pt>
                <c:pt idx="119">
                  <c:v>41265</c:v>
                </c:pt>
                <c:pt idx="120">
                  <c:v>41266</c:v>
                </c:pt>
                <c:pt idx="121">
                  <c:v>41270</c:v>
                </c:pt>
                <c:pt idx="122">
                  <c:v>41271</c:v>
                </c:pt>
                <c:pt idx="123">
                  <c:v>41272</c:v>
                </c:pt>
                <c:pt idx="124">
                  <c:v>41273</c:v>
                </c:pt>
                <c:pt idx="125">
                  <c:v>41277</c:v>
                </c:pt>
                <c:pt idx="126">
                  <c:v>41278</c:v>
                </c:pt>
                <c:pt idx="127">
                  <c:v>41279</c:v>
                </c:pt>
                <c:pt idx="128">
                  <c:v>41280</c:v>
                </c:pt>
                <c:pt idx="129">
                  <c:v>41284</c:v>
                </c:pt>
                <c:pt idx="130">
                  <c:v>41285</c:v>
                </c:pt>
                <c:pt idx="131">
                  <c:v>41286</c:v>
                </c:pt>
                <c:pt idx="132">
                  <c:v>41287</c:v>
                </c:pt>
                <c:pt idx="133">
                  <c:v>41291</c:v>
                </c:pt>
                <c:pt idx="134">
                  <c:v>41292</c:v>
                </c:pt>
                <c:pt idx="135">
                  <c:v>41293</c:v>
                </c:pt>
                <c:pt idx="136">
                  <c:v>41294</c:v>
                </c:pt>
                <c:pt idx="137">
                  <c:v>41298</c:v>
                </c:pt>
                <c:pt idx="138">
                  <c:v>41299</c:v>
                </c:pt>
                <c:pt idx="139">
                  <c:v>41300</c:v>
                </c:pt>
                <c:pt idx="140">
                  <c:v>41301</c:v>
                </c:pt>
                <c:pt idx="141">
                  <c:v>41305</c:v>
                </c:pt>
                <c:pt idx="142">
                  <c:v>41306</c:v>
                </c:pt>
                <c:pt idx="143">
                  <c:v>41307</c:v>
                </c:pt>
                <c:pt idx="144">
                  <c:v>41308</c:v>
                </c:pt>
                <c:pt idx="145">
                  <c:v>41312</c:v>
                </c:pt>
                <c:pt idx="146">
                  <c:v>41313</c:v>
                </c:pt>
                <c:pt idx="147">
                  <c:v>41314</c:v>
                </c:pt>
                <c:pt idx="148">
                  <c:v>41315</c:v>
                </c:pt>
                <c:pt idx="149">
                  <c:v>41319</c:v>
                </c:pt>
                <c:pt idx="150">
                  <c:v>41320</c:v>
                </c:pt>
                <c:pt idx="151">
                  <c:v>41321</c:v>
                </c:pt>
                <c:pt idx="152">
                  <c:v>41322</c:v>
                </c:pt>
                <c:pt idx="153">
                  <c:v>41326</c:v>
                </c:pt>
                <c:pt idx="154">
                  <c:v>41327</c:v>
                </c:pt>
                <c:pt idx="155">
                  <c:v>41328</c:v>
                </c:pt>
                <c:pt idx="156">
                  <c:v>41329</c:v>
                </c:pt>
                <c:pt idx="157">
                  <c:v>41333</c:v>
                </c:pt>
                <c:pt idx="158">
                  <c:v>41334</c:v>
                </c:pt>
                <c:pt idx="159">
                  <c:v>41335</c:v>
                </c:pt>
                <c:pt idx="160">
                  <c:v>41336</c:v>
                </c:pt>
                <c:pt idx="161">
                  <c:v>41340</c:v>
                </c:pt>
                <c:pt idx="162">
                  <c:v>41341</c:v>
                </c:pt>
                <c:pt idx="163">
                  <c:v>41342</c:v>
                </c:pt>
                <c:pt idx="164">
                  <c:v>41343</c:v>
                </c:pt>
                <c:pt idx="165">
                  <c:v>41347</c:v>
                </c:pt>
                <c:pt idx="166">
                  <c:v>41348</c:v>
                </c:pt>
                <c:pt idx="167">
                  <c:v>41349</c:v>
                </c:pt>
                <c:pt idx="168">
                  <c:v>41350</c:v>
                </c:pt>
                <c:pt idx="169">
                  <c:v>41354</c:v>
                </c:pt>
                <c:pt idx="170">
                  <c:v>41355</c:v>
                </c:pt>
                <c:pt idx="171">
                  <c:v>41356</c:v>
                </c:pt>
                <c:pt idx="172">
                  <c:v>41357</c:v>
                </c:pt>
                <c:pt idx="173">
                  <c:v>41361</c:v>
                </c:pt>
                <c:pt idx="174">
                  <c:v>41362</c:v>
                </c:pt>
                <c:pt idx="175">
                  <c:v>41363</c:v>
                </c:pt>
                <c:pt idx="176">
                  <c:v>41364</c:v>
                </c:pt>
                <c:pt idx="177">
                  <c:v>41366</c:v>
                </c:pt>
                <c:pt idx="178">
                  <c:v>41368</c:v>
                </c:pt>
                <c:pt idx="179">
                  <c:v>41369</c:v>
                </c:pt>
                <c:pt idx="180">
                  <c:v>41370</c:v>
                </c:pt>
                <c:pt idx="181">
                  <c:v>41371</c:v>
                </c:pt>
                <c:pt idx="182">
                  <c:v>41375</c:v>
                </c:pt>
                <c:pt idx="183">
                  <c:v>41376</c:v>
                </c:pt>
                <c:pt idx="184">
                  <c:v>41377</c:v>
                </c:pt>
                <c:pt idx="185">
                  <c:v>41378</c:v>
                </c:pt>
                <c:pt idx="186">
                  <c:v>41380</c:v>
                </c:pt>
                <c:pt idx="187">
                  <c:v>41382</c:v>
                </c:pt>
                <c:pt idx="188">
                  <c:v>41383</c:v>
                </c:pt>
                <c:pt idx="189">
                  <c:v>41384</c:v>
                </c:pt>
                <c:pt idx="190">
                  <c:v>41385</c:v>
                </c:pt>
                <c:pt idx="191">
                  <c:v>41386</c:v>
                </c:pt>
                <c:pt idx="192">
                  <c:v>41389</c:v>
                </c:pt>
                <c:pt idx="193">
                  <c:v>41390</c:v>
                </c:pt>
                <c:pt idx="194">
                  <c:v>41391</c:v>
                </c:pt>
                <c:pt idx="195">
                  <c:v>41392</c:v>
                </c:pt>
                <c:pt idx="196">
                  <c:v>41396</c:v>
                </c:pt>
                <c:pt idx="197">
                  <c:v>41397</c:v>
                </c:pt>
                <c:pt idx="198">
                  <c:v>41398</c:v>
                </c:pt>
                <c:pt idx="199">
                  <c:v>41399</c:v>
                </c:pt>
              </c:numCache>
            </c:numRef>
          </c:cat>
          <c:val>
            <c:numRef>
              <c:f>'CA Global'!$H$3:$H$65536</c:f>
              <c:numCache>
                <c:formatCode>General</c:formatCode>
                <c:ptCount val="65534"/>
                <c:pt idx="3">
                  <c:v>331.5</c:v>
                </c:pt>
                <c:pt idx="7">
                  <c:v>768</c:v>
                </c:pt>
                <c:pt idx="11">
                  <c:v>967.5</c:v>
                </c:pt>
                <c:pt idx="15">
                  <c:v>484.5</c:v>
                </c:pt>
                <c:pt idx="19">
                  <c:v>619</c:v>
                </c:pt>
                <c:pt idx="23">
                  <c:v>632</c:v>
                </c:pt>
                <c:pt idx="27">
                  <c:v>953</c:v>
                </c:pt>
                <c:pt idx="31">
                  <c:v>1126</c:v>
                </c:pt>
                <c:pt idx="35">
                  <c:v>403.5</c:v>
                </c:pt>
                <c:pt idx="39">
                  <c:v>456.3</c:v>
                </c:pt>
                <c:pt idx="43">
                  <c:v>128</c:v>
                </c:pt>
                <c:pt idx="47">
                  <c:v>510</c:v>
                </c:pt>
                <c:pt idx="51">
                  <c:v>600</c:v>
                </c:pt>
                <c:pt idx="55">
                  <c:v>1339.5</c:v>
                </c:pt>
                <c:pt idx="59">
                  <c:v>754</c:v>
                </c:pt>
                <c:pt idx="63">
                  <c:v>762.5</c:v>
                </c:pt>
                <c:pt idx="67">
                  <c:v>1531</c:v>
                </c:pt>
                <c:pt idx="71">
                  <c:v>361.5</c:v>
                </c:pt>
                <c:pt idx="75">
                  <c:v>626.5</c:v>
                </c:pt>
                <c:pt idx="79">
                  <c:v>1045.5</c:v>
                </c:pt>
                <c:pt idx="83">
                  <c:v>1103.5</c:v>
                </c:pt>
                <c:pt idx="87">
                  <c:v>698</c:v>
                </c:pt>
                <c:pt idx="95">
                  <c:v>645.5</c:v>
                </c:pt>
                <c:pt idx="99">
                  <c:v>1310.5</c:v>
                </c:pt>
                <c:pt idx="103">
                  <c:v>832.1</c:v>
                </c:pt>
                <c:pt idx="107">
                  <c:v>1340</c:v>
                </c:pt>
                <c:pt idx="111">
                  <c:v>740.5</c:v>
                </c:pt>
                <c:pt idx="115">
                  <c:v>1397</c:v>
                </c:pt>
                <c:pt idx="116">
                  <c:v>167.5</c:v>
                </c:pt>
                <c:pt idx="120">
                  <c:v>1711.5</c:v>
                </c:pt>
                <c:pt idx="124">
                  <c:v>826.5</c:v>
                </c:pt>
                <c:pt idx="128">
                  <c:v>726</c:v>
                </c:pt>
                <c:pt idx="132">
                  <c:v>830</c:v>
                </c:pt>
                <c:pt idx="136">
                  <c:v>674.5</c:v>
                </c:pt>
                <c:pt idx="140">
                  <c:v>1184</c:v>
                </c:pt>
                <c:pt idx="144">
                  <c:v>1222.5</c:v>
                </c:pt>
                <c:pt idx="148">
                  <c:v>786</c:v>
                </c:pt>
                <c:pt idx="152">
                  <c:v>1645.5</c:v>
                </c:pt>
                <c:pt idx="156">
                  <c:v>2185</c:v>
                </c:pt>
                <c:pt idx="160">
                  <c:v>1156</c:v>
                </c:pt>
                <c:pt idx="164">
                  <c:v>1388.5</c:v>
                </c:pt>
                <c:pt idx="168">
                  <c:v>2507.5</c:v>
                </c:pt>
                <c:pt idx="172">
                  <c:v>943</c:v>
                </c:pt>
                <c:pt idx="176">
                  <c:v>1194</c:v>
                </c:pt>
                <c:pt idx="177">
                  <c:v>135</c:v>
                </c:pt>
                <c:pt idx="181">
                  <c:v>4389</c:v>
                </c:pt>
                <c:pt idx="185">
                  <c:v>2895</c:v>
                </c:pt>
                <c:pt idx="186">
                  <c:v>380</c:v>
                </c:pt>
                <c:pt idx="190">
                  <c:v>3122</c:v>
                </c:pt>
                <c:pt idx="191">
                  <c:v>121</c:v>
                </c:pt>
              </c:numCache>
            </c:numRef>
          </c:val>
          <c:smooth val="0"/>
        </c:ser>
        <c:dLbls>
          <c:showLegendKey val="0"/>
          <c:showVal val="0"/>
          <c:showCatName val="0"/>
          <c:showSerName val="0"/>
          <c:showPercent val="0"/>
          <c:showBubbleSize val="0"/>
        </c:dLbls>
        <c:marker val="1"/>
        <c:smooth val="0"/>
        <c:axId val="33371264"/>
        <c:axId val="33372800"/>
      </c:lineChart>
      <c:dateAx>
        <c:axId val="33371264"/>
        <c:scaling>
          <c:orientation val="minMax"/>
        </c:scaling>
        <c:delete val="0"/>
        <c:axPos val="b"/>
        <c:numFmt formatCode="d/mm/yy;@" sourceLinked="1"/>
        <c:majorTickMark val="out"/>
        <c:minorTickMark val="none"/>
        <c:tickLblPos val="nextTo"/>
        <c:crossAx val="33372800"/>
        <c:crosses val="autoZero"/>
        <c:auto val="1"/>
        <c:lblOffset val="100"/>
        <c:baseTimeUnit val="days"/>
      </c:dateAx>
      <c:valAx>
        <c:axId val="33372800"/>
        <c:scaling>
          <c:orientation val="minMax"/>
        </c:scaling>
        <c:delete val="0"/>
        <c:axPos val="l"/>
        <c:majorGridlines/>
        <c:numFmt formatCode="General" sourceLinked="1"/>
        <c:majorTickMark val="out"/>
        <c:minorTickMark val="none"/>
        <c:tickLblPos val="nextTo"/>
        <c:crossAx val="33371264"/>
        <c:crosses val="autoZero"/>
        <c:crossBetween val="between"/>
      </c:valAx>
    </c:plotArea>
    <c:legend>
      <c:legendPos val="r"/>
      <c:layout/>
      <c:overlay val="0"/>
    </c:legend>
    <c:plotVisOnly val="1"/>
    <c:dispBlanksAs val="gap"/>
    <c:showDLblsOverMax val="0"/>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6</xdr:col>
      <xdr:colOff>0</xdr:colOff>
      <xdr:row>14</xdr:row>
      <xdr:rowOff>76200</xdr:rowOff>
    </xdr:to>
    <xdr:graphicFrame macro="">
      <xdr:nvGraphicFramePr>
        <xdr:cNvPr id="2"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02"/>
  <sheetViews>
    <sheetView zoomScale="130" zoomScaleNormal="130" workbookViewId="0">
      <pane xSplit="1" ySplit="2" topLeftCell="C181" activePane="bottomRight" state="frozen"/>
      <selection pane="topRight" activeCell="B1" sqref="B1"/>
      <selection pane="bottomLeft" activeCell="A3" sqref="A3"/>
      <selection pane="bottomRight" activeCell="G193" sqref="G193"/>
    </sheetView>
  </sheetViews>
  <sheetFormatPr baseColWidth="10" defaultRowHeight="15" x14ac:dyDescent="0.25"/>
  <cols>
    <col min="2" max="2" width="0" hidden="1" customWidth="1"/>
    <col min="3" max="3" width="11.42578125" style="1"/>
    <col min="8" max="8" width="11.42578125" style="25"/>
    <col min="9" max="9" width="13.42578125" hidden="1" customWidth="1"/>
    <col min="10" max="10" width="11.42578125" style="38"/>
  </cols>
  <sheetData>
    <row r="1" spans="1:12" x14ac:dyDescent="0.25">
      <c r="A1" t="s">
        <v>9</v>
      </c>
      <c r="B1" t="s">
        <v>5</v>
      </c>
      <c r="C1" s="1" t="s">
        <v>0</v>
      </c>
      <c r="D1" t="s">
        <v>1</v>
      </c>
      <c r="E1" t="s">
        <v>2</v>
      </c>
      <c r="F1" t="s">
        <v>3</v>
      </c>
      <c r="G1" t="s">
        <v>4</v>
      </c>
      <c r="H1" s="25" t="s">
        <v>10</v>
      </c>
      <c r="I1" t="s">
        <v>21</v>
      </c>
      <c r="J1" s="38" t="s">
        <v>24</v>
      </c>
      <c r="K1" t="s">
        <v>29</v>
      </c>
      <c r="L1" t="s">
        <v>20</v>
      </c>
    </row>
    <row r="2" spans="1:12" s="38" customFormat="1" x14ac:dyDescent="0.25">
      <c r="A2" s="38" t="s">
        <v>28</v>
      </c>
      <c r="C2" s="46"/>
      <c r="D2" s="38">
        <f>SUM(D3:D65536)</f>
        <v>14908.525</v>
      </c>
      <c r="E2" s="38">
        <f t="shared" ref="E2:G2" si="0">SUM(E3:E65536)</f>
        <v>17938.474999999999</v>
      </c>
      <c r="F2" s="38">
        <f t="shared" si="0"/>
        <v>10789.474999999999</v>
      </c>
      <c r="G2" s="38">
        <f t="shared" si="0"/>
        <v>8212.4749999999985</v>
      </c>
      <c r="H2" s="25">
        <f>SUM(H3:H65536)</f>
        <v>52656.899999999994</v>
      </c>
      <c r="J2" s="38">
        <f>SUM(J3:J65536)</f>
        <v>52739.774999999994</v>
      </c>
    </row>
    <row r="3" spans="1:12" x14ac:dyDescent="0.25">
      <c r="A3">
        <v>2012</v>
      </c>
      <c r="B3" s="2" t="s">
        <v>6</v>
      </c>
      <c r="C3" s="3">
        <v>41060</v>
      </c>
      <c r="D3" s="2">
        <v>82.875</v>
      </c>
      <c r="E3" s="2"/>
      <c r="F3" s="2"/>
      <c r="G3" s="2"/>
      <c r="H3" s="26"/>
      <c r="J3" s="38">
        <v>82.875</v>
      </c>
    </row>
    <row r="4" spans="1:12" x14ac:dyDescent="0.25">
      <c r="B4" s="4" t="s">
        <v>7</v>
      </c>
      <c r="C4" s="5">
        <v>41061</v>
      </c>
      <c r="D4" s="4"/>
      <c r="E4" s="4">
        <v>82.875</v>
      </c>
      <c r="F4" s="4"/>
      <c r="G4" s="4"/>
      <c r="H4" s="27"/>
      <c r="L4" t="s">
        <v>34</v>
      </c>
    </row>
    <row r="5" spans="1:12" x14ac:dyDescent="0.25">
      <c r="B5" s="4"/>
      <c r="C5" s="5">
        <v>41062</v>
      </c>
      <c r="D5" s="4"/>
      <c r="E5" s="4"/>
      <c r="F5" s="4">
        <v>82.875</v>
      </c>
      <c r="G5" s="4"/>
      <c r="H5" s="27"/>
      <c r="L5" t="s">
        <v>35</v>
      </c>
    </row>
    <row r="6" spans="1:12" x14ac:dyDescent="0.25">
      <c r="B6" s="4"/>
      <c r="C6" s="5">
        <v>41063</v>
      </c>
      <c r="D6" s="4"/>
      <c r="E6" s="4"/>
      <c r="F6" s="4"/>
      <c r="G6" s="4">
        <v>82.875</v>
      </c>
      <c r="H6" s="27">
        <v>331.5</v>
      </c>
    </row>
    <row r="7" spans="1:12" x14ac:dyDescent="0.25">
      <c r="B7" s="4"/>
      <c r="C7" s="5">
        <v>41067</v>
      </c>
      <c r="D7" s="4">
        <v>192</v>
      </c>
      <c r="E7" s="4"/>
      <c r="F7" s="4"/>
      <c r="G7" s="4"/>
      <c r="H7" s="27"/>
    </row>
    <row r="8" spans="1:12" x14ac:dyDescent="0.25">
      <c r="B8" s="4"/>
      <c r="C8" s="5">
        <v>41068</v>
      </c>
      <c r="D8" s="4"/>
      <c r="E8" s="4">
        <v>192</v>
      </c>
      <c r="F8" s="4"/>
      <c r="G8" s="4"/>
      <c r="H8" s="27"/>
    </row>
    <row r="9" spans="1:12" x14ac:dyDescent="0.25">
      <c r="B9" s="4"/>
      <c r="C9" s="5">
        <v>41069</v>
      </c>
      <c r="D9" s="4"/>
      <c r="E9" s="4"/>
      <c r="F9" s="4">
        <v>192</v>
      </c>
      <c r="G9" s="4"/>
      <c r="H9" s="27"/>
    </row>
    <row r="10" spans="1:12" x14ac:dyDescent="0.25">
      <c r="B10" s="4"/>
      <c r="C10" s="5">
        <v>41070</v>
      </c>
      <c r="D10" s="4"/>
      <c r="E10" s="4"/>
      <c r="F10" s="4"/>
      <c r="G10" s="4">
        <v>192</v>
      </c>
      <c r="H10" s="27">
        <v>768</v>
      </c>
    </row>
    <row r="11" spans="1:12" x14ac:dyDescent="0.25">
      <c r="B11" s="4"/>
      <c r="C11" s="5">
        <v>41074</v>
      </c>
      <c r="D11" s="4">
        <v>241.875</v>
      </c>
      <c r="E11" s="4"/>
      <c r="F11" s="4"/>
      <c r="G11" s="4"/>
      <c r="H11" s="27"/>
    </row>
    <row r="12" spans="1:12" x14ac:dyDescent="0.25">
      <c r="B12" s="4"/>
      <c r="C12" s="5">
        <v>41075</v>
      </c>
      <c r="D12" s="4"/>
      <c r="E12" s="4">
        <v>241.875</v>
      </c>
      <c r="F12" s="4"/>
      <c r="G12" s="4"/>
      <c r="H12" s="27"/>
    </row>
    <row r="13" spans="1:12" x14ac:dyDescent="0.25">
      <c r="B13" s="4"/>
      <c r="C13" s="5">
        <v>41076</v>
      </c>
      <c r="D13" s="4"/>
      <c r="E13" s="4"/>
      <c r="F13" s="4">
        <v>241.875</v>
      </c>
      <c r="G13" s="4"/>
      <c r="H13" s="27"/>
    </row>
    <row r="14" spans="1:12" x14ac:dyDescent="0.25">
      <c r="B14" s="4"/>
      <c r="C14" s="5">
        <v>41077</v>
      </c>
      <c r="D14" s="4"/>
      <c r="E14" s="4"/>
      <c r="F14" s="4"/>
      <c r="G14" s="4">
        <v>241.875</v>
      </c>
      <c r="H14" s="27">
        <v>967.5</v>
      </c>
    </row>
    <row r="15" spans="1:12" x14ac:dyDescent="0.25">
      <c r="B15" s="4"/>
      <c r="C15" s="5">
        <v>41081</v>
      </c>
      <c r="D15" s="4">
        <v>121.125</v>
      </c>
      <c r="E15" s="4"/>
      <c r="F15" s="4"/>
      <c r="G15" s="4"/>
      <c r="H15" s="27"/>
    </row>
    <row r="16" spans="1:12" x14ac:dyDescent="0.25">
      <c r="B16" s="4"/>
      <c r="C16" s="5">
        <v>41082</v>
      </c>
      <c r="D16" s="4"/>
      <c r="E16" s="4">
        <v>121.125</v>
      </c>
      <c r="F16" s="4"/>
      <c r="G16" s="4"/>
      <c r="H16" s="27"/>
    </row>
    <row r="17" spans="2:10" x14ac:dyDescent="0.25">
      <c r="B17" s="4"/>
      <c r="C17" s="5">
        <v>41083</v>
      </c>
      <c r="D17" s="4"/>
      <c r="E17" s="4"/>
      <c r="F17" s="4">
        <v>121.125</v>
      </c>
      <c r="G17" s="4"/>
      <c r="H17" s="27"/>
    </row>
    <row r="18" spans="2:10" x14ac:dyDescent="0.25">
      <c r="B18" s="4"/>
      <c r="C18" s="5">
        <v>41084</v>
      </c>
      <c r="D18" s="4"/>
      <c r="E18" s="4"/>
      <c r="F18" s="4"/>
      <c r="G18" s="4">
        <v>121.125</v>
      </c>
      <c r="H18" s="27">
        <v>484.5</v>
      </c>
    </row>
    <row r="19" spans="2:10" x14ac:dyDescent="0.25">
      <c r="B19" s="4"/>
      <c r="C19" s="5">
        <v>41088</v>
      </c>
      <c r="D19" s="4">
        <v>154.75</v>
      </c>
      <c r="E19" s="4"/>
      <c r="F19" s="4"/>
      <c r="G19" s="4"/>
      <c r="H19" s="27"/>
    </row>
    <row r="20" spans="2:10" x14ac:dyDescent="0.25">
      <c r="B20" s="4"/>
      <c r="C20" s="5">
        <v>41089</v>
      </c>
      <c r="D20" s="4"/>
      <c r="E20" s="4">
        <v>154.75</v>
      </c>
      <c r="F20" s="4"/>
      <c r="G20" s="4"/>
      <c r="H20" s="27"/>
    </row>
    <row r="21" spans="2:10" x14ac:dyDescent="0.25">
      <c r="B21" s="4"/>
      <c r="C21" s="5">
        <v>41090</v>
      </c>
      <c r="D21" s="4"/>
      <c r="E21" s="4"/>
      <c r="F21" s="4">
        <v>154.75</v>
      </c>
      <c r="G21" s="4"/>
      <c r="H21" s="27"/>
      <c r="J21" s="38">
        <f>SUM(H4:H21)</f>
        <v>2551.5</v>
      </c>
    </row>
    <row r="22" spans="2:10" x14ac:dyDescent="0.25">
      <c r="B22" s="6" t="s">
        <v>8</v>
      </c>
      <c r="C22" s="7">
        <v>41091</v>
      </c>
      <c r="D22" s="6"/>
      <c r="E22" s="6"/>
      <c r="F22" s="6"/>
      <c r="G22" s="6">
        <v>154.75</v>
      </c>
      <c r="H22" s="28">
        <v>619</v>
      </c>
    </row>
    <row r="23" spans="2:10" x14ac:dyDescent="0.25">
      <c r="B23" s="6"/>
      <c r="C23" s="7">
        <v>41095</v>
      </c>
      <c r="D23" s="6">
        <v>158</v>
      </c>
      <c r="E23" s="6"/>
      <c r="F23" s="6"/>
      <c r="G23" s="6"/>
      <c r="H23" s="28"/>
    </row>
    <row r="24" spans="2:10" x14ac:dyDescent="0.25">
      <c r="B24" s="6"/>
      <c r="C24" s="7">
        <v>41096</v>
      </c>
      <c r="D24" s="6"/>
      <c r="E24">
        <f>$H$26/4</f>
        <v>158</v>
      </c>
      <c r="F24" s="6"/>
      <c r="G24" s="6"/>
      <c r="H24" s="28"/>
    </row>
    <row r="25" spans="2:10" x14ac:dyDescent="0.25">
      <c r="B25" s="6"/>
      <c r="C25" s="7">
        <v>41097</v>
      </c>
      <c r="D25" s="6"/>
      <c r="E25" s="6"/>
      <c r="F25">
        <v>158</v>
      </c>
      <c r="G25" s="6"/>
      <c r="H25" s="28"/>
    </row>
    <row r="26" spans="2:10" x14ac:dyDescent="0.25">
      <c r="B26" s="6"/>
      <c r="C26" s="7">
        <v>41098</v>
      </c>
      <c r="D26" s="6"/>
      <c r="E26" s="6"/>
      <c r="F26" s="6"/>
      <c r="G26" s="6">
        <v>158</v>
      </c>
      <c r="H26" s="28">
        <v>632</v>
      </c>
      <c r="I26">
        <f>$H$26/4</f>
        <v>158</v>
      </c>
    </row>
    <row r="27" spans="2:10" x14ac:dyDescent="0.25">
      <c r="B27" s="6"/>
      <c r="C27" s="7">
        <v>41102</v>
      </c>
      <c r="D27" s="6">
        <v>238.25</v>
      </c>
      <c r="E27" s="6"/>
      <c r="F27" s="6"/>
      <c r="G27" s="6"/>
      <c r="H27" s="28"/>
    </row>
    <row r="28" spans="2:10" x14ac:dyDescent="0.25">
      <c r="B28" s="6"/>
      <c r="C28" s="7">
        <v>41103</v>
      </c>
      <c r="D28" s="6"/>
      <c r="E28" s="6">
        <v>238.25</v>
      </c>
      <c r="F28" s="6"/>
      <c r="G28" s="6"/>
      <c r="H28" s="28"/>
    </row>
    <row r="29" spans="2:10" x14ac:dyDescent="0.25">
      <c r="B29" s="6"/>
      <c r="C29" s="7">
        <v>41104</v>
      </c>
      <c r="D29" s="6"/>
      <c r="E29" s="6"/>
      <c r="F29">
        <v>238.25</v>
      </c>
      <c r="G29" s="6"/>
      <c r="H29" s="28"/>
    </row>
    <row r="30" spans="2:10" x14ac:dyDescent="0.25">
      <c r="B30" s="6"/>
      <c r="C30" s="7">
        <v>41105</v>
      </c>
      <c r="D30" s="6"/>
      <c r="E30" s="6"/>
      <c r="F30" s="6"/>
      <c r="G30" s="6">
        <v>238.25</v>
      </c>
      <c r="H30" s="28">
        <v>953</v>
      </c>
      <c r="I30">
        <f>$H$30/4</f>
        <v>238.25</v>
      </c>
    </row>
    <row r="31" spans="2:10" x14ac:dyDescent="0.25">
      <c r="B31" s="6"/>
      <c r="C31" s="7">
        <v>41109</v>
      </c>
      <c r="D31" s="6">
        <v>281.5</v>
      </c>
      <c r="E31" s="6"/>
      <c r="F31" s="6"/>
      <c r="G31" s="6"/>
      <c r="H31" s="28"/>
    </row>
    <row r="32" spans="2:10" x14ac:dyDescent="0.25">
      <c r="B32" s="6"/>
      <c r="C32" s="7">
        <v>41110</v>
      </c>
      <c r="D32" s="6"/>
      <c r="E32" s="6">
        <v>281.5</v>
      </c>
      <c r="F32" s="6"/>
      <c r="G32" s="6"/>
      <c r="H32" s="28"/>
    </row>
    <row r="33" spans="2:12" x14ac:dyDescent="0.25">
      <c r="B33" s="6"/>
      <c r="C33" s="7">
        <v>41111</v>
      </c>
      <c r="D33" s="6"/>
      <c r="E33" s="6"/>
      <c r="F33" s="6">
        <v>281.5</v>
      </c>
      <c r="G33" s="6"/>
      <c r="H33" s="28"/>
    </row>
    <row r="34" spans="2:12" x14ac:dyDescent="0.25">
      <c r="B34" s="6"/>
      <c r="C34" s="7">
        <v>41112</v>
      </c>
      <c r="D34" s="6"/>
      <c r="E34" s="6"/>
      <c r="F34" s="6"/>
      <c r="G34" s="6">
        <v>281.5</v>
      </c>
      <c r="H34" s="28">
        <v>1126</v>
      </c>
      <c r="I34">
        <f>$H$34/4</f>
        <v>281.5</v>
      </c>
    </row>
    <row r="35" spans="2:12" x14ac:dyDescent="0.25">
      <c r="B35" s="6"/>
      <c r="C35" s="7">
        <v>41116</v>
      </c>
      <c r="D35" s="6">
        <v>100.875</v>
      </c>
      <c r="E35" s="6"/>
      <c r="F35" s="6"/>
      <c r="G35" s="6"/>
      <c r="H35" s="28"/>
    </row>
    <row r="36" spans="2:12" x14ac:dyDescent="0.25">
      <c r="B36" s="6"/>
      <c r="C36" s="7">
        <v>41117</v>
      </c>
      <c r="D36" s="6"/>
      <c r="E36" s="6">
        <v>100.875</v>
      </c>
      <c r="F36" s="6"/>
      <c r="G36" s="6"/>
      <c r="H36" s="28"/>
    </row>
    <row r="37" spans="2:12" x14ac:dyDescent="0.25">
      <c r="B37" s="6"/>
      <c r="C37" s="7">
        <v>41118</v>
      </c>
      <c r="D37" s="6"/>
      <c r="E37" s="6"/>
      <c r="F37" s="6">
        <v>100.875</v>
      </c>
      <c r="G37" s="6"/>
      <c r="H37" s="28"/>
    </row>
    <row r="38" spans="2:12" x14ac:dyDescent="0.25">
      <c r="B38" s="6"/>
      <c r="C38" s="7">
        <v>41119</v>
      </c>
      <c r="D38" s="6"/>
      <c r="E38" s="6"/>
      <c r="F38" s="6"/>
      <c r="G38" s="6">
        <v>100.875</v>
      </c>
      <c r="H38" s="28">
        <v>403.5</v>
      </c>
      <c r="I38">
        <f>$H$38/4</f>
        <v>100.875</v>
      </c>
      <c r="J38" s="38">
        <f>SUM(H22:H38)</f>
        <v>3733.5</v>
      </c>
    </row>
    <row r="39" spans="2:12" x14ac:dyDescent="0.25">
      <c r="B39" s="8" t="s">
        <v>11</v>
      </c>
      <c r="C39" s="9">
        <v>41123</v>
      </c>
      <c r="D39">
        <f>$H$42/4</f>
        <v>114.075</v>
      </c>
      <c r="E39" s="8"/>
      <c r="F39" s="8"/>
      <c r="G39" s="8"/>
      <c r="H39" s="29"/>
    </row>
    <row r="40" spans="2:12" x14ac:dyDescent="0.25">
      <c r="B40" s="8"/>
      <c r="C40" s="9">
        <v>41124</v>
      </c>
      <c r="D40" s="8"/>
      <c r="E40">
        <f>$H$42/4</f>
        <v>114.075</v>
      </c>
      <c r="F40" s="8"/>
      <c r="G40" s="8"/>
      <c r="H40" s="29"/>
    </row>
    <row r="41" spans="2:12" x14ac:dyDescent="0.25">
      <c r="B41" s="8"/>
      <c r="C41" s="9">
        <v>41125</v>
      </c>
      <c r="D41" s="8"/>
      <c r="E41" s="8"/>
      <c r="F41">
        <f>$H$42/4</f>
        <v>114.075</v>
      </c>
      <c r="G41" s="8"/>
      <c r="H41" s="29"/>
    </row>
    <row r="42" spans="2:12" x14ac:dyDescent="0.25">
      <c r="B42" s="8"/>
      <c r="C42" s="9">
        <v>41126</v>
      </c>
      <c r="D42" s="8"/>
      <c r="E42" s="8"/>
      <c r="F42" s="8"/>
      <c r="G42">
        <f>$H$42/4</f>
        <v>114.075</v>
      </c>
      <c r="H42" s="29">
        <v>456.3</v>
      </c>
      <c r="I42">
        <f>$H$42/4</f>
        <v>114.075</v>
      </c>
    </row>
    <row r="43" spans="2:12" x14ac:dyDescent="0.25">
      <c r="B43" s="8"/>
      <c r="C43" s="9">
        <v>41130</v>
      </c>
      <c r="D43">
        <f>$H$46/4</f>
        <v>32</v>
      </c>
      <c r="E43" s="8"/>
      <c r="F43" s="8"/>
      <c r="G43" s="8"/>
      <c r="H43" s="29"/>
    </row>
    <row r="44" spans="2:12" x14ac:dyDescent="0.25">
      <c r="B44" s="8"/>
      <c r="C44" s="9">
        <v>41131</v>
      </c>
      <c r="D44" s="8"/>
      <c r="E44">
        <f>$H$46/4</f>
        <v>32</v>
      </c>
      <c r="F44" s="8"/>
      <c r="G44" s="8"/>
      <c r="H44" s="29"/>
    </row>
    <row r="45" spans="2:12" x14ac:dyDescent="0.25">
      <c r="B45" s="8"/>
      <c r="C45" s="9">
        <v>41132</v>
      </c>
      <c r="D45" s="8"/>
      <c r="E45" s="8"/>
      <c r="F45">
        <f>$H$46/4</f>
        <v>32</v>
      </c>
      <c r="G45" s="8"/>
      <c r="H45" s="29"/>
    </row>
    <row r="46" spans="2:12" x14ac:dyDescent="0.25">
      <c r="B46" s="8"/>
      <c r="C46" s="9">
        <v>41133</v>
      </c>
      <c r="D46" s="8"/>
      <c r="E46" s="8"/>
      <c r="F46" s="8"/>
      <c r="G46">
        <f>$H$46/4</f>
        <v>32</v>
      </c>
      <c r="H46" s="29">
        <v>128</v>
      </c>
      <c r="I46" s="16">
        <f>$H$46/4</f>
        <v>32</v>
      </c>
      <c r="L46" t="s">
        <v>23</v>
      </c>
    </row>
    <row r="47" spans="2:12" x14ac:dyDescent="0.25">
      <c r="B47" s="8"/>
      <c r="C47" s="9">
        <v>41137</v>
      </c>
      <c r="D47">
        <f>$H$50/4</f>
        <v>127.5</v>
      </c>
      <c r="E47" s="8"/>
      <c r="F47" s="8"/>
      <c r="G47" s="8"/>
      <c r="H47" s="29"/>
    </row>
    <row r="48" spans="2:12" x14ac:dyDescent="0.25">
      <c r="B48" s="8"/>
      <c r="C48" s="9">
        <v>41138</v>
      </c>
      <c r="D48" s="8"/>
      <c r="E48">
        <f>$H$50/4</f>
        <v>127.5</v>
      </c>
      <c r="F48" s="8"/>
      <c r="G48" s="8"/>
      <c r="H48" s="29"/>
    </row>
    <row r="49" spans="2:10" x14ac:dyDescent="0.25">
      <c r="B49" s="8"/>
      <c r="C49" s="9">
        <v>41139</v>
      </c>
      <c r="D49" s="8"/>
      <c r="E49" s="8"/>
      <c r="F49">
        <f>$H$50/4</f>
        <v>127.5</v>
      </c>
      <c r="G49" s="8"/>
      <c r="H49" s="29"/>
    </row>
    <row r="50" spans="2:10" x14ac:dyDescent="0.25">
      <c r="B50" s="8"/>
      <c r="C50" s="9">
        <v>41140</v>
      </c>
      <c r="D50" s="8"/>
      <c r="E50" s="8"/>
      <c r="F50" s="8"/>
      <c r="G50">
        <f>$H$50/4</f>
        <v>127.5</v>
      </c>
      <c r="H50" s="29">
        <v>510</v>
      </c>
      <c r="I50">
        <f>$H$50/4</f>
        <v>127.5</v>
      </c>
    </row>
    <row r="51" spans="2:10" x14ac:dyDescent="0.25">
      <c r="B51" s="8"/>
      <c r="C51" s="9">
        <v>41144</v>
      </c>
      <c r="D51">
        <f>$H$54/4</f>
        <v>150</v>
      </c>
      <c r="E51" s="8"/>
      <c r="F51" s="8"/>
      <c r="G51" s="8"/>
      <c r="H51" s="29"/>
    </row>
    <row r="52" spans="2:10" x14ac:dyDescent="0.25">
      <c r="B52" s="8"/>
      <c r="C52" s="9">
        <v>41145</v>
      </c>
      <c r="D52" s="8"/>
      <c r="E52">
        <f>$H$54/4</f>
        <v>150</v>
      </c>
      <c r="F52" s="8"/>
      <c r="G52" s="8"/>
      <c r="H52" s="29"/>
    </row>
    <row r="53" spans="2:10" x14ac:dyDescent="0.25">
      <c r="B53" s="8"/>
      <c r="C53" s="9">
        <v>41146</v>
      </c>
      <c r="D53" s="8"/>
      <c r="E53" s="8"/>
      <c r="F53">
        <f>$H$54/4</f>
        <v>150</v>
      </c>
      <c r="G53" s="8"/>
      <c r="H53" s="29"/>
    </row>
    <row r="54" spans="2:10" x14ac:dyDescent="0.25">
      <c r="B54" s="8"/>
      <c r="C54" s="9">
        <v>41147</v>
      </c>
      <c r="D54" s="8"/>
      <c r="E54" s="8"/>
      <c r="F54" s="8"/>
      <c r="G54">
        <f>$H$54/4</f>
        <v>150</v>
      </c>
      <c r="H54" s="29">
        <v>600</v>
      </c>
      <c r="I54">
        <f>$H$54/4</f>
        <v>150</v>
      </c>
    </row>
    <row r="55" spans="2:10" x14ac:dyDescent="0.25">
      <c r="B55" s="8"/>
      <c r="C55" s="9">
        <v>41151</v>
      </c>
      <c r="D55">
        <f>$H$58/4</f>
        <v>334.875</v>
      </c>
      <c r="E55" s="8"/>
      <c r="F55" s="8"/>
      <c r="G55" s="8"/>
      <c r="H55" s="29"/>
    </row>
    <row r="56" spans="2:10" x14ac:dyDescent="0.25">
      <c r="B56" s="8"/>
      <c r="C56" s="9">
        <v>41152</v>
      </c>
      <c r="D56" s="8"/>
      <c r="E56">
        <f>$H$58/4</f>
        <v>334.875</v>
      </c>
      <c r="F56" s="8"/>
      <c r="G56" s="8"/>
      <c r="H56" s="29"/>
      <c r="J56" s="38">
        <f>SUM(H39:H56)</f>
        <v>1694.3</v>
      </c>
    </row>
    <row r="57" spans="2:10" x14ac:dyDescent="0.25">
      <c r="B57" s="10" t="s">
        <v>12</v>
      </c>
      <c r="C57" s="11">
        <v>41153</v>
      </c>
      <c r="D57" s="10"/>
      <c r="E57" s="10"/>
      <c r="F57">
        <f>$H$58/4</f>
        <v>334.875</v>
      </c>
      <c r="G57" s="10"/>
      <c r="H57" s="30"/>
    </row>
    <row r="58" spans="2:10" x14ac:dyDescent="0.25">
      <c r="B58" s="10"/>
      <c r="C58" s="11">
        <v>41154</v>
      </c>
      <c r="D58" s="10"/>
      <c r="E58" s="10"/>
      <c r="F58" s="10"/>
      <c r="G58">
        <f>$H$58/4</f>
        <v>334.875</v>
      </c>
      <c r="H58" s="30">
        <v>1339.5</v>
      </c>
      <c r="I58">
        <f>$H$58/4</f>
        <v>334.875</v>
      </c>
    </row>
    <row r="59" spans="2:10" x14ac:dyDescent="0.25">
      <c r="B59" s="10"/>
      <c r="C59" s="11">
        <v>41158</v>
      </c>
      <c r="D59">
        <f>$H$62/4</f>
        <v>188.5</v>
      </c>
      <c r="E59" s="10"/>
      <c r="F59" s="10"/>
      <c r="G59" s="10"/>
      <c r="H59" s="30"/>
    </row>
    <row r="60" spans="2:10" x14ac:dyDescent="0.25">
      <c r="B60" s="10"/>
      <c r="C60" s="11">
        <v>41159</v>
      </c>
      <c r="D60" s="10"/>
      <c r="E60">
        <f>$H$62/4</f>
        <v>188.5</v>
      </c>
      <c r="F60" s="10"/>
      <c r="G60" s="10"/>
      <c r="H60" s="30"/>
    </row>
    <row r="61" spans="2:10" x14ac:dyDescent="0.25">
      <c r="B61" s="10"/>
      <c r="C61" s="11">
        <v>41160</v>
      </c>
      <c r="D61" s="10"/>
      <c r="E61" s="10"/>
      <c r="F61">
        <f>$H$62/4</f>
        <v>188.5</v>
      </c>
      <c r="G61" s="10"/>
      <c r="H61" s="30"/>
    </row>
    <row r="62" spans="2:10" x14ac:dyDescent="0.25">
      <c r="B62" s="10"/>
      <c r="C62" s="11">
        <v>41161</v>
      </c>
      <c r="D62" s="10"/>
      <c r="E62" s="10"/>
      <c r="F62" s="10"/>
      <c r="G62">
        <f>$H$62/4</f>
        <v>188.5</v>
      </c>
      <c r="H62" s="30">
        <v>754</v>
      </c>
      <c r="I62">
        <f>$H$62/4</f>
        <v>188.5</v>
      </c>
    </row>
    <row r="63" spans="2:10" x14ac:dyDescent="0.25">
      <c r="B63" s="10"/>
      <c r="C63" s="11">
        <v>41165</v>
      </c>
      <c r="D63">
        <f>$H$66/4</f>
        <v>190.625</v>
      </c>
      <c r="E63" s="10"/>
      <c r="F63" s="10"/>
      <c r="G63" s="10"/>
      <c r="H63" s="30"/>
      <c r="I63" s="16"/>
    </row>
    <row r="64" spans="2:10" x14ac:dyDescent="0.25">
      <c r="B64" s="10"/>
      <c r="C64" s="11">
        <v>41166</v>
      </c>
      <c r="D64" s="10"/>
      <c r="E64">
        <f>$H$66/4</f>
        <v>190.625</v>
      </c>
      <c r="F64" s="10"/>
      <c r="G64" s="10"/>
      <c r="H64" s="30"/>
      <c r="I64" s="16"/>
    </row>
    <row r="65" spans="2:12" x14ac:dyDescent="0.25">
      <c r="B65" s="10"/>
      <c r="C65" s="11">
        <v>41167</v>
      </c>
      <c r="D65" s="10"/>
      <c r="E65" s="10"/>
      <c r="F65">
        <f>$H$66/4</f>
        <v>190.625</v>
      </c>
      <c r="G65" s="10"/>
      <c r="H65" s="30"/>
      <c r="I65" s="16"/>
    </row>
    <row r="66" spans="2:12" x14ac:dyDescent="0.25">
      <c r="B66" s="10"/>
      <c r="C66" s="11">
        <v>41168</v>
      </c>
      <c r="D66" s="10"/>
      <c r="E66" s="10"/>
      <c r="F66" s="10"/>
      <c r="G66">
        <f>$H$66/4</f>
        <v>190.625</v>
      </c>
      <c r="H66" s="30">
        <v>762.5</v>
      </c>
      <c r="I66" s="16">
        <f>$H$66/4</f>
        <v>190.625</v>
      </c>
      <c r="K66">
        <v>906</v>
      </c>
      <c r="L66" s="16" t="s">
        <v>22</v>
      </c>
    </row>
    <row r="67" spans="2:12" x14ac:dyDescent="0.25">
      <c r="B67" s="10"/>
      <c r="C67" s="11">
        <v>41172</v>
      </c>
      <c r="D67">
        <f>$H$70/4</f>
        <v>382.75</v>
      </c>
      <c r="E67" s="10"/>
      <c r="F67" s="10"/>
      <c r="G67" s="10"/>
      <c r="H67" s="30"/>
    </row>
    <row r="68" spans="2:12" x14ac:dyDescent="0.25">
      <c r="B68" s="10"/>
      <c r="C68" s="11">
        <v>41173</v>
      </c>
      <c r="D68" s="10"/>
      <c r="E68">
        <f>$H$70/4</f>
        <v>382.75</v>
      </c>
      <c r="F68" s="10"/>
      <c r="G68" s="10"/>
      <c r="H68" s="30"/>
    </row>
    <row r="69" spans="2:12" x14ac:dyDescent="0.25">
      <c r="B69" s="10"/>
      <c r="C69" s="11">
        <v>41174</v>
      </c>
      <c r="D69" s="10"/>
      <c r="E69" s="10"/>
      <c r="F69">
        <f>$H$70/4</f>
        <v>382.75</v>
      </c>
      <c r="G69" s="10"/>
      <c r="H69" s="30"/>
    </row>
    <row r="70" spans="2:12" x14ac:dyDescent="0.25">
      <c r="B70" s="10"/>
      <c r="C70" s="11">
        <v>41175</v>
      </c>
      <c r="D70" s="10"/>
      <c r="E70" s="10"/>
      <c r="F70" s="10"/>
      <c r="G70">
        <f>$H$70/4</f>
        <v>382.75</v>
      </c>
      <c r="H70" s="30">
        <v>1531</v>
      </c>
      <c r="I70">
        <f>$H$70/4</f>
        <v>382.75</v>
      </c>
    </row>
    <row r="71" spans="2:12" x14ac:dyDescent="0.25">
      <c r="B71" s="10"/>
      <c r="C71" s="11">
        <v>41179</v>
      </c>
      <c r="D71">
        <f>$H$74/4</f>
        <v>90.375</v>
      </c>
      <c r="E71" s="10"/>
      <c r="F71" s="10"/>
      <c r="G71" s="10"/>
      <c r="H71" s="30"/>
    </row>
    <row r="72" spans="2:12" x14ac:dyDescent="0.25">
      <c r="B72" s="10"/>
      <c r="C72" s="11">
        <v>41180</v>
      </c>
      <c r="D72" s="10"/>
      <c r="E72">
        <f>$H$74/4</f>
        <v>90.375</v>
      </c>
      <c r="F72" s="10"/>
      <c r="G72" s="10"/>
      <c r="H72" s="30"/>
    </row>
    <row r="73" spans="2:12" x14ac:dyDescent="0.25">
      <c r="B73" s="10"/>
      <c r="C73" s="11">
        <v>41181</v>
      </c>
      <c r="D73" s="10"/>
      <c r="E73" s="10"/>
      <c r="F73">
        <f>$H$74/4</f>
        <v>90.375</v>
      </c>
      <c r="G73" s="10"/>
      <c r="H73" s="30"/>
    </row>
    <row r="74" spans="2:12" x14ac:dyDescent="0.25">
      <c r="B74" s="10"/>
      <c r="C74" s="11">
        <v>41182</v>
      </c>
      <c r="D74" s="10"/>
      <c r="E74" s="10"/>
      <c r="F74" s="10"/>
      <c r="G74">
        <f>$H$74/4</f>
        <v>90.375</v>
      </c>
      <c r="H74" s="30">
        <v>361.5</v>
      </c>
      <c r="I74">
        <f>$H$74/4</f>
        <v>90.375</v>
      </c>
      <c r="J74" s="38">
        <f>SUM(H57:H74)</f>
        <v>4748.5</v>
      </c>
    </row>
    <row r="75" spans="2:12" x14ac:dyDescent="0.25">
      <c r="B75" s="12" t="s">
        <v>13</v>
      </c>
      <c r="C75" s="13">
        <v>41186</v>
      </c>
      <c r="D75">
        <f>$H$78/4</f>
        <v>156.625</v>
      </c>
      <c r="E75" s="12"/>
      <c r="F75" s="12"/>
      <c r="G75" s="12"/>
      <c r="H75" s="31"/>
    </row>
    <row r="76" spans="2:12" x14ac:dyDescent="0.25">
      <c r="B76" s="12"/>
      <c r="C76" s="13">
        <v>41187</v>
      </c>
      <c r="D76" s="12"/>
      <c r="E76">
        <f>$H$78/4</f>
        <v>156.625</v>
      </c>
      <c r="F76" s="12"/>
      <c r="G76" s="12"/>
      <c r="H76" s="31"/>
    </row>
    <row r="77" spans="2:12" x14ac:dyDescent="0.25">
      <c r="B77" s="12"/>
      <c r="C77" s="13">
        <v>41188</v>
      </c>
      <c r="D77" s="12"/>
      <c r="E77" s="12"/>
      <c r="F77">
        <f>$H$78/4</f>
        <v>156.625</v>
      </c>
      <c r="G77" s="12"/>
      <c r="H77" s="31"/>
    </row>
    <row r="78" spans="2:12" x14ac:dyDescent="0.25">
      <c r="B78" s="12"/>
      <c r="C78" s="13">
        <v>41189</v>
      </c>
      <c r="D78" s="12"/>
      <c r="E78" s="12"/>
      <c r="F78" s="12"/>
      <c r="G78">
        <f>$H$78/4</f>
        <v>156.625</v>
      </c>
      <c r="H78" s="31">
        <v>626.5</v>
      </c>
      <c r="I78">
        <f>$H$78/4</f>
        <v>156.625</v>
      </c>
    </row>
    <row r="79" spans="2:12" x14ac:dyDescent="0.25">
      <c r="B79" s="12"/>
      <c r="C79" s="13">
        <v>41193</v>
      </c>
      <c r="D79">
        <f>$H$82/4</f>
        <v>261.375</v>
      </c>
      <c r="E79" s="12"/>
      <c r="F79" s="12"/>
      <c r="G79" s="12"/>
      <c r="H79" s="31"/>
    </row>
    <row r="80" spans="2:12" x14ac:dyDescent="0.25">
      <c r="B80" s="12"/>
      <c r="C80" s="13">
        <v>41194</v>
      </c>
      <c r="D80" s="12"/>
      <c r="E80">
        <f>$H$82/4</f>
        <v>261.375</v>
      </c>
      <c r="F80" s="12"/>
      <c r="G80" s="12"/>
      <c r="H80" s="31"/>
    </row>
    <row r="81" spans="2:12" x14ac:dyDescent="0.25">
      <c r="B81" s="12"/>
      <c r="C81" s="13">
        <v>41195</v>
      </c>
      <c r="D81" s="12"/>
      <c r="E81" s="12"/>
      <c r="F81">
        <f>$H$82/4</f>
        <v>261.375</v>
      </c>
      <c r="G81" s="12"/>
      <c r="H81" s="31"/>
    </row>
    <row r="82" spans="2:12" x14ac:dyDescent="0.25">
      <c r="B82" s="12"/>
      <c r="C82" s="13">
        <v>41196</v>
      </c>
      <c r="D82" s="12"/>
      <c r="E82" s="12"/>
      <c r="F82" s="12"/>
      <c r="G82">
        <f>$H$82/4</f>
        <v>261.375</v>
      </c>
      <c r="H82" s="31">
        <v>1045.5</v>
      </c>
      <c r="I82">
        <f>$H$82/4</f>
        <v>261.375</v>
      </c>
    </row>
    <row r="83" spans="2:12" x14ac:dyDescent="0.25">
      <c r="B83" s="12"/>
      <c r="C83" s="13">
        <v>41200</v>
      </c>
      <c r="D83">
        <f>$H$86/4</f>
        <v>275.875</v>
      </c>
      <c r="E83" s="12"/>
      <c r="F83" s="12"/>
      <c r="G83" s="12"/>
      <c r="H83" s="31"/>
    </row>
    <row r="84" spans="2:12" x14ac:dyDescent="0.25">
      <c r="B84" s="12"/>
      <c r="C84" s="13">
        <v>41201</v>
      </c>
      <c r="D84" s="12"/>
      <c r="E84">
        <f>$H$86/4</f>
        <v>275.875</v>
      </c>
      <c r="F84" s="12"/>
      <c r="G84" s="12"/>
      <c r="H84" s="31"/>
    </row>
    <row r="85" spans="2:12" x14ac:dyDescent="0.25">
      <c r="B85" s="12"/>
      <c r="C85" s="13">
        <v>41202</v>
      </c>
      <c r="D85" s="12"/>
      <c r="E85" s="12"/>
      <c r="F85">
        <f>$H$86/4</f>
        <v>275.875</v>
      </c>
      <c r="G85" s="12"/>
      <c r="H85" s="31"/>
    </row>
    <row r="86" spans="2:12" x14ac:dyDescent="0.25">
      <c r="B86" s="12"/>
      <c r="C86" s="13">
        <v>41203</v>
      </c>
      <c r="D86" s="12"/>
      <c r="E86" s="12"/>
      <c r="F86" s="12"/>
      <c r="G86">
        <f>$H$86/4</f>
        <v>275.875</v>
      </c>
      <c r="H86" s="31">
        <v>1103.5</v>
      </c>
      <c r="I86">
        <f>$H$86/4</f>
        <v>275.875</v>
      </c>
    </row>
    <row r="87" spans="2:12" x14ac:dyDescent="0.25">
      <c r="B87" s="12"/>
      <c r="C87" s="13">
        <v>41207</v>
      </c>
      <c r="D87">
        <f>$H$90/4</f>
        <v>174.5</v>
      </c>
      <c r="E87" s="12"/>
      <c r="F87" s="12"/>
      <c r="G87" s="12"/>
      <c r="H87" s="31"/>
    </row>
    <row r="88" spans="2:12" x14ac:dyDescent="0.25">
      <c r="B88" s="12"/>
      <c r="C88" s="13">
        <v>41208</v>
      </c>
      <c r="D88" s="12"/>
      <c r="E88">
        <f>$H$90/4</f>
        <v>174.5</v>
      </c>
      <c r="F88" s="12"/>
      <c r="G88" s="12"/>
      <c r="H88" s="31"/>
    </row>
    <row r="89" spans="2:12" x14ac:dyDescent="0.25">
      <c r="B89" s="12"/>
      <c r="C89" s="13">
        <v>41209</v>
      </c>
      <c r="D89" s="12"/>
      <c r="E89" s="12"/>
      <c r="F89">
        <f>$H$90/4</f>
        <v>174.5</v>
      </c>
      <c r="G89" s="12"/>
      <c r="H89" s="31"/>
    </row>
    <row r="90" spans="2:12" x14ac:dyDescent="0.25">
      <c r="B90" s="12"/>
      <c r="C90" s="13">
        <v>41210</v>
      </c>
      <c r="D90" s="12"/>
      <c r="E90" s="12"/>
      <c r="F90" s="12"/>
      <c r="G90">
        <f>$H$90/4</f>
        <v>174.5</v>
      </c>
      <c r="H90" s="31">
        <v>698</v>
      </c>
      <c r="I90">
        <f>$H$90/4</f>
        <v>174.5</v>
      </c>
      <c r="J90" s="38">
        <f>SUM($H$75:$H$90)</f>
        <v>3473.5</v>
      </c>
    </row>
    <row r="91" spans="2:12" x14ac:dyDescent="0.25">
      <c r="B91" s="14" t="s">
        <v>14</v>
      </c>
      <c r="C91" s="15">
        <v>41214</v>
      </c>
      <c r="D91" s="14"/>
      <c r="E91" s="14"/>
      <c r="F91" s="14"/>
      <c r="G91" s="14"/>
      <c r="H91" s="32"/>
      <c r="L91" s="16" t="s">
        <v>25</v>
      </c>
    </row>
    <row r="92" spans="2:12" x14ac:dyDescent="0.25">
      <c r="B92" s="14"/>
      <c r="C92" s="15">
        <v>41215</v>
      </c>
      <c r="D92" s="14"/>
      <c r="E92" s="14"/>
      <c r="F92" s="14"/>
      <c r="G92" s="14"/>
      <c r="H92" s="32"/>
      <c r="L92" s="16"/>
    </row>
    <row r="93" spans="2:12" x14ac:dyDescent="0.25">
      <c r="B93" s="14"/>
      <c r="C93" s="15">
        <v>41216</v>
      </c>
      <c r="D93" s="14"/>
      <c r="E93" s="14"/>
      <c r="F93" s="14"/>
      <c r="G93" s="14"/>
      <c r="H93" s="32"/>
      <c r="L93" s="16"/>
    </row>
    <row r="94" spans="2:12" x14ac:dyDescent="0.25">
      <c r="B94" s="14"/>
      <c r="C94" s="15">
        <v>41217</v>
      </c>
      <c r="D94" s="14"/>
      <c r="E94" s="14"/>
      <c r="F94" s="14"/>
      <c r="G94" s="14"/>
      <c r="H94" s="32"/>
      <c r="L94" s="16"/>
    </row>
    <row r="95" spans="2:12" x14ac:dyDescent="0.25">
      <c r="B95" s="14"/>
      <c r="C95" s="15">
        <v>41221</v>
      </c>
      <c r="D95">
        <f>$H$98/4</f>
        <v>161.375</v>
      </c>
      <c r="E95" s="14"/>
      <c r="F95" s="14"/>
      <c r="G95" s="14"/>
      <c r="H95" s="32"/>
    </row>
    <row r="96" spans="2:12" x14ac:dyDescent="0.25">
      <c r="B96" s="14"/>
      <c r="C96" s="15">
        <v>41222</v>
      </c>
      <c r="D96" s="14"/>
      <c r="E96">
        <f>$H$98/4</f>
        <v>161.375</v>
      </c>
      <c r="F96" s="14"/>
      <c r="G96" s="14"/>
      <c r="H96" s="32"/>
    </row>
    <row r="97" spans="2:10" x14ac:dyDescent="0.25">
      <c r="B97" s="14"/>
      <c r="C97" s="15">
        <v>41223</v>
      </c>
      <c r="D97" s="14"/>
      <c r="E97" s="14"/>
      <c r="F97">
        <f>$H$98/4</f>
        <v>161.375</v>
      </c>
      <c r="G97" s="14"/>
      <c r="H97" s="32"/>
    </row>
    <row r="98" spans="2:10" x14ac:dyDescent="0.25">
      <c r="B98" s="14"/>
      <c r="C98" s="15">
        <v>41224</v>
      </c>
      <c r="D98" s="14"/>
      <c r="E98" s="14"/>
      <c r="F98" s="14"/>
      <c r="G98">
        <f>$H$98/4</f>
        <v>161.375</v>
      </c>
      <c r="H98" s="32">
        <v>645.5</v>
      </c>
      <c r="I98">
        <f>$H$98/4</f>
        <v>161.375</v>
      </c>
    </row>
    <row r="99" spans="2:10" x14ac:dyDescent="0.25">
      <c r="B99" s="14"/>
      <c r="C99" s="15">
        <v>41228</v>
      </c>
      <c r="D99">
        <f>$H$102/4</f>
        <v>327.625</v>
      </c>
      <c r="E99" s="14"/>
      <c r="F99" s="14"/>
      <c r="G99" s="14"/>
      <c r="H99" s="32"/>
    </row>
    <row r="100" spans="2:10" x14ac:dyDescent="0.25">
      <c r="B100" s="14"/>
      <c r="C100" s="15">
        <v>41229</v>
      </c>
      <c r="D100" s="14"/>
      <c r="E100">
        <f>$H$102/4</f>
        <v>327.625</v>
      </c>
      <c r="F100" s="14"/>
      <c r="G100" s="14"/>
      <c r="H100" s="32"/>
    </row>
    <row r="101" spans="2:10" x14ac:dyDescent="0.25">
      <c r="B101" s="14"/>
      <c r="C101" s="15">
        <v>41230</v>
      </c>
      <c r="D101" s="14"/>
      <c r="E101" s="14"/>
      <c r="F101">
        <f>$H$102/4</f>
        <v>327.625</v>
      </c>
      <c r="G101" s="14"/>
      <c r="H101" s="32"/>
    </row>
    <row r="102" spans="2:10" x14ac:dyDescent="0.25">
      <c r="B102" s="14"/>
      <c r="C102" s="15">
        <v>41231</v>
      </c>
      <c r="D102" s="14"/>
      <c r="E102" s="14"/>
      <c r="F102" s="14"/>
      <c r="G102">
        <f>$H$102/4</f>
        <v>327.625</v>
      </c>
      <c r="H102" s="32">
        <v>1310.5</v>
      </c>
      <c r="I102">
        <f>$H$102/4</f>
        <v>327.625</v>
      </c>
    </row>
    <row r="103" spans="2:10" x14ac:dyDescent="0.25">
      <c r="B103" s="14"/>
      <c r="C103" s="15">
        <v>41235</v>
      </c>
      <c r="D103">
        <f>$H$106/4</f>
        <v>208.02500000000001</v>
      </c>
      <c r="E103" s="14"/>
      <c r="F103" s="14"/>
      <c r="G103" s="14"/>
      <c r="H103" s="32"/>
    </row>
    <row r="104" spans="2:10" x14ac:dyDescent="0.25">
      <c r="B104" s="14"/>
      <c r="C104" s="15">
        <v>41236</v>
      </c>
      <c r="D104" s="14"/>
      <c r="E104">
        <f>$H$106/4</f>
        <v>208.02500000000001</v>
      </c>
      <c r="F104" s="14"/>
      <c r="G104" s="14"/>
      <c r="H104" s="32"/>
    </row>
    <row r="105" spans="2:10" x14ac:dyDescent="0.25">
      <c r="B105" s="14"/>
      <c r="C105" s="15">
        <v>41237</v>
      </c>
      <c r="D105" s="14"/>
      <c r="E105" s="14"/>
      <c r="F105">
        <f>$H$106/4</f>
        <v>208.02500000000001</v>
      </c>
      <c r="G105" s="14"/>
      <c r="H105" s="32"/>
    </row>
    <row r="106" spans="2:10" x14ac:dyDescent="0.25">
      <c r="B106" s="14"/>
      <c r="C106" s="15">
        <v>41238</v>
      </c>
      <c r="D106" s="14"/>
      <c r="E106" s="14"/>
      <c r="F106" s="14"/>
      <c r="G106">
        <f>$H$106/4</f>
        <v>208.02500000000001</v>
      </c>
      <c r="H106" s="32">
        <v>832.1</v>
      </c>
      <c r="I106">
        <f>$H$106/4</f>
        <v>208.02500000000001</v>
      </c>
    </row>
    <row r="107" spans="2:10" x14ac:dyDescent="0.25">
      <c r="B107" s="14"/>
      <c r="C107" s="15">
        <v>41242</v>
      </c>
      <c r="D107">
        <f>$H$110/4</f>
        <v>335</v>
      </c>
      <c r="E107" s="14"/>
      <c r="F107" s="14"/>
      <c r="G107" s="14"/>
      <c r="H107" s="32"/>
    </row>
    <row r="108" spans="2:10" x14ac:dyDescent="0.25">
      <c r="B108" s="14"/>
      <c r="C108" s="15">
        <v>41243</v>
      </c>
      <c r="D108" s="14"/>
      <c r="E108">
        <f>$H$110/4</f>
        <v>335</v>
      </c>
      <c r="F108" s="14"/>
      <c r="G108" s="14"/>
      <c r="H108" s="32"/>
      <c r="J108" s="38">
        <f>SUM($H$91:$H$108)</f>
        <v>2788.1</v>
      </c>
    </row>
    <row r="109" spans="2:10" x14ac:dyDescent="0.25">
      <c r="B109" s="19" t="s">
        <v>15</v>
      </c>
      <c r="C109" s="20">
        <v>41244</v>
      </c>
      <c r="D109" s="19"/>
      <c r="E109" s="19"/>
      <c r="F109" s="19">
        <f>$H$110/4</f>
        <v>335</v>
      </c>
      <c r="G109" s="19"/>
      <c r="H109" s="33"/>
      <c r="I109" s="19"/>
      <c r="J109" s="34"/>
    </row>
    <row r="110" spans="2:10" x14ac:dyDescent="0.25">
      <c r="B110" s="19"/>
      <c r="C110" s="20">
        <v>41245</v>
      </c>
      <c r="D110" s="19"/>
      <c r="E110" s="19"/>
      <c r="F110" s="19"/>
      <c r="G110" s="19">
        <f>$H$110/4</f>
        <v>335</v>
      </c>
      <c r="H110" s="33">
        <v>1340</v>
      </c>
      <c r="I110" s="19">
        <f>$H$110/4</f>
        <v>335</v>
      </c>
      <c r="J110" s="34"/>
    </row>
    <row r="111" spans="2:10" x14ac:dyDescent="0.25">
      <c r="B111" s="19"/>
      <c r="C111" s="20">
        <v>41249</v>
      </c>
      <c r="D111" s="19">
        <f>$H$114/4</f>
        <v>185.125</v>
      </c>
      <c r="E111" s="19"/>
      <c r="F111" s="19"/>
      <c r="G111" s="19"/>
      <c r="H111" s="33"/>
      <c r="I111" s="19"/>
      <c r="J111" s="34"/>
    </row>
    <row r="112" spans="2:10" x14ac:dyDescent="0.25">
      <c r="B112" s="19"/>
      <c r="C112" s="20">
        <v>41250</v>
      </c>
      <c r="D112" s="19"/>
      <c r="E112" s="19">
        <f>$H$114/4</f>
        <v>185.125</v>
      </c>
      <c r="F112" s="19"/>
      <c r="G112" s="19"/>
      <c r="H112" s="33"/>
      <c r="I112" s="19"/>
      <c r="J112" s="34"/>
    </row>
    <row r="113" spans="1:12" x14ac:dyDescent="0.25">
      <c r="B113" s="19"/>
      <c r="C113" s="20">
        <v>41251</v>
      </c>
      <c r="D113" s="19"/>
      <c r="E113" s="19"/>
      <c r="F113" s="19">
        <f>$H$114/4</f>
        <v>185.125</v>
      </c>
      <c r="G113" s="19"/>
      <c r="H113" s="33"/>
      <c r="I113" s="19"/>
      <c r="J113" s="34"/>
    </row>
    <row r="114" spans="1:12" x14ac:dyDescent="0.25">
      <c r="B114" s="19"/>
      <c r="C114" s="20">
        <v>41252</v>
      </c>
      <c r="D114" s="19"/>
      <c r="E114" s="19"/>
      <c r="F114" s="19"/>
      <c r="G114" s="19">
        <f>$H$114/4</f>
        <v>185.125</v>
      </c>
      <c r="H114" s="33">
        <v>740.5</v>
      </c>
      <c r="I114" s="19">
        <f>$H$114/4</f>
        <v>185.125</v>
      </c>
      <c r="J114" s="34"/>
    </row>
    <row r="115" spans="1:12" x14ac:dyDescent="0.25">
      <c r="B115" s="19"/>
      <c r="C115" s="20">
        <v>41256</v>
      </c>
      <c r="D115" s="19">
        <f>$H$118/4</f>
        <v>349.25</v>
      </c>
      <c r="E115" s="19"/>
      <c r="F115" s="19"/>
      <c r="G115" s="19"/>
      <c r="H115" s="33"/>
      <c r="I115" s="19"/>
      <c r="J115" s="34"/>
    </row>
    <row r="116" spans="1:12" x14ac:dyDescent="0.25">
      <c r="B116" s="19"/>
      <c r="C116" s="20">
        <v>41257</v>
      </c>
      <c r="D116" s="19"/>
      <c r="E116" s="19">
        <f>$H$118/4</f>
        <v>349.25</v>
      </c>
      <c r="F116" s="19"/>
      <c r="G116" s="19"/>
      <c r="H116" s="33"/>
      <c r="I116" s="19"/>
      <c r="J116" s="34"/>
    </row>
    <row r="117" spans="1:12" x14ac:dyDescent="0.25">
      <c r="B117" s="19"/>
      <c r="C117" s="20">
        <v>41258</v>
      </c>
      <c r="D117" s="19"/>
      <c r="E117" s="19"/>
      <c r="F117" s="19">
        <f>$H$118/4</f>
        <v>349.25</v>
      </c>
      <c r="G117" s="19"/>
      <c r="H117" s="33"/>
      <c r="I117" s="19"/>
      <c r="J117" s="34"/>
    </row>
    <row r="118" spans="1:12" x14ac:dyDescent="0.25">
      <c r="B118" s="19"/>
      <c r="C118" s="20">
        <v>41259</v>
      </c>
      <c r="D118" s="19"/>
      <c r="E118" s="19"/>
      <c r="F118" s="19"/>
      <c r="G118" s="19">
        <f>$H$118/4</f>
        <v>349.25</v>
      </c>
      <c r="H118" s="33">
        <v>1397</v>
      </c>
      <c r="I118" s="19">
        <f>$H$118/4</f>
        <v>349.25</v>
      </c>
      <c r="J118" s="34"/>
    </row>
    <row r="119" spans="1:12" x14ac:dyDescent="0.25">
      <c r="B119" s="19"/>
      <c r="C119" s="20">
        <v>41262</v>
      </c>
      <c r="D119" s="19"/>
      <c r="E119" s="19"/>
      <c r="F119" s="19"/>
      <c r="G119" s="19"/>
      <c r="H119" s="33">
        <v>167.5</v>
      </c>
      <c r="I119" s="19"/>
      <c r="J119" s="34"/>
      <c r="L119" t="s">
        <v>26</v>
      </c>
    </row>
    <row r="120" spans="1:12" x14ac:dyDescent="0.25">
      <c r="B120" s="19"/>
      <c r="C120" s="20">
        <v>41263</v>
      </c>
      <c r="D120" s="19">
        <f>$H$123/4</f>
        <v>427.875</v>
      </c>
      <c r="E120" s="19"/>
      <c r="F120" s="19"/>
      <c r="G120" s="19"/>
      <c r="H120" s="33"/>
      <c r="I120" s="19"/>
      <c r="J120" s="34"/>
    </row>
    <row r="121" spans="1:12" x14ac:dyDescent="0.25">
      <c r="B121" s="19"/>
      <c r="C121" s="20">
        <v>41264</v>
      </c>
      <c r="D121" s="19"/>
      <c r="E121" s="19">
        <f>$H$123/4</f>
        <v>427.875</v>
      </c>
      <c r="F121" s="19"/>
      <c r="G121" s="19"/>
      <c r="H121" s="33"/>
      <c r="I121" s="19"/>
      <c r="J121" s="34"/>
    </row>
    <row r="122" spans="1:12" x14ac:dyDescent="0.25">
      <c r="B122" s="19"/>
      <c r="C122" s="20">
        <v>41265</v>
      </c>
      <c r="D122" s="19"/>
      <c r="E122" s="19"/>
      <c r="F122" s="19">
        <f>$H$123/4</f>
        <v>427.875</v>
      </c>
      <c r="G122" s="19"/>
      <c r="H122" s="33"/>
      <c r="I122" s="19"/>
      <c r="J122" s="34"/>
    </row>
    <row r="123" spans="1:12" x14ac:dyDescent="0.25">
      <c r="B123" s="19"/>
      <c r="C123" s="20">
        <v>41266</v>
      </c>
      <c r="D123" s="19"/>
      <c r="E123" s="19"/>
      <c r="F123" s="19"/>
      <c r="G123" s="19">
        <f>$H$123/4</f>
        <v>427.875</v>
      </c>
      <c r="H123" s="34">
        <v>1711.5</v>
      </c>
      <c r="I123" s="19">
        <f>$H$123/4</f>
        <v>427.875</v>
      </c>
      <c r="J123" s="34"/>
    </row>
    <row r="124" spans="1:12" x14ac:dyDescent="0.25">
      <c r="B124" s="19"/>
      <c r="C124" s="20">
        <v>41270</v>
      </c>
      <c r="D124" s="19">
        <f>$H$127/4</f>
        <v>206.625</v>
      </c>
      <c r="E124" s="19"/>
      <c r="F124" s="19"/>
      <c r="G124" s="19"/>
      <c r="H124" s="33"/>
      <c r="I124" s="19"/>
      <c r="J124" s="34"/>
    </row>
    <row r="125" spans="1:12" x14ac:dyDescent="0.25">
      <c r="B125" s="19"/>
      <c r="C125" s="20">
        <v>41271</v>
      </c>
      <c r="D125" s="19"/>
      <c r="E125" s="19">
        <f>$H$127/4</f>
        <v>206.625</v>
      </c>
      <c r="F125" s="19"/>
      <c r="G125" s="19"/>
      <c r="H125" s="33"/>
      <c r="I125" s="19"/>
      <c r="J125" s="34"/>
    </row>
    <row r="126" spans="1:12" x14ac:dyDescent="0.25">
      <c r="B126" s="19"/>
      <c r="C126" s="20">
        <v>41272</v>
      </c>
      <c r="D126" s="19"/>
      <c r="E126" s="19"/>
      <c r="F126" s="19">
        <f>$H$127/4</f>
        <v>206.625</v>
      </c>
      <c r="G126" s="19"/>
      <c r="H126" s="33"/>
      <c r="I126" s="19"/>
      <c r="J126" s="34"/>
    </row>
    <row r="127" spans="1:12" x14ac:dyDescent="0.25">
      <c r="B127" s="19"/>
      <c r="C127" s="20">
        <v>41273</v>
      </c>
      <c r="D127" s="19"/>
      <c r="E127" s="19"/>
      <c r="F127" s="19"/>
      <c r="G127" s="19">
        <f>$H$127/4</f>
        <v>206.625</v>
      </c>
      <c r="H127" s="33">
        <v>826.5</v>
      </c>
      <c r="I127" s="19">
        <f>$H$127/4</f>
        <v>206.625</v>
      </c>
      <c r="J127" s="34">
        <f>SUM($H$109:$H$127)</f>
        <v>6183</v>
      </c>
    </row>
    <row r="128" spans="1:12" x14ac:dyDescent="0.25">
      <c r="A128">
        <v>2013</v>
      </c>
      <c r="B128" s="21" t="s">
        <v>16</v>
      </c>
      <c r="C128" s="22">
        <v>41277</v>
      </c>
      <c r="D128" s="21">
        <v>135</v>
      </c>
      <c r="E128" s="21"/>
      <c r="F128" s="21"/>
      <c r="G128" s="21"/>
      <c r="H128" s="35"/>
      <c r="I128" s="21"/>
      <c r="J128" s="39"/>
    </row>
    <row r="129" spans="2:11" x14ac:dyDescent="0.25">
      <c r="B129" s="21"/>
      <c r="C129" s="22">
        <v>41278</v>
      </c>
      <c r="D129" s="21"/>
      <c r="E129" s="21">
        <v>427</v>
      </c>
      <c r="F129" s="21"/>
      <c r="G129" s="21"/>
      <c r="H129" s="35"/>
      <c r="I129" s="21"/>
      <c r="J129" s="39"/>
    </row>
    <row r="130" spans="2:11" x14ac:dyDescent="0.25">
      <c r="B130" s="21"/>
      <c r="C130" s="22">
        <v>41279</v>
      </c>
      <c r="D130" s="21"/>
      <c r="E130" s="21"/>
      <c r="F130" s="21">
        <v>136</v>
      </c>
      <c r="G130" s="21"/>
      <c r="H130" s="35"/>
      <c r="I130" s="21"/>
      <c r="J130" s="39"/>
    </row>
    <row r="131" spans="2:11" x14ac:dyDescent="0.25">
      <c r="B131" s="21"/>
      <c r="C131" s="22">
        <v>41280</v>
      </c>
      <c r="D131" s="21"/>
      <c r="E131" s="21"/>
      <c r="F131" s="21"/>
      <c r="G131" s="21">
        <v>28</v>
      </c>
      <c r="H131" s="35">
        <v>726</v>
      </c>
      <c r="I131" s="21">
        <f>$H$131/4</f>
        <v>181.5</v>
      </c>
      <c r="J131" s="39"/>
      <c r="K131">
        <f>SUM(D128:G131)</f>
        <v>726</v>
      </c>
    </row>
    <row r="132" spans="2:11" x14ac:dyDescent="0.25">
      <c r="B132" s="21"/>
      <c r="C132" s="22">
        <v>41284</v>
      </c>
      <c r="D132" s="21">
        <v>222</v>
      </c>
      <c r="E132" s="21"/>
      <c r="F132" s="21"/>
      <c r="G132" s="21"/>
      <c r="H132" s="35"/>
      <c r="I132" s="21"/>
      <c r="J132" s="39"/>
    </row>
    <row r="133" spans="2:11" x14ac:dyDescent="0.25">
      <c r="B133" s="21"/>
      <c r="C133" s="22">
        <v>41285</v>
      </c>
      <c r="D133" s="21"/>
      <c r="E133" s="21">
        <v>497</v>
      </c>
      <c r="F133" s="21"/>
      <c r="G133" s="21"/>
      <c r="H133" s="35"/>
      <c r="I133" s="21"/>
      <c r="J133" s="39"/>
    </row>
    <row r="134" spans="2:11" x14ac:dyDescent="0.25">
      <c r="B134" s="21"/>
      <c r="C134" s="22">
        <v>41286</v>
      </c>
      <c r="D134" s="21"/>
      <c r="E134" s="21"/>
      <c r="F134" s="21">
        <v>91</v>
      </c>
      <c r="G134" s="21"/>
      <c r="H134" s="35"/>
      <c r="I134" s="21"/>
      <c r="J134" s="39"/>
    </row>
    <row r="135" spans="2:11" x14ac:dyDescent="0.25">
      <c r="B135" s="21"/>
      <c r="C135" s="22">
        <v>41287</v>
      </c>
      <c r="D135" s="21"/>
      <c r="E135" s="21"/>
      <c r="F135" s="21"/>
      <c r="G135" s="21">
        <v>20</v>
      </c>
      <c r="H135" s="35">
        <v>830</v>
      </c>
      <c r="I135" s="21">
        <f>$H$135/4</f>
        <v>207.5</v>
      </c>
      <c r="J135" s="39"/>
      <c r="K135">
        <f>SUM(D132:G135)</f>
        <v>830</v>
      </c>
    </row>
    <row r="136" spans="2:11" x14ac:dyDescent="0.25">
      <c r="B136" s="21"/>
      <c r="C136" s="22">
        <v>41291</v>
      </c>
      <c r="D136" s="21">
        <v>168</v>
      </c>
      <c r="E136" s="21"/>
      <c r="F136" s="21"/>
      <c r="G136" s="21"/>
      <c r="H136" s="35"/>
      <c r="I136" s="21"/>
      <c r="J136" s="39"/>
    </row>
    <row r="137" spans="2:11" x14ac:dyDescent="0.25">
      <c r="B137" s="21"/>
      <c r="C137" s="22">
        <v>41292</v>
      </c>
      <c r="D137" s="21"/>
      <c r="E137" s="21">
        <v>432</v>
      </c>
      <c r="F137" s="21"/>
      <c r="G137" s="21"/>
      <c r="H137" s="35"/>
      <c r="I137" s="21"/>
      <c r="J137" s="39"/>
    </row>
    <row r="138" spans="2:11" x14ac:dyDescent="0.25">
      <c r="B138" s="21"/>
      <c r="C138" s="22">
        <v>41293</v>
      </c>
      <c r="D138" s="21"/>
      <c r="E138" s="21"/>
      <c r="F138" s="21">
        <v>58.5</v>
      </c>
      <c r="G138" s="21"/>
      <c r="H138" s="35"/>
      <c r="I138" s="21"/>
      <c r="J138" s="39"/>
    </row>
    <row r="139" spans="2:11" x14ac:dyDescent="0.25">
      <c r="B139" s="21"/>
      <c r="C139" s="22">
        <v>41294</v>
      </c>
      <c r="D139" s="21"/>
      <c r="E139" s="21"/>
      <c r="F139" s="21"/>
      <c r="G139" s="21">
        <v>16</v>
      </c>
      <c r="H139" s="35">
        <v>674.5</v>
      </c>
      <c r="I139" s="21">
        <f>$H$139/4</f>
        <v>168.625</v>
      </c>
      <c r="J139" s="39"/>
      <c r="K139">
        <f>SUM(D136:G139)</f>
        <v>674.5</v>
      </c>
    </row>
    <row r="140" spans="2:11" x14ac:dyDescent="0.25">
      <c r="B140" s="21"/>
      <c r="C140" s="22">
        <v>41298</v>
      </c>
      <c r="D140" s="21">
        <v>90.5</v>
      </c>
      <c r="E140" s="21"/>
      <c r="F140" s="21"/>
      <c r="G140" s="21"/>
      <c r="H140" s="35"/>
      <c r="I140" s="21"/>
      <c r="J140" s="39"/>
    </row>
    <row r="141" spans="2:11" x14ac:dyDescent="0.25">
      <c r="B141" s="21"/>
      <c r="C141" s="22">
        <v>41299</v>
      </c>
      <c r="D141" s="21"/>
      <c r="E141" s="21">
        <v>529</v>
      </c>
      <c r="F141" s="21"/>
      <c r="G141" s="21"/>
      <c r="H141" s="35"/>
      <c r="I141" s="21"/>
      <c r="J141" s="39"/>
    </row>
    <row r="142" spans="2:11" x14ac:dyDescent="0.25">
      <c r="B142" s="21"/>
      <c r="C142" s="22">
        <v>41300</v>
      </c>
      <c r="D142" s="21"/>
      <c r="E142" s="21"/>
      <c r="F142" s="21">
        <v>483.5</v>
      </c>
      <c r="G142" s="21"/>
      <c r="H142" s="35"/>
      <c r="I142" s="21"/>
      <c r="J142" s="39"/>
    </row>
    <row r="143" spans="2:11" x14ac:dyDescent="0.25">
      <c r="B143" s="21"/>
      <c r="C143" s="22">
        <v>41301</v>
      </c>
      <c r="D143" s="21"/>
      <c r="E143" s="21"/>
      <c r="F143" s="21"/>
      <c r="G143" s="21">
        <v>81</v>
      </c>
      <c r="H143" s="35">
        <v>1184</v>
      </c>
      <c r="I143" s="21">
        <f>$H$143/4</f>
        <v>296</v>
      </c>
      <c r="J143" s="39"/>
      <c r="K143">
        <f>SUM(D140:G143)</f>
        <v>1184</v>
      </c>
    </row>
    <row r="144" spans="2:11" x14ac:dyDescent="0.25">
      <c r="B144" s="21"/>
      <c r="C144" s="22">
        <v>41305</v>
      </c>
      <c r="D144" s="21">
        <v>321</v>
      </c>
      <c r="E144" s="21"/>
      <c r="F144" s="21"/>
      <c r="G144" s="21"/>
      <c r="H144" s="35"/>
      <c r="I144" s="21"/>
      <c r="J144" s="39">
        <f>SUM($H$128:$H$144)</f>
        <v>3414.5</v>
      </c>
    </row>
    <row r="145" spans="2:11" x14ac:dyDescent="0.25">
      <c r="B145" s="23" t="s">
        <v>17</v>
      </c>
      <c r="C145" s="24">
        <v>41306</v>
      </c>
      <c r="D145" s="23"/>
      <c r="E145" s="23">
        <v>745</v>
      </c>
      <c r="F145" s="23"/>
      <c r="G145" s="23"/>
      <c r="H145" s="36"/>
      <c r="I145" s="23"/>
      <c r="J145" s="37"/>
    </row>
    <row r="146" spans="2:11" x14ac:dyDescent="0.25">
      <c r="B146" s="23"/>
      <c r="C146" s="24">
        <v>41307</v>
      </c>
      <c r="D146" s="23"/>
      <c r="E146" s="23"/>
      <c r="F146" s="23">
        <v>93.5</v>
      </c>
      <c r="G146" s="23"/>
      <c r="H146" s="36"/>
      <c r="I146" s="23"/>
      <c r="J146" s="37"/>
    </row>
    <row r="147" spans="2:11" x14ac:dyDescent="0.25">
      <c r="B147" s="23"/>
      <c r="C147" s="24">
        <v>41308</v>
      </c>
      <c r="D147" s="23"/>
      <c r="E147" s="23"/>
      <c r="F147" s="23"/>
      <c r="G147" s="23">
        <v>63</v>
      </c>
      <c r="H147" s="37">
        <v>1222.5</v>
      </c>
      <c r="I147" s="23">
        <f>$H$147/4</f>
        <v>305.625</v>
      </c>
      <c r="J147" s="37"/>
      <c r="K147">
        <f>SUM(D144:G147)</f>
        <v>1222.5</v>
      </c>
    </row>
    <row r="148" spans="2:11" x14ac:dyDescent="0.25">
      <c r="B148" s="23"/>
      <c r="C148" s="24">
        <v>41312</v>
      </c>
      <c r="D148" s="23">
        <v>184</v>
      </c>
      <c r="E148" s="23"/>
      <c r="F148" s="23"/>
      <c r="G148" s="23"/>
      <c r="H148" s="36"/>
      <c r="I148" s="23"/>
      <c r="J148" s="37"/>
    </row>
    <row r="149" spans="2:11" x14ac:dyDescent="0.25">
      <c r="B149" s="23"/>
      <c r="C149" s="24">
        <v>41313</v>
      </c>
      <c r="D149" s="23"/>
      <c r="E149" s="23">
        <v>444</v>
      </c>
      <c r="F149" s="23"/>
      <c r="G149" s="23"/>
      <c r="H149" s="36"/>
      <c r="I149" s="23"/>
      <c r="J149" s="37"/>
    </row>
    <row r="150" spans="2:11" x14ac:dyDescent="0.25">
      <c r="B150" s="23"/>
      <c r="C150" s="24">
        <v>41314</v>
      </c>
      <c r="D150" s="23"/>
      <c r="E150" s="23"/>
      <c r="F150" s="23">
        <v>144</v>
      </c>
      <c r="G150" s="23"/>
      <c r="H150" s="36"/>
      <c r="I150" s="23"/>
      <c r="J150" s="37"/>
    </row>
    <row r="151" spans="2:11" x14ac:dyDescent="0.25">
      <c r="B151" s="23"/>
      <c r="C151" s="24">
        <v>41315</v>
      </c>
      <c r="D151" s="23"/>
      <c r="E151" s="23"/>
      <c r="F151" s="23"/>
      <c r="G151" s="23">
        <v>14</v>
      </c>
      <c r="H151" s="36">
        <v>786</v>
      </c>
      <c r="I151" s="23">
        <f>$H$151/4</f>
        <v>196.5</v>
      </c>
      <c r="J151" s="37"/>
      <c r="K151">
        <f>SUM(D148:G151)</f>
        <v>786</v>
      </c>
    </row>
    <row r="152" spans="2:11" x14ac:dyDescent="0.25">
      <c r="B152" s="23"/>
      <c r="C152" s="24">
        <v>41319</v>
      </c>
      <c r="D152" s="23">
        <v>113</v>
      </c>
      <c r="E152" s="23"/>
      <c r="F152" s="23"/>
      <c r="G152" s="23"/>
      <c r="H152" s="36"/>
      <c r="I152" s="23"/>
      <c r="J152" s="37"/>
    </row>
    <row r="153" spans="2:11" x14ac:dyDescent="0.25">
      <c r="B153" s="23"/>
      <c r="C153" s="24">
        <v>41320</v>
      </c>
      <c r="D153" s="23"/>
      <c r="E153" s="23">
        <v>1327.5</v>
      </c>
      <c r="F153" s="23"/>
      <c r="G153" s="23"/>
      <c r="H153" s="36"/>
      <c r="I153" s="23"/>
      <c r="J153" s="37"/>
    </row>
    <row r="154" spans="2:11" x14ac:dyDescent="0.25">
      <c r="B154" s="23"/>
      <c r="C154" s="24">
        <v>41321</v>
      </c>
      <c r="D154" s="23"/>
      <c r="E154" s="23"/>
      <c r="F154" s="23">
        <v>93</v>
      </c>
      <c r="G154" s="23"/>
      <c r="H154" s="36"/>
      <c r="I154" s="23"/>
      <c r="J154" s="37"/>
    </row>
    <row r="155" spans="2:11" x14ac:dyDescent="0.25">
      <c r="B155" s="23"/>
      <c r="C155" s="24">
        <v>41322</v>
      </c>
      <c r="D155" s="23"/>
      <c r="E155" s="23"/>
      <c r="F155" s="23"/>
      <c r="G155" s="23">
        <v>108</v>
      </c>
      <c r="H155" s="36">
        <v>1645.5</v>
      </c>
      <c r="I155" s="23">
        <f>$H$155/4</f>
        <v>411.375</v>
      </c>
      <c r="J155" s="37"/>
      <c r="K155">
        <f>SUM(D152:G155)</f>
        <v>1641.5</v>
      </c>
    </row>
    <row r="156" spans="2:11" x14ac:dyDescent="0.25">
      <c r="B156" s="23"/>
      <c r="C156" s="24">
        <v>41326</v>
      </c>
      <c r="D156" s="23">
        <v>282.5</v>
      </c>
      <c r="E156" s="23"/>
      <c r="F156" s="23"/>
      <c r="G156" s="23"/>
      <c r="H156" s="36"/>
      <c r="I156" s="23"/>
      <c r="J156" s="37"/>
    </row>
    <row r="157" spans="2:11" x14ac:dyDescent="0.25">
      <c r="B157" s="23"/>
      <c r="C157" s="24">
        <v>41327</v>
      </c>
      <c r="D157" s="23"/>
      <c r="E157" s="23">
        <v>1759.5</v>
      </c>
      <c r="F157" s="23"/>
      <c r="G157" s="23"/>
      <c r="H157" s="36"/>
      <c r="I157" s="23"/>
      <c r="J157" s="37"/>
    </row>
    <row r="158" spans="2:11" x14ac:dyDescent="0.25">
      <c r="B158" s="23"/>
      <c r="C158" s="24">
        <v>41328</v>
      </c>
      <c r="D158" s="23"/>
      <c r="E158" s="23"/>
      <c r="F158" s="23">
        <v>140</v>
      </c>
      <c r="G158" s="23"/>
      <c r="H158" s="36"/>
      <c r="I158" s="23"/>
      <c r="J158" s="37"/>
    </row>
    <row r="159" spans="2:11" x14ac:dyDescent="0.25">
      <c r="B159" s="23"/>
      <c r="C159" s="24">
        <v>41329</v>
      </c>
      <c r="D159" s="23"/>
      <c r="E159" s="23"/>
      <c r="F159" s="23"/>
      <c r="G159" s="23">
        <v>3</v>
      </c>
      <c r="H159" s="36">
        <v>2185</v>
      </c>
      <c r="I159" s="23">
        <f>$H$159/4</f>
        <v>546.25</v>
      </c>
      <c r="J159" s="37"/>
      <c r="K159">
        <f>SUM(D156:G159)</f>
        <v>2185</v>
      </c>
    </row>
    <row r="160" spans="2:11" x14ac:dyDescent="0.25">
      <c r="B160" s="23"/>
      <c r="C160" s="24">
        <v>41333</v>
      </c>
      <c r="D160">
        <v>255</v>
      </c>
      <c r="E160" s="23"/>
      <c r="F160" s="23"/>
      <c r="G160" s="23"/>
      <c r="H160" s="36"/>
      <c r="I160" s="23"/>
      <c r="J160" s="37">
        <f>SUM($H$145:$H$160)</f>
        <v>5839</v>
      </c>
    </row>
    <row r="161" spans="2:12" x14ac:dyDescent="0.25">
      <c r="B161" s="17" t="s">
        <v>18</v>
      </c>
      <c r="C161" s="18">
        <v>41334</v>
      </c>
      <c r="D161" s="17"/>
      <c r="E161" s="17">
        <v>581</v>
      </c>
      <c r="F161" s="17"/>
      <c r="G161" s="17"/>
      <c r="H161" s="40"/>
      <c r="I161" s="17"/>
      <c r="J161" s="41"/>
    </row>
    <row r="162" spans="2:12" x14ac:dyDescent="0.25">
      <c r="B162" s="17"/>
      <c r="C162" s="18">
        <v>41335</v>
      </c>
      <c r="D162" s="17"/>
      <c r="E162" s="17"/>
      <c r="F162" s="17">
        <v>232</v>
      </c>
      <c r="G162" s="17"/>
      <c r="H162" s="40"/>
      <c r="I162" s="17"/>
      <c r="J162" s="41"/>
    </row>
    <row r="163" spans="2:12" x14ac:dyDescent="0.25">
      <c r="B163" s="17"/>
      <c r="C163" s="18">
        <v>41336</v>
      </c>
      <c r="D163" s="17"/>
      <c r="E163" s="17"/>
      <c r="F163" s="17"/>
      <c r="G163" s="17">
        <v>88</v>
      </c>
      <c r="H163" s="40">
        <v>1156</v>
      </c>
      <c r="I163" s="17">
        <f>$H$163/4</f>
        <v>289</v>
      </c>
      <c r="J163" s="41"/>
      <c r="K163">
        <f>SUM(D160:G163)</f>
        <v>1156</v>
      </c>
      <c r="L163" s="16" t="s">
        <v>27</v>
      </c>
    </row>
    <row r="164" spans="2:12" x14ac:dyDescent="0.25">
      <c r="B164" s="17"/>
      <c r="C164" s="18">
        <v>41340</v>
      </c>
      <c r="D164" s="17">
        <v>146</v>
      </c>
      <c r="E164" s="17"/>
      <c r="F164" s="17"/>
      <c r="G164" s="17"/>
      <c r="H164" s="40"/>
      <c r="I164" s="17"/>
      <c r="J164" s="41"/>
    </row>
    <row r="165" spans="2:12" x14ac:dyDescent="0.25">
      <c r="B165" s="17"/>
      <c r="C165" s="18">
        <v>41341</v>
      </c>
      <c r="D165" s="17"/>
      <c r="E165" s="17">
        <v>963.5</v>
      </c>
      <c r="F165" s="17"/>
      <c r="G165" s="17"/>
      <c r="H165" s="40"/>
      <c r="I165" s="17"/>
      <c r="J165" s="41"/>
    </row>
    <row r="166" spans="2:12" x14ac:dyDescent="0.25">
      <c r="B166" s="17"/>
      <c r="C166" s="18">
        <v>41342</v>
      </c>
      <c r="D166" s="17"/>
      <c r="E166" s="17"/>
      <c r="F166" s="17">
        <v>279</v>
      </c>
      <c r="G166" s="17"/>
      <c r="H166" s="40"/>
      <c r="I166" s="17"/>
      <c r="J166" s="41"/>
    </row>
    <row r="167" spans="2:12" x14ac:dyDescent="0.25">
      <c r="B167" s="17"/>
      <c r="C167" s="18">
        <v>41343</v>
      </c>
      <c r="D167" s="17"/>
      <c r="E167" s="17"/>
      <c r="F167" s="17"/>
      <c r="G167" s="17">
        <v>0</v>
      </c>
      <c r="H167" s="40">
        <v>1388.5</v>
      </c>
      <c r="I167" s="17">
        <f>$H$167/4</f>
        <v>347.125</v>
      </c>
      <c r="J167" s="41"/>
      <c r="K167">
        <f>SUM(D164:G167)</f>
        <v>1388.5</v>
      </c>
    </row>
    <row r="168" spans="2:12" x14ac:dyDescent="0.25">
      <c r="B168" s="17"/>
      <c r="C168" s="18">
        <v>41347</v>
      </c>
      <c r="D168" s="17">
        <v>1331.55</v>
      </c>
      <c r="E168" s="17"/>
      <c r="F168" s="17"/>
      <c r="G168" s="17"/>
      <c r="H168" s="40"/>
      <c r="I168" s="17"/>
      <c r="J168" s="41"/>
    </row>
    <row r="169" spans="2:12" x14ac:dyDescent="0.25">
      <c r="B169" s="17"/>
      <c r="C169" s="18">
        <v>41348</v>
      </c>
      <c r="D169" s="17"/>
      <c r="E169" s="17">
        <v>935</v>
      </c>
      <c r="F169" s="17"/>
      <c r="G169" s="17"/>
      <c r="H169" s="40"/>
      <c r="I169" s="17"/>
      <c r="J169" s="41"/>
    </row>
    <row r="170" spans="2:12" x14ac:dyDescent="0.25">
      <c r="B170" s="17"/>
      <c r="C170" s="18">
        <v>41349</v>
      </c>
      <c r="D170" s="17"/>
      <c r="E170" s="17"/>
      <c r="F170" s="17">
        <v>232.5</v>
      </c>
      <c r="G170" s="17"/>
      <c r="H170" s="40"/>
      <c r="I170" s="17"/>
      <c r="J170" s="41"/>
    </row>
    <row r="171" spans="2:12" x14ac:dyDescent="0.25">
      <c r="B171" s="17"/>
      <c r="C171" s="18">
        <v>41350</v>
      </c>
      <c r="D171" s="17"/>
      <c r="E171" s="17"/>
      <c r="F171" s="17"/>
      <c r="G171" s="17">
        <v>8</v>
      </c>
      <c r="H171" s="40">
        <v>2507.5</v>
      </c>
      <c r="I171" s="17">
        <f>$H$171/4</f>
        <v>626.875</v>
      </c>
      <c r="J171" s="41"/>
      <c r="K171">
        <f>SUM(D168:G171)</f>
        <v>2507.0500000000002</v>
      </c>
      <c r="L171">
        <v>2507.0500000000002</v>
      </c>
    </row>
    <row r="172" spans="2:12" x14ac:dyDescent="0.25">
      <c r="B172" s="17"/>
      <c r="C172" s="18">
        <v>41354</v>
      </c>
      <c r="D172" s="17">
        <v>123</v>
      </c>
      <c r="E172" s="17"/>
      <c r="F172" s="17"/>
      <c r="G172" s="17"/>
      <c r="H172" s="40"/>
      <c r="I172" s="17"/>
      <c r="J172" s="41"/>
    </row>
    <row r="173" spans="2:12" x14ac:dyDescent="0.25">
      <c r="B173" s="17"/>
      <c r="C173" s="18">
        <v>41355</v>
      </c>
      <c r="D173" s="17"/>
      <c r="E173" s="17">
        <v>808</v>
      </c>
      <c r="F173" s="17"/>
      <c r="G173" s="17"/>
      <c r="H173" s="40"/>
      <c r="I173" s="17"/>
      <c r="J173" s="41"/>
    </row>
    <row r="174" spans="2:12" x14ac:dyDescent="0.25">
      <c r="B174" s="17"/>
      <c r="C174" s="18">
        <v>41356</v>
      </c>
      <c r="D174" s="17"/>
      <c r="E174" s="17"/>
      <c r="F174" s="17">
        <v>12</v>
      </c>
      <c r="G174" s="17"/>
      <c r="H174" s="40"/>
      <c r="I174" s="17"/>
      <c r="J174" s="41"/>
    </row>
    <row r="175" spans="2:12" x14ac:dyDescent="0.25">
      <c r="B175" s="17"/>
      <c r="C175" s="18">
        <v>41357</v>
      </c>
      <c r="D175" s="17"/>
      <c r="E175" s="17"/>
      <c r="F175" s="17"/>
      <c r="G175" s="17">
        <v>0</v>
      </c>
      <c r="H175" s="40">
        <v>943</v>
      </c>
      <c r="I175" s="17">
        <f>$H$175/4</f>
        <v>235.75</v>
      </c>
      <c r="J175" s="41"/>
      <c r="K175">
        <f>SUM(D172:G175)</f>
        <v>943</v>
      </c>
    </row>
    <row r="176" spans="2:12" x14ac:dyDescent="0.25">
      <c r="B176" s="17"/>
      <c r="C176" s="18">
        <v>41361</v>
      </c>
      <c r="D176" s="17">
        <v>881.5</v>
      </c>
      <c r="E176" s="17"/>
      <c r="F176" s="17"/>
      <c r="G176" s="17"/>
      <c r="H176" s="40"/>
      <c r="I176" s="17"/>
      <c r="J176" s="41"/>
    </row>
    <row r="177" spans="2:11" x14ac:dyDescent="0.25">
      <c r="B177" s="17"/>
      <c r="C177" s="18">
        <v>41362</v>
      </c>
      <c r="D177" s="17"/>
      <c r="E177" s="17">
        <v>0</v>
      </c>
      <c r="F177" s="17"/>
      <c r="G177" s="17"/>
      <c r="H177" s="40"/>
      <c r="I177" s="17"/>
      <c r="J177" s="41"/>
    </row>
    <row r="178" spans="2:11" x14ac:dyDescent="0.25">
      <c r="B178" s="17"/>
      <c r="C178" s="18">
        <v>41363</v>
      </c>
      <c r="D178" s="17"/>
      <c r="E178" s="17"/>
      <c r="F178" s="17">
        <v>304.5</v>
      </c>
      <c r="G178" s="17"/>
      <c r="H178" s="40"/>
      <c r="I178" s="17"/>
      <c r="J178" s="41"/>
    </row>
    <row r="179" spans="2:11" x14ac:dyDescent="0.25">
      <c r="B179" s="17"/>
      <c r="C179" s="18">
        <v>41364</v>
      </c>
      <c r="D179" s="17"/>
      <c r="E179" s="17"/>
      <c r="F179" s="17"/>
      <c r="G179" s="17">
        <v>8</v>
      </c>
      <c r="H179" s="40">
        <v>1194</v>
      </c>
      <c r="I179" s="17">
        <f>$H$179/4</f>
        <v>298.5</v>
      </c>
      <c r="J179" s="41">
        <f>SUM($H$161:$H$179)</f>
        <v>7189</v>
      </c>
      <c r="K179">
        <f>SUM(D176:G179)</f>
        <v>1194</v>
      </c>
    </row>
    <row r="180" spans="2:11" x14ac:dyDescent="0.25">
      <c r="B180" s="42" t="s">
        <v>19</v>
      </c>
      <c r="C180" s="43">
        <v>41366</v>
      </c>
      <c r="D180" s="42"/>
      <c r="E180" s="42"/>
      <c r="F180" s="42"/>
      <c r="G180" s="42"/>
      <c r="H180" s="44">
        <v>135</v>
      </c>
      <c r="I180" s="42"/>
      <c r="J180" s="45"/>
    </row>
    <row r="181" spans="2:11" x14ac:dyDescent="0.25">
      <c r="B181" s="42"/>
      <c r="C181" s="43">
        <v>41368</v>
      </c>
      <c r="D181" s="42">
        <v>2900</v>
      </c>
      <c r="E181" s="42"/>
      <c r="F181" s="42"/>
      <c r="G181" s="42"/>
      <c r="H181" s="44"/>
      <c r="I181" s="42"/>
      <c r="J181" s="45"/>
    </row>
    <row r="182" spans="2:11" x14ac:dyDescent="0.25">
      <c r="B182" s="42"/>
      <c r="C182" s="43">
        <v>41369</v>
      </c>
      <c r="D182" s="42"/>
      <c r="E182" s="42">
        <v>734.5</v>
      </c>
      <c r="F182" s="42"/>
      <c r="G182" s="42"/>
      <c r="H182" s="44"/>
      <c r="I182" s="42"/>
      <c r="J182" s="45"/>
    </row>
    <row r="183" spans="2:11" x14ac:dyDescent="0.25">
      <c r="B183" s="42"/>
      <c r="C183" s="43">
        <v>41370</v>
      </c>
      <c r="D183" s="42"/>
      <c r="E183" s="42"/>
      <c r="F183" s="42">
        <v>734.5</v>
      </c>
      <c r="G183" s="42"/>
      <c r="H183" s="44"/>
      <c r="I183" s="42"/>
      <c r="J183" s="45"/>
    </row>
    <row r="184" spans="2:11" x14ac:dyDescent="0.25">
      <c r="B184" s="42"/>
      <c r="C184" s="43">
        <v>41371</v>
      </c>
      <c r="D184" s="42"/>
      <c r="E184" s="42"/>
      <c r="F184" s="42"/>
      <c r="G184" s="42">
        <v>20</v>
      </c>
      <c r="H184" s="42">
        <v>4389</v>
      </c>
      <c r="I184" s="42">
        <f>$H$184/4</f>
        <v>1097.25</v>
      </c>
      <c r="J184" s="45"/>
      <c r="K184">
        <f>SUM(D181:G184)</f>
        <v>4389</v>
      </c>
    </row>
    <row r="185" spans="2:11" x14ac:dyDescent="0.25">
      <c r="B185" s="42"/>
      <c r="C185" s="43">
        <v>41375</v>
      </c>
      <c r="D185" s="42">
        <f>$H$188/4</f>
        <v>723.75</v>
      </c>
      <c r="E185" s="42"/>
      <c r="F185" s="42"/>
      <c r="G185" s="42"/>
      <c r="H185" s="44"/>
      <c r="I185" s="42"/>
      <c r="J185" s="45"/>
    </row>
    <row r="186" spans="2:11" x14ac:dyDescent="0.25">
      <c r="B186" s="42"/>
      <c r="C186" s="43">
        <v>41376</v>
      </c>
      <c r="D186" s="42"/>
      <c r="E186" s="42">
        <f>$H$188/4</f>
        <v>723.75</v>
      </c>
      <c r="F186" s="42"/>
      <c r="G186" s="42"/>
      <c r="H186" s="44"/>
      <c r="I186" s="42"/>
      <c r="J186" s="45"/>
    </row>
    <row r="187" spans="2:11" x14ac:dyDescent="0.25">
      <c r="B187" s="42"/>
      <c r="C187" s="43">
        <v>41377</v>
      </c>
      <c r="D187" s="42"/>
      <c r="E187" s="42"/>
      <c r="F187" s="42">
        <f>$H$188/4</f>
        <v>723.75</v>
      </c>
      <c r="G187" s="42"/>
      <c r="H187" s="44"/>
      <c r="I187" s="42"/>
      <c r="J187" s="45"/>
    </row>
    <row r="188" spans="2:11" x14ac:dyDescent="0.25">
      <c r="B188" s="42"/>
      <c r="C188" s="43">
        <v>41378</v>
      </c>
      <c r="D188" s="42"/>
      <c r="E188" s="42"/>
      <c r="F188" s="42"/>
      <c r="G188" s="42">
        <f>$H$188/4</f>
        <v>723.75</v>
      </c>
      <c r="H188" s="44">
        <v>2895</v>
      </c>
      <c r="I188" s="42">
        <f>$H$188/4</f>
        <v>723.75</v>
      </c>
      <c r="J188" s="45"/>
      <c r="K188">
        <f>SUM(D185:G188)</f>
        <v>2895</v>
      </c>
    </row>
    <row r="189" spans="2:11" x14ac:dyDescent="0.25">
      <c r="B189" s="42"/>
      <c r="C189" s="43">
        <v>41380</v>
      </c>
      <c r="D189" s="42"/>
      <c r="E189" s="42"/>
      <c r="F189" s="42"/>
      <c r="G189" s="42"/>
      <c r="H189" s="44">
        <v>380</v>
      </c>
      <c r="I189" s="42"/>
      <c r="J189" s="45"/>
    </row>
    <row r="190" spans="2:11" x14ac:dyDescent="0.25">
      <c r="B190" s="42"/>
      <c r="C190" s="43">
        <v>41382</v>
      </c>
      <c r="D190" s="42">
        <f>$H$193/4</f>
        <v>780.5</v>
      </c>
      <c r="E190" s="42"/>
      <c r="F190" s="42"/>
      <c r="G190" s="42"/>
      <c r="H190" s="44"/>
      <c r="I190" s="42"/>
      <c r="J190" s="45"/>
    </row>
    <row r="191" spans="2:11" x14ac:dyDescent="0.25">
      <c r="B191" s="42"/>
      <c r="C191" s="43">
        <v>41383</v>
      </c>
      <c r="D191" s="42"/>
      <c r="E191" s="42">
        <f>$H$193/4</f>
        <v>780.5</v>
      </c>
      <c r="F191" s="42"/>
      <c r="G191" s="42"/>
      <c r="H191" s="44"/>
      <c r="I191" s="42"/>
      <c r="J191" s="45"/>
    </row>
    <row r="192" spans="2:11" x14ac:dyDescent="0.25">
      <c r="B192" s="42"/>
      <c r="C192" s="43">
        <v>41384</v>
      </c>
      <c r="D192" s="42"/>
      <c r="E192" s="42"/>
      <c r="F192" s="42">
        <f>$H$193/4</f>
        <v>780.5</v>
      </c>
      <c r="G192" s="42"/>
      <c r="H192" s="44"/>
      <c r="I192" s="42"/>
      <c r="J192" s="45"/>
    </row>
    <row r="193" spans="2:11" x14ac:dyDescent="0.25">
      <c r="B193" s="42"/>
      <c r="C193" s="43">
        <v>41385</v>
      </c>
      <c r="D193" s="42"/>
      <c r="E193" s="42"/>
      <c r="F193" s="42"/>
      <c r="G193" s="42">
        <f>$H$193/4</f>
        <v>780.5</v>
      </c>
      <c r="H193" s="44">
        <v>3122</v>
      </c>
      <c r="I193" s="42">
        <f>$H$193/4</f>
        <v>780.5</v>
      </c>
      <c r="J193" s="45"/>
      <c r="K193">
        <f>SUM(D190:G193)</f>
        <v>3122</v>
      </c>
    </row>
    <row r="194" spans="2:11" x14ac:dyDescent="0.25">
      <c r="B194" s="42"/>
      <c r="C194" s="43">
        <v>41386</v>
      </c>
      <c r="D194" s="42"/>
      <c r="E194" s="42"/>
      <c r="F194" s="42"/>
      <c r="G194" s="42"/>
      <c r="H194" s="44">
        <v>121</v>
      </c>
      <c r="I194" s="42"/>
      <c r="J194" s="45"/>
    </row>
    <row r="195" spans="2:11" x14ac:dyDescent="0.25">
      <c r="B195" s="42"/>
      <c r="C195" s="43">
        <v>41389</v>
      </c>
      <c r="D195" s="42"/>
      <c r="E195" s="42"/>
      <c r="F195" s="42"/>
      <c r="G195" s="42"/>
      <c r="H195" s="44"/>
      <c r="I195" s="42"/>
      <c r="J195" s="45"/>
    </row>
    <row r="196" spans="2:11" x14ac:dyDescent="0.25">
      <c r="B196" s="42"/>
      <c r="C196" s="43">
        <v>41390</v>
      </c>
      <c r="D196" s="42"/>
      <c r="E196" s="42"/>
      <c r="F196" s="42"/>
      <c r="G196" s="42"/>
      <c r="H196" s="44"/>
      <c r="I196" s="42"/>
      <c r="J196" s="45"/>
    </row>
    <row r="197" spans="2:11" x14ac:dyDescent="0.25">
      <c r="B197" s="42"/>
      <c r="C197" s="43">
        <v>41391</v>
      </c>
      <c r="D197" s="42"/>
      <c r="E197" s="42"/>
      <c r="F197" s="42"/>
      <c r="G197" s="42"/>
      <c r="H197" s="44"/>
      <c r="I197" s="42"/>
      <c r="J197" s="45"/>
    </row>
    <row r="198" spans="2:11" x14ac:dyDescent="0.25">
      <c r="B198" s="42"/>
      <c r="C198" s="43">
        <v>41392</v>
      </c>
      <c r="D198" s="42"/>
      <c r="E198" s="42"/>
      <c r="F198" s="42"/>
      <c r="G198" s="42"/>
      <c r="H198" s="44"/>
      <c r="I198" s="42"/>
      <c r="J198" s="45">
        <f>SUM(H180:H198)</f>
        <v>11042</v>
      </c>
    </row>
    <row r="199" spans="2:11" x14ac:dyDescent="0.25">
      <c r="B199" t="s">
        <v>6</v>
      </c>
      <c r="C199" s="1">
        <v>41396</v>
      </c>
    </row>
    <row r="200" spans="2:11" x14ac:dyDescent="0.25">
      <c r="C200" s="1">
        <v>41397</v>
      </c>
    </row>
    <row r="201" spans="2:11" x14ac:dyDescent="0.25">
      <c r="C201" s="1">
        <v>41398</v>
      </c>
    </row>
    <row r="202" spans="2:11" x14ac:dyDescent="0.25">
      <c r="C202" s="1">
        <v>41399</v>
      </c>
    </row>
  </sheetData>
  <autoFilter ref="A1:L202"/>
  <conditionalFormatting sqref="K131">
    <cfRule type="cellIs" dxfId="0" priority="1" operator="notEqual">
      <formula>$H131</formula>
    </cfRule>
  </conditionalFormatting>
  <pageMargins left="0.7" right="0.7" top="0.75" bottom="0.75" header="0.3" footer="0.3"/>
  <pageSetup paperSize="9" orientation="landscape" verticalDpi="0" r:id="rId1"/>
  <ignoredErrors>
    <ignoredError sqref="J21 J56 J198" formulaRange="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abSelected="1" workbookViewId="0"/>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93"/>
  <sheetViews>
    <sheetView topLeftCell="A2" workbookViewId="0">
      <selection activeCell="D9" sqref="D9"/>
    </sheetView>
  </sheetViews>
  <sheetFormatPr baseColWidth="10" defaultRowHeight="15" x14ac:dyDescent="0.25"/>
  <cols>
    <col min="1" max="1" width="8.28515625" bestFit="1" customWidth="1"/>
    <col min="2" max="2" width="10.7109375" bestFit="1" customWidth="1"/>
    <col min="3" max="3" width="8.7109375" style="1" bestFit="1" customWidth="1"/>
  </cols>
  <sheetData>
    <row r="1" spans="1:4" x14ac:dyDescent="0.25">
      <c r="A1" t="s">
        <v>9</v>
      </c>
      <c r="B1" t="s">
        <v>5</v>
      </c>
      <c r="C1" s="1" t="s">
        <v>0</v>
      </c>
      <c r="D1" t="s">
        <v>1</v>
      </c>
    </row>
    <row r="2" spans="1:4" x14ac:dyDescent="0.25">
      <c r="A2" s="38" t="s">
        <v>28</v>
      </c>
      <c r="B2" s="38"/>
      <c r="C2" s="46"/>
      <c r="D2">
        <v>14908.525</v>
      </c>
    </row>
    <row r="3" spans="1:4" x14ac:dyDescent="0.25">
      <c r="A3">
        <v>2012</v>
      </c>
      <c r="B3" s="2" t="s">
        <v>6</v>
      </c>
      <c r="C3" s="3">
        <v>41060</v>
      </c>
      <c r="D3">
        <v>82.875</v>
      </c>
    </row>
    <row r="4" spans="1:4" x14ac:dyDescent="0.25">
      <c r="B4" s="4"/>
      <c r="C4" s="5">
        <v>41067</v>
      </c>
      <c r="D4">
        <v>192</v>
      </c>
    </row>
    <row r="5" spans="1:4" x14ac:dyDescent="0.25">
      <c r="B5" s="4"/>
      <c r="C5" s="5">
        <v>41074</v>
      </c>
      <c r="D5">
        <v>241.875</v>
      </c>
    </row>
    <row r="6" spans="1:4" x14ac:dyDescent="0.25">
      <c r="B6" s="4"/>
      <c r="C6" s="5">
        <v>41081</v>
      </c>
      <c r="D6">
        <v>121.125</v>
      </c>
    </row>
    <row r="7" spans="1:4" x14ac:dyDescent="0.25">
      <c r="B7" s="4"/>
      <c r="C7" s="5">
        <v>41082</v>
      </c>
    </row>
    <row r="8" spans="1:4" x14ac:dyDescent="0.25">
      <c r="B8" s="4"/>
      <c r="C8" s="5">
        <v>41083</v>
      </c>
    </row>
    <row r="9" spans="1:4" x14ac:dyDescent="0.25">
      <c r="B9" s="4"/>
      <c r="C9" s="5">
        <v>41084</v>
      </c>
    </row>
    <row r="10" spans="1:4" x14ac:dyDescent="0.25">
      <c r="B10" s="4"/>
      <c r="C10" s="5">
        <v>41088</v>
      </c>
      <c r="D10">
        <v>154.75</v>
      </c>
    </row>
    <row r="11" spans="1:4" x14ac:dyDescent="0.25">
      <c r="B11" s="4"/>
      <c r="C11" s="5">
        <v>41089</v>
      </c>
    </row>
    <row r="12" spans="1:4" x14ac:dyDescent="0.25">
      <c r="B12" s="4"/>
      <c r="C12" s="5">
        <v>41090</v>
      </c>
    </row>
    <row r="13" spans="1:4" x14ac:dyDescent="0.25">
      <c r="B13" s="6" t="s">
        <v>8</v>
      </c>
      <c r="C13" s="7">
        <v>41091</v>
      </c>
    </row>
    <row r="14" spans="1:4" x14ac:dyDescent="0.25">
      <c r="B14" s="6"/>
      <c r="C14" s="7">
        <v>41095</v>
      </c>
      <c r="D14">
        <v>158</v>
      </c>
    </row>
    <row r="15" spans="1:4" x14ac:dyDescent="0.25">
      <c r="B15" s="6"/>
      <c r="C15" s="7">
        <v>41096</v>
      </c>
    </row>
    <row r="16" spans="1:4" x14ac:dyDescent="0.25">
      <c r="B16" s="6"/>
      <c r="C16" s="7">
        <v>41097</v>
      </c>
    </row>
    <row r="17" spans="2:4" x14ac:dyDescent="0.25">
      <c r="B17" s="6"/>
      <c r="C17" s="7">
        <v>41098</v>
      </c>
    </row>
    <row r="18" spans="2:4" x14ac:dyDescent="0.25">
      <c r="B18" s="6"/>
      <c r="C18" s="7">
        <v>41102</v>
      </c>
      <c r="D18">
        <v>238.25</v>
      </c>
    </row>
    <row r="19" spans="2:4" x14ac:dyDescent="0.25">
      <c r="B19" s="6"/>
      <c r="C19" s="7">
        <v>41103</v>
      </c>
    </row>
    <row r="20" spans="2:4" x14ac:dyDescent="0.25">
      <c r="B20" s="6"/>
      <c r="C20" s="7">
        <v>41104</v>
      </c>
    </row>
    <row r="21" spans="2:4" x14ac:dyDescent="0.25">
      <c r="B21" s="6"/>
      <c r="C21" s="7">
        <v>41105</v>
      </c>
    </row>
    <row r="22" spans="2:4" x14ac:dyDescent="0.25">
      <c r="B22" s="6"/>
      <c r="C22" s="7">
        <v>41109</v>
      </c>
      <c r="D22">
        <v>281.5</v>
      </c>
    </row>
    <row r="23" spans="2:4" x14ac:dyDescent="0.25">
      <c r="B23" s="6"/>
      <c r="C23" s="7">
        <v>41110</v>
      </c>
    </row>
    <row r="24" spans="2:4" x14ac:dyDescent="0.25">
      <c r="B24" s="6"/>
      <c r="C24" s="7">
        <v>41111</v>
      </c>
    </row>
    <row r="25" spans="2:4" x14ac:dyDescent="0.25">
      <c r="B25" s="6"/>
      <c r="C25" s="7">
        <v>41112</v>
      </c>
    </row>
    <row r="26" spans="2:4" x14ac:dyDescent="0.25">
      <c r="B26" s="6"/>
      <c r="C26" s="7">
        <v>41116</v>
      </c>
      <c r="D26">
        <v>100.875</v>
      </c>
    </row>
    <row r="27" spans="2:4" x14ac:dyDescent="0.25">
      <c r="B27" s="6"/>
      <c r="C27" s="7">
        <v>41117</v>
      </c>
    </row>
    <row r="28" spans="2:4" x14ac:dyDescent="0.25">
      <c r="B28" s="6"/>
      <c r="C28" s="7">
        <v>41118</v>
      </c>
    </row>
    <row r="29" spans="2:4" x14ac:dyDescent="0.25">
      <c r="B29" s="6"/>
      <c r="C29" s="7">
        <v>41119</v>
      </c>
    </row>
    <row r="30" spans="2:4" x14ac:dyDescent="0.25">
      <c r="B30" s="8" t="s">
        <v>11</v>
      </c>
      <c r="C30" s="9">
        <v>41123</v>
      </c>
      <c r="D30">
        <v>114.075</v>
      </c>
    </row>
    <row r="31" spans="2:4" x14ac:dyDescent="0.25">
      <c r="B31" s="8"/>
      <c r="C31" s="9">
        <v>41124</v>
      </c>
    </row>
    <row r="32" spans="2:4" x14ac:dyDescent="0.25">
      <c r="B32" s="8"/>
      <c r="C32" s="9">
        <v>41125</v>
      </c>
    </row>
    <row r="33" spans="2:4" x14ac:dyDescent="0.25">
      <c r="B33" s="8"/>
      <c r="C33" s="9">
        <v>41126</v>
      </c>
    </row>
    <row r="34" spans="2:4" x14ac:dyDescent="0.25">
      <c r="B34" s="8"/>
      <c r="C34" s="9">
        <v>41130</v>
      </c>
      <c r="D34">
        <v>32</v>
      </c>
    </row>
    <row r="35" spans="2:4" x14ac:dyDescent="0.25">
      <c r="B35" s="8"/>
      <c r="C35" s="9">
        <v>41131</v>
      </c>
    </row>
    <row r="36" spans="2:4" x14ac:dyDescent="0.25">
      <c r="B36" s="8"/>
      <c r="C36" s="9">
        <v>41132</v>
      </c>
    </row>
    <row r="37" spans="2:4" x14ac:dyDescent="0.25">
      <c r="B37" s="8"/>
      <c r="C37" s="9">
        <v>41133</v>
      </c>
    </row>
    <row r="38" spans="2:4" x14ac:dyDescent="0.25">
      <c r="B38" s="8"/>
      <c r="C38" s="9">
        <v>41137</v>
      </c>
      <c r="D38">
        <v>127.5</v>
      </c>
    </row>
    <row r="39" spans="2:4" x14ac:dyDescent="0.25">
      <c r="B39" s="8"/>
      <c r="C39" s="9">
        <v>41138</v>
      </c>
    </row>
    <row r="40" spans="2:4" x14ac:dyDescent="0.25">
      <c r="B40" s="8"/>
      <c r="C40" s="9">
        <v>41139</v>
      </c>
    </row>
    <row r="41" spans="2:4" x14ac:dyDescent="0.25">
      <c r="B41" s="8"/>
      <c r="C41" s="9">
        <v>41140</v>
      </c>
    </row>
    <row r="42" spans="2:4" x14ac:dyDescent="0.25">
      <c r="B42" s="8"/>
      <c r="C42" s="9">
        <v>41144</v>
      </c>
      <c r="D42">
        <v>150</v>
      </c>
    </row>
    <row r="43" spans="2:4" x14ac:dyDescent="0.25">
      <c r="B43" s="8"/>
      <c r="C43" s="9">
        <v>41145</v>
      </c>
    </row>
    <row r="44" spans="2:4" x14ac:dyDescent="0.25">
      <c r="B44" s="8"/>
      <c r="C44" s="9">
        <v>41146</v>
      </c>
    </row>
    <row r="45" spans="2:4" x14ac:dyDescent="0.25">
      <c r="B45" s="8"/>
      <c r="C45" s="9">
        <v>41147</v>
      </c>
    </row>
    <row r="46" spans="2:4" x14ac:dyDescent="0.25">
      <c r="B46" s="8"/>
      <c r="C46" s="9">
        <v>41151</v>
      </c>
      <c r="D46">
        <v>334.875</v>
      </c>
    </row>
    <row r="47" spans="2:4" x14ac:dyDescent="0.25">
      <c r="B47" s="8"/>
      <c r="C47" s="9">
        <v>41152</v>
      </c>
    </row>
    <row r="48" spans="2:4" x14ac:dyDescent="0.25">
      <c r="B48" s="10" t="s">
        <v>12</v>
      </c>
      <c r="C48" s="11">
        <v>41153</v>
      </c>
    </row>
    <row r="49" spans="2:4" x14ac:dyDescent="0.25">
      <c r="B49" s="10"/>
      <c r="C49" s="11">
        <v>41154</v>
      </c>
    </row>
    <row r="50" spans="2:4" x14ac:dyDescent="0.25">
      <c r="B50" s="10"/>
      <c r="C50" s="11">
        <v>41158</v>
      </c>
      <c r="D50">
        <v>188.5</v>
      </c>
    </row>
    <row r="51" spans="2:4" x14ac:dyDescent="0.25">
      <c r="B51" s="10"/>
      <c r="C51" s="11">
        <v>41159</v>
      </c>
    </row>
    <row r="52" spans="2:4" x14ac:dyDescent="0.25">
      <c r="B52" s="10"/>
      <c r="C52" s="11">
        <v>41160</v>
      </c>
    </row>
    <row r="53" spans="2:4" x14ac:dyDescent="0.25">
      <c r="B53" s="10"/>
      <c r="C53" s="11">
        <v>41161</v>
      </c>
    </row>
    <row r="54" spans="2:4" x14ac:dyDescent="0.25">
      <c r="B54" s="10"/>
      <c r="C54" s="11">
        <v>41165</v>
      </c>
      <c r="D54">
        <v>190.625</v>
      </c>
    </row>
    <row r="55" spans="2:4" x14ac:dyDescent="0.25">
      <c r="B55" s="10"/>
      <c r="C55" s="11">
        <v>41166</v>
      </c>
    </row>
    <row r="56" spans="2:4" x14ac:dyDescent="0.25">
      <c r="B56" s="10"/>
      <c r="C56" s="11">
        <v>41167</v>
      </c>
    </row>
    <row r="57" spans="2:4" x14ac:dyDescent="0.25">
      <c r="B57" s="10"/>
      <c r="C57" s="11">
        <v>41168</v>
      </c>
    </row>
    <row r="58" spans="2:4" x14ac:dyDescent="0.25">
      <c r="B58" s="10"/>
      <c r="C58" s="11">
        <v>41172</v>
      </c>
      <c r="D58">
        <v>382.75</v>
      </c>
    </row>
    <row r="59" spans="2:4" x14ac:dyDescent="0.25">
      <c r="B59" s="10"/>
      <c r="C59" s="11">
        <v>41173</v>
      </c>
    </row>
    <row r="60" spans="2:4" x14ac:dyDescent="0.25">
      <c r="B60" s="10"/>
      <c r="C60" s="11">
        <v>41174</v>
      </c>
    </row>
    <row r="61" spans="2:4" x14ac:dyDescent="0.25">
      <c r="B61" s="10"/>
      <c r="C61" s="11">
        <v>41175</v>
      </c>
    </row>
    <row r="62" spans="2:4" x14ac:dyDescent="0.25">
      <c r="B62" s="10"/>
      <c r="C62" s="11">
        <v>41179</v>
      </c>
      <c r="D62">
        <v>90.375</v>
      </c>
    </row>
    <row r="63" spans="2:4" x14ac:dyDescent="0.25">
      <c r="B63" s="10"/>
      <c r="C63" s="11">
        <v>41180</v>
      </c>
    </row>
    <row r="64" spans="2:4" x14ac:dyDescent="0.25">
      <c r="B64" s="10"/>
      <c r="C64" s="11">
        <v>41181</v>
      </c>
    </row>
    <row r="65" spans="2:4" x14ac:dyDescent="0.25">
      <c r="B65" s="10"/>
      <c r="C65" s="11">
        <v>41182</v>
      </c>
    </row>
    <row r="66" spans="2:4" x14ac:dyDescent="0.25">
      <c r="B66" s="12" t="s">
        <v>13</v>
      </c>
      <c r="C66" s="13">
        <v>41186</v>
      </c>
      <c r="D66">
        <v>156.625</v>
      </c>
    </row>
    <row r="67" spans="2:4" x14ac:dyDescent="0.25">
      <c r="B67" s="12"/>
      <c r="C67" s="13">
        <v>41187</v>
      </c>
    </row>
    <row r="68" spans="2:4" x14ac:dyDescent="0.25">
      <c r="B68" s="12"/>
      <c r="C68" s="13">
        <v>41188</v>
      </c>
    </row>
    <row r="69" spans="2:4" x14ac:dyDescent="0.25">
      <c r="B69" s="12"/>
      <c r="C69" s="13">
        <v>41189</v>
      </c>
    </row>
    <row r="70" spans="2:4" x14ac:dyDescent="0.25">
      <c r="B70" s="12"/>
      <c r="C70" s="13">
        <v>41193</v>
      </c>
      <c r="D70">
        <v>261.375</v>
      </c>
    </row>
    <row r="71" spans="2:4" x14ac:dyDescent="0.25">
      <c r="B71" s="12"/>
      <c r="C71" s="13">
        <v>41194</v>
      </c>
    </row>
    <row r="72" spans="2:4" x14ac:dyDescent="0.25">
      <c r="B72" s="12"/>
      <c r="C72" s="13">
        <v>41195</v>
      </c>
    </row>
    <row r="73" spans="2:4" x14ac:dyDescent="0.25">
      <c r="B73" s="12"/>
      <c r="C73" s="13">
        <v>41196</v>
      </c>
    </row>
    <row r="74" spans="2:4" x14ac:dyDescent="0.25">
      <c r="B74" s="12"/>
      <c r="C74" s="13">
        <v>41200</v>
      </c>
      <c r="D74">
        <v>275.875</v>
      </c>
    </row>
    <row r="75" spans="2:4" x14ac:dyDescent="0.25">
      <c r="B75" s="12"/>
      <c r="C75" s="13">
        <v>41201</v>
      </c>
    </row>
    <row r="76" spans="2:4" x14ac:dyDescent="0.25">
      <c r="B76" s="12"/>
      <c r="C76" s="13">
        <v>41202</v>
      </c>
    </row>
    <row r="77" spans="2:4" x14ac:dyDescent="0.25">
      <c r="B77" s="12"/>
      <c r="C77" s="13">
        <v>41203</v>
      </c>
    </row>
    <row r="78" spans="2:4" x14ac:dyDescent="0.25">
      <c r="B78" s="12"/>
      <c r="C78" s="13">
        <v>41207</v>
      </c>
      <c r="D78">
        <v>174.5</v>
      </c>
    </row>
    <row r="79" spans="2:4" x14ac:dyDescent="0.25">
      <c r="B79" s="12"/>
      <c r="C79" s="13">
        <v>41208</v>
      </c>
    </row>
    <row r="80" spans="2:4" x14ac:dyDescent="0.25">
      <c r="B80" s="12"/>
      <c r="C80" s="13">
        <v>41209</v>
      </c>
    </row>
    <row r="81" spans="2:4" x14ac:dyDescent="0.25">
      <c r="B81" s="12"/>
      <c r="C81" s="13">
        <v>41210</v>
      </c>
    </row>
    <row r="82" spans="2:4" x14ac:dyDescent="0.25">
      <c r="B82" s="14" t="s">
        <v>14</v>
      </c>
      <c r="C82" s="15">
        <v>41214</v>
      </c>
    </row>
    <row r="83" spans="2:4" x14ac:dyDescent="0.25">
      <c r="B83" s="14"/>
      <c r="C83" s="15">
        <v>41215</v>
      </c>
    </row>
    <row r="84" spans="2:4" x14ac:dyDescent="0.25">
      <c r="B84" s="14"/>
      <c r="C84" s="15">
        <v>41216</v>
      </c>
    </row>
    <row r="85" spans="2:4" x14ac:dyDescent="0.25">
      <c r="B85" s="14"/>
      <c r="C85" s="15">
        <v>41217</v>
      </c>
    </row>
    <row r="86" spans="2:4" x14ac:dyDescent="0.25">
      <c r="B86" s="14"/>
      <c r="C86" s="15">
        <v>41221</v>
      </c>
      <c r="D86">
        <v>161.375</v>
      </c>
    </row>
    <row r="87" spans="2:4" x14ac:dyDescent="0.25">
      <c r="B87" s="14"/>
      <c r="C87" s="15">
        <v>41222</v>
      </c>
    </row>
    <row r="88" spans="2:4" x14ac:dyDescent="0.25">
      <c r="B88" s="14"/>
      <c r="C88" s="15">
        <v>41223</v>
      </c>
    </row>
    <row r="89" spans="2:4" x14ac:dyDescent="0.25">
      <c r="B89" s="14"/>
      <c r="C89" s="15">
        <v>41224</v>
      </c>
    </row>
    <row r="90" spans="2:4" x14ac:dyDescent="0.25">
      <c r="B90" s="14"/>
      <c r="C90" s="15">
        <v>41228</v>
      </c>
      <c r="D90">
        <v>327.625</v>
      </c>
    </row>
    <row r="91" spans="2:4" x14ac:dyDescent="0.25">
      <c r="B91" s="14"/>
      <c r="C91" s="15">
        <v>41229</v>
      </c>
    </row>
    <row r="92" spans="2:4" x14ac:dyDescent="0.25">
      <c r="B92" s="14"/>
      <c r="C92" s="15">
        <v>41230</v>
      </c>
    </row>
    <row r="93" spans="2:4" x14ac:dyDescent="0.25">
      <c r="B93" s="14"/>
      <c r="C93" s="15">
        <v>41231</v>
      </c>
    </row>
    <row r="94" spans="2:4" x14ac:dyDescent="0.25">
      <c r="B94" s="14"/>
      <c r="C94" s="15">
        <v>41235</v>
      </c>
      <c r="D94">
        <v>208.02500000000001</v>
      </c>
    </row>
    <row r="95" spans="2:4" x14ac:dyDescent="0.25">
      <c r="B95" s="14"/>
      <c r="C95" s="15">
        <v>41236</v>
      </c>
    </row>
    <row r="96" spans="2:4" x14ac:dyDescent="0.25">
      <c r="B96" s="14"/>
      <c r="C96" s="15">
        <v>41237</v>
      </c>
    </row>
    <row r="97" spans="2:4" x14ac:dyDescent="0.25">
      <c r="B97" s="14"/>
      <c r="C97" s="15">
        <v>41238</v>
      </c>
    </row>
    <row r="98" spans="2:4" x14ac:dyDescent="0.25">
      <c r="B98" s="14"/>
      <c r="C98" s="15">
        <v>41242</v>
      </c>
      <c r="D98">
        <v>335</v>
      </c>
    </row>
    <row r="99" spans="2:4" x14ac:dyDescent="0.25">
      <c r="B99" s="14"/>
      <c r="C99" s="15">
        <v>41243</v>
      </c>
    </row>
    <row r="100" spans="2:4" x14ac:dyDescent="0.25">
      <c r="B100" s="19" t="s">
        <v>15</v>
      </c>
      <c r="C100" s="20">
        <v>41244</v>
      </c>
    </row>
    <row r="101" spans="2:4" x14ac:dyDescent="0.25">
      <c r="B101" s="19"/>
      <c r="C101" s="20">
        <v>41245</v>
      </c>
    </row>
    <row r="102" spans="2:4" x14ac:dyDescent="0.25">
      <c r="B102" s="19"/>
      <c r="C102" s="20">
        <v>41249</v>
      </c>
      <c r="D102">
        <v>185.125</v>
      </c>
    </row>
    <row r="103" spans="2:4" x14ac:dyDescent="0.25">
      <c r="B103" s="19"/>
      <c r="C103" s="20">
        <v>41250</v>
      </c>
    </row>
    <row r="104" spans="2:4" x14ac:dyDescent="0.25">
      <c r="B104" s="19"/>
      <c r="C104" s="20">
        <v>41251</v>
      </c>
    </row>
    <row r="105" spans="2:4" x14ac:dyDescent="0.25">
      <c r="B105" s="19"/>
      <c r="C105" s="20">
        <v>41252</v>
      </c>
    </row>
    <row r="106" spans="2:4" x14ac:dyDescent="0.25">
      <c r="B106" s="19"/>
      <c r="C106" s="20">
        <v>41256</v>
      </c>
      <c r="D106">
        <v>349.25</v>
      </c>
    </row>
    <row r="107" spans="2:4" x14ac:dyDescent="0.25">
      <c r="B107" s="19"/>
      <c r="C107" s="20">
        <v>41257</v>
      </c>
    </row>
    <row r="108" spans="2:4" x14ac:dyDescent="0.25">
      <c r="B108" s="19"/>
      <c r="C108" s="20">
        <v>41258</v>
      </c>
    </row>
    <row r="109" spans="2:4" x14ac:dyDescent="0.25">
      <c r="B109" s="19"/>
      <c r="C109" s="20">
        <v>41259</v>
      </c>
    </row>
    <row r="110" spans="2:4" x14ac:dyDescent="0.25">
      <c r="B110" s="19"/>
      <c r="C110" s="20">
        <v>41262</v>
      </c>
    </row>
    <row r="111" spans="2:4" x14ac:dyDescent="0.25">
      <c r="B111" s="19"/>
      <c r="C111" s="20">
        <v>41263</v>
      </c>
      <c r="D111">
        <v>427.875</v>
      </c>
    </row>
    <row r="112" spans="2:4" x14ac:dyDescent="0.25">
      <c r="B112" s="19"/>
      <c r="C112" s="20">
        <v>41264</v>
      </c>
    </row>
    <row r="113" spans="1:4" x14ac:dyDescent="0.25">
      <c r="B113" s="19"/>
      <c r="C113" s="20">
        <v>41265</v>
      </c>
    </row>
    <row r="114" spans="1:4" x14ac:dyDescent="0.25">
      <c r="B114" s="19"/>
      <c r="C114" s="20">
        <v>41266</v>
      </c>
    </row>
    <row r="115" spans="1:4" x14ac:dyDescent="0.25">
      <c r="B115" s="19"/>
      <c r="C115" s="20">
        <v>41270</v>
      </c>
      <c r="D115">
        <v>206.625</v>
      </c>
    </row>
    <row r="116" spans="1:4" x14ac:dyDescent="0.25">
      <c r="B116" s="19"/>
      <c r="C116" s="20">
        <v>41271</v>
      </c>
    </row>
    <row r="117" spans="1:4" x14ac:dyDescent="0.25">
      <c r="B117" s="19"/>
      <c r="C117" s="20">
        <v>41272</v>
      </c>
    </row>
    <row r="118" spans="1:4" x14ac:dyDescent="0.25">
      <c r="B118" s="19"/>
      <c r="C118" s="20">
        <v>41273</v>
      </c>
    </row>
    <row r="119" spans="1:4" x14ac:dyDescent="0.25">
      <c r="A119">
        <v>2013</v>
      </c>
      <c r="B119" s="21" t="s">
        <v>16</v>
      </c>
      <c r="C119" s="22">
        <v>41277</v>
      </c>
      <c r="D119">
        <v>135</v>
      </c>
    </row>
    <row r="120" spans="1:4" x14ac:dyDescent="0.25">
      <c r="B120" s="21"/>
      <c r="C120" s="22">
        <v>41278</v>
      </c>
    </row>
    <row r="121" spans="1:4" x14ac:dyDescent="0.25">
      <c r="B121" s="21"/>
      <c r="C121" s="22">
        <v>41279</v>
      </c>
    </row>
    <row r="122" spans="1:4" x14ac:dyDescent="0.25">
      <c r="B122" s="21"/>
      <c r="C122" s="22">
        <v>41280</v>
      </c>
    </row>
    <row r="123" spans="1:4" x14ac:dyDescent="0.25">
      <c r="B123" s="21"/>
      <c r="C123" s="22">
        <v>41284</v>
      </c>
      <c r="D123">
        <v>222</v>
      </c>
    </row>
    <row r="124" spans="1:4" x14ac:dyDescent="0.25">
      <c r="B124" s="21"/>
      <c r="C124" s="22">
        <v>41285</v>
      </c>
    </row>
    <row r="125" spans="1:4" x14ac:dyDescent="0.25">
      <c r="B125" s="21"/>
      <c r="C125" s="22">
        <v>41286</v>
      </c>
    </row>
    <row r="126" spans="1:4" x14ac:dyDescent="0.25">
      <c r="B126" s="21"/>
      <c r="C126" s="22">
        <v>41287</v>
      </c>
    </row>
    <row r="127" spans="1:4" x14ac:dyDescent="0.25">
      <c r="B127" s="21"/>
      <c r="C127" s="22">
        <v>41291</v>
      </c>
      <c r="D127">
        <v>168</v>
      </c>
    </row>
    <row r="128" spans="1:4" x14ac:dyDescent="0.25">
      <c r="B128" s="21"/>
      <c r="C128" s="22">
        <v>41292</v>
      </c>
    </row>
    <row r="129" spans="2:4" x14ac:dyDescent="0.25">
      <c r="B129" s="21"/>
      <c r="C129" s="22">
        <v>41293</v>
      </c>
    </row>
    <row r="130" spans="2:4" x14ac:dyDescent="0.25">
      <c r="B130" s="21"/>
      <c r="C130" s="22">
        <v>41294</v>
      </c>
    </row>
    <row r="131" spans="2:4" x14ac:dyDescent="0.25">
      <c r="B131" s="21"/>
      <c r="C131" s="22">
        <v>41298</v>
      </c>
      <c r="D131">
        <v>90.5</v>
      </c>
    </row>
    <row r="132" spans="2:4" x14ac:dyDescent="0.25">
      <c r="B132" s="21"/>
      <c r="C132" s="22">
        <v>41299</v>
      </c>
    </row>
    <row r="133" spans="2:4" x14ac:dyDescent="0.25">
      <c r="B133" s="21"/>
      <c r="C133" s="22">
        <v>41300</v>
      </c>
    </row>
    <row r="134" spans="2:4" x14ac:dyDescent="0.25">
      <c r="B134" s="21"/>
      <c r="C134" s="22">
        <v>41301</v>
      </c>
    </row>
    <row r="135" spans="2:4" x14ac:dyDescent="0.25">
      <c r="B135" s="21"/>
      <c r="C135" s="22">
        <v>41305</v>
      </c>
      <c r="D135">
        <v>321</v>
      </c>
    </row>
    <row r="136" spans="2:4" x14ac:dyDescent="0.25">
      <c r="B136" s="23" t="s">
        <v>17</v>
      </c>
      <c r="C136" s="24">
        <v>41306</v>
      </c>
    </row>
    <row r="137" spans="2:4" x14ac:dyDescent="0.25">
      <c r="B137" s="23"/>
      <c r="C137" s="24">
        <v>41307</v>
      </c>
    </row>
    <row r="138" spans="2:4" x14ac:dyDescent="0.25">
      <c r="B138" s="23"/>
      <c r="C138" s="24">
        <v>41308</v>
      </c>
    </row>
    <row r="139" spans="2:4" x14ac:dyDescent="0.25">
      <c r="B139" s="23"/>
      <c r="C139" s="24">
        <v>41312</v>
      </c>
      <c r="D139">
        <v>184</v>
      </c>
    </row>
    <row r="140" spans="2:4" x14ac:dyDescent="0.25">
      <c r="B140" s="23"/>
      <c r="C140" s="24">
        <v>41313</v>
      </c>
    </row>
    <row r="141" spans="2:4" x14ac:dyDescent="0.25">
      <c r="B141" s="23"/>
      <c r="C141" s="24">
        <v>41314</v>
      </c>
    </row>
    <row r="142" spans="2:4" x14ac:dyDescent="0.25">
      <c r="B142" s="23"/>
      <c r="C142" s="24">
        <v>41315</v>
      </c>
    </row>
    <row r="143" spans="2:4" x14ac:dyDescent="0.25">
      <c r="B143" s="23"/>
      <c r="C143" s="24">
        <v>41319</v>
      </c>
      <c r="D143">
        <v>113</v>
      </c>
    </row>
    <row r="144" spans="2:4" x14ac:dyDescent="0.25">
      <c r="B144" s="23"/>
      <c r="C144" s="24">
        <v>41320</v>
      </c>
    </row>
    <row r="145" spans="2:4" x14ac:dyDescent="0.25">
      <c r="B145" s="23"/>
      <c r="C145" s="24">
        <v>41321</v>
      </c>
    </row>
    <row r="146" spans="2:4" x14ac:dyDescent="0.25">
      <c r="B146" s="23"/>
      <c r="C146" s="24">
        <v>41322</v>
      </c>
    </row>
    <row r="147" spans="2:4" x14ac:dyDescent="0.25">
      <c r="B147" s="23"/>
      <c r="C147" s="24">
        <v>41326</v>
      </c>
      <c r="D147">
        <v>282.5</v>
      </c>
    </row>
    <row r="148" spans="2:4" x14ac:dyDescent="0.25">
      <c r="B148" s="23"/>
      <c r="C148" s="24">
        <v>41327</v>
      </c>
    </row>
    <row r="149" spans="2:4" x14ac:dyDescent="0.25">
      <c r="B149" s="23"/>
      <c r="C149" s="24">
        <v>41328</v>
      </c>
    </row>
    <row r="150" spans="2:4" x14ac:dyDescent="0.25">
      <c r="B150" s="23"/>
      <c r="C150" s="24">
        <v>41329</v>
      </c>
    </row>
    <row r="151" spans="2:4" x14ac:dyDescent="0.25">
      <c r="B151" s="23"/>
      <c r="C151" s="24">
        <v>41333</v>
      </c>
      <c r="D151">
        <v>255</v>
      </c>
    </row>
    <row r="152" spans="2:4" x14ac:dyDescent="0.25">
      <c r="B152" s="17" t="s">
        <v>18</v>
      </c>
      <c r="C152" s="18">
        <v>41334</v>
      </c>
    </row>
    <row r="153" spans="2:4" x14ac:dyDescent="0.25">
      <c r="B153" s="17"/>
      <c r="C153" s="18">
        <v>41335</v>
      </c>
    </row>
    <row r="154" spans="2:4" x14ac:dyDescent="0.25">
      <c r="B154" s="17"/>
      <c r="C154" s="18">
        <v>41336</v>
      </c>
    </row>
    <row r="155" spans="2:4" x14ac:dyDescent="0.25">
      <c r="B155" s="17"/>
      <c r="C155" s="18">
        <v>41340</v>
      </c>
      <c r="D155">
        <v>146</v>
      </c>
    </row>
    <row r="156" spans="2:4" x14ac:dyDescent="0.25">
      <c r="B156" s="17"/>
      <c r="C156" s="18">
        <v>41341</v>
      </c>
    </row>
    <row r="157" spans="2:4" x14ac:dyDescent="0.25">
      <c r="B157" s="17"/>
      <c r="C157" s="18">
        <v>41342</v>
      </c>
    </row>
    <row r="158" spans="2:4" x14ac:dyDescent="0.25">
      <c r="B158" s="17"/>
      <c r="C158" s="18">
        <v>41343</v>
      </c>
    </row>
    <row r="159" spans="2:4" x14ac:dyDescent="0.25">
      <c r="B159" s="17"/>
      <c r="C159" s="18">
        <v>41347</v>
      </c>
      <c r="D159">
        <v>1331.55</v>
      </c>
    </row>
    <row r="160" spans="2:4" x14ac:dyDescent="0.25">
      <c r="B160" s="17"/>
      <c r="C160" s="18">
        <v>41348</v>
      </c>
    </row>
    <row r="161" spans="2:4" x14ac:dyDescent="0.25">
      <c r="B161" s="17"/>
      <c r="C161" s="18">
        <v>41349</v>
      </c>
    </row>
    <row r="162" spans="2:4" x14ac:dyDescent="0.25">
      <c r="B162" s="17"/>
      <c r="C162" s="18">
        <v>41350</v>
      </c>
    </row>
    <row r="163" spans="2:4" x14ac:dyDescent="0.25">
      <c r="B163" s="17"/>
      <c r="C163" s="18">
        <v>41354</v>
      </c>
      <c r="D163">
        <v>123</v>
      </c>
    </row>
    <row r="164" spans="2:4" x14ac:dyDescent="0.25">
      <c r="B164" s="17"/>
      <c r="C164" s="18">
        <v>41355</v>
      </c>
    </row>
    <row r="165" spans="2:4" x14ac:dyDescent="0.25">
      <c r="B165" s="17"/>
      <c r="C165" s="18">
        <v>41356</v>
      </c>
    </row>
    <row r="166" spans="2:4" x14ac:dyDescent="0.25">
      <c r="B166" s="17"/>
      <c r="C166" s="18">
        <v>41357</v>
      </c>
    </row>
    <row r="167" spans="2:4" x14ac:dyDescent="0.25">
      <c r="B167" s="17"/>
      <c r="C167" s="18">
        <v>41361</v>
      </c>
      <c r="D167">
        <v>881.5</v>
      </c>
    </row>
    <row r="168" spans="2:4" x14ac:dyDescent="0.25">
      <c r="B168" s="17"/>
      <c r="C168" s="18">
        <v>41362</v>
      </c>
    </row>
    <row r="169" spans="2:4" x14ac:dyDescent="0.25">
      <c r="B169" s="17"/>
      <c r="C169" s="18">
        <v>41363</v>
      </c>
    </row>
    <row r="170" spans="2:4" x14ac:dyDescent="0.25">
      <c r="B170" s="17"/>
      <c r="C170" s="18">
        <v>41364</v>
      </c>
    </row>
    <row r="171" spans="2:4" x14ac:dyDescent="0.25">
      <c r="B171" s="42" t="s">
        <v>19</v>
      </c>
      <c r="C171" s="43">
        <v>41366</v>
      </c>
    </row>
    <row r="172" spans="2:4" x14ac:dyDescent="0.25">
      <c r="B172" s="42"/>
      <c r="C172" s="43">
        <v>41368</v>
      </c>
      <c r="D172">
        <v>2900</v>
      </c>
    </row>
    <row r="173" spans="2:4" x14ac:dyDescent="0.25">
      <c r="B173" s="42"/>
      <c r="C173" s="43">
        <v>41369</v>
      </c>
    </row>
    <row r="174" spans="2:4" x14ac:dyDescent="0.25">
      <c r="B174" s="42"/>
      <c r="C174" s="43">
        <v>41370</v>
      </c>
    </row>
    <row r="175" spans="2:4" x14ac:dyDescent="0.25">
      <c r="B175" s="42"/>
      <c r="C175" s="43">
        <v>41371</v>
      </c>
    </row>
    <row r="176" spans="2:4" x14ac:dyDescent="0.25">
      <c r="B176" s="42"/>
      <c r="C176" s="43">
        <v>41375</v>
      </c>
      <c r="D176">
        <v>723.75</v>
      </c>
    </row>
    <row r="177" spans="2:4" x14ac:dyDescent="0.25">
      <c r="B177" s="42"/>
      <c r="C177" s="43">
        <v>41376</v>
      </c>
    </row>
    <row r="178" spans="2:4" x14ac:dyDescent="0.25">
      <c r="B178" s="42"/>
      <c r="C178" s="43">
        <v>41377</v>
      </c>
    </row>
    <row r="179" spans="2:4" x14ac:dyDescent="0.25">
      <c r="B179" s="42"/>
      <c r="C179" s="43">
        <v>41378</v>
      </c>
    </row>
    <row r="180" spans="2:4" x14ac:dyDescent="0.25">
      <c r="B180" s="42"/>
      <c r="C180" s="43">
        <v>41380</v>
      </c>
    </row>
    <row r="181" spans="2:4" x14ac:dyDescent="0.25">
      <c r="B181" s="42"/>
      <c r="C181" s="43">
        <v>41382</v>
      </c>
      <c r="D181">
        <v>780.5</v>
      </c>
    </row>
    <row r="182" spans="2:4" x14ac:dyDescent="0.25">
      <c r="B182" s="42"/>
      <c r="C182" s="43">
        <v>41383</v>
      </c>
    </row>
    <row r="183" spans="2:4" x14ac:dyDescent="0.25">
      <c r="B183" s="42"/>
      <c r="C183" s="43">
        <v>41384</v>
      </c>
    </row>
    <row r="184" spans="2:4" x14ac:dyDescent="0.25">
      <c r="B184" s="42"/>
      <c r="C184" s="43">
        <v>41385</v>
      </c>
    </row>
    <row r="185" spans="2:4" x14ac:dyDescent="0.25">
      <c r="B185" s="42"/>
      <c r="C185" s="43">
        <v>41386</v>
      </c>
    </row>
    <row r="186" spans="2:4" x14ac:dyDescent="0.25">
      <c r="B186" s="42"/>
      <c r="C186" s="43">
        <v>41389</v>
      </c>
    </row>
    <row r="187" spans="2:4" x14ac:dyDescent="0.25">
      <c r="B187" s="42"/>
      <c r="C187" s="43">
        <v>41390</v>
      </c>
    </row>
    <row r="188" spans="2:4" x14ac:dyDescent="0.25">
      <c r="B188" s="42"/>
      <c r="C188" s="43">
        <v>41391</v>
      </c>
    </row>
    <row r="189" spans="2:4" x14ac:dyDescent="0.25">
      <c r="B189" s="42"/>
      <c r="C189" s="43">
        <v>41392</v>
      </c>
    </row>
    <row r="190" spans="2:4" x14ac:dyDescent="0.25">
      <c r="B190" t="s">
        <v>6</v>
      </c>
      <c r="C190" s="1">
        <v>41396</v>
      </c>
    </row>
    <row r="191" spans="2:4" x14ac:dyDescent="0.25">
      <c r="C191" s="1">
        <v>41397</v>
      </c>
    </row>
    <row r="192" spans="2:4" x14ac:dyDescent="0.25">
      <c r="C192" s="1">
        <v>41398</v>
      </c>
    </row>
    <row r="193" spans="3:3" x14ac:dyDescent="0.25">
      <c r="C193" s="1">
        <v>41399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workbookViewId="0">
      <pane ySplit="3" topLeftCell="A4" activePane="bottomLeft" state="frozen"/>
      <selection pane="bottomLeft" sqref="A1:I3"/>
    </sheetView>
  </sheetViews>
  <sheetFormatPr baseColWidth="10" defaultRowHeight="15" x14ac:dyDescent="0.25"/>
  <sheetData>
    <row r="1" spans="1:9" x14ac:dyDescent="0.25">
      <c r="A1" s="38" t="s">
        <v>9</v>
      </c>
      <c r="B1" s="38" t="s">
        <v>0</v>
      </c>
      <c r="C1" s="38" t="s">
        <v>1</v>
      </c>
      <c r="D1" s="38" t="s">
        <v>2</v>
      </c>
      <c r="E1" s="38" t="s">
        <v>3</v>
      </c>
      <c r="F1" s="38" t="s">
        <v>4</v>
      </c>
      <c r="G1" s="38" t="s">
        <v>30</v>
      </c>
      <c r="H1" s="38" t="s">
        <v>31</v>
      </c>
      <c r="I1" s="38" t="s">
        <v>32</v>
      </c>
    </row>
    <row r="2" spans="1:9" x14ac:dyDescent="0.25">
      <c r="A2" s="38"/>
      <c r="B2" s="38" t="s">
        <v>28</v>
      </c>
      <c r="C2" s="38"/>
      <c r="D2" s="38"/>
      <c r="E2" s="38"/>
      <c r="F2" s="38"/>
      <c r="G2" s="38"/>
      <c r="H2" s="38"/>
      <c r="I2" s="38"/>
    </row>
    <row r="3" spans="1:9" x14ac:dyDescent="0.25">
      <c r="A3" s="38"/>
      <c r="B3" s="38" t="s">
        <v>33</v>
      </c>
      <c r="C3" s="38"/>
      <c r="D3" s="38"/>
      <c r="E3" s="38"/>
      <c r="F3" s="38"/>
      <c r="G3" s="38"/>
      <c r="H3" s="38"/>
      <c r="I3" s="38"/>
    </row>
    <row r="4" spans="1:9" x14ac:dyDescent="0.25">
      <c r="A4">
        <v>2013</v>
      </c>
      <c r="B4" s="22">
        <v>41280</v>
      </c>
      <c r="C4" s="21"/>
      <c r="D4" s="21"/>
      <c r="E4" s="21"/>
      <c r="F4" s="21">
        <v>28</v>
      </c>
    </row>
    <row r="5" spans="1:9" x14ac:dyDescent="0.25">
      <c r="B5" s="22">
        <v>41284</v>
      </c>
      <c r="C5" s="21">
        <v>222</v>
      </c>
      <c r="D5" s="21"/>
      <c r="E5" s="21"/>
      <c r="F5" s="21"/>
    </row>
    <row r="6" spans="1:9" x14ac:dyDescent="0.25">
      <c r="B6" s="22">
        <v>41285</v>
      </c>
      <c r="C6" s="21"/>
      <c r="D6" s="21">
        <v>497</v>
      </c>
      <c r="E6" s="21"/>
      <c r="F6" s="21"/>
    </row>
    <row r="7" spans="1:9" x14ac:dyDescent="0.25">
      <c r="B7" s="22">
        <v>41286</v>
      </c>
      <c r="C7" s="21"/>
      <c r="D7" s="21"/>
      <c r="E7" s="21">
        <v>91</v>
      </c>
      <c r="F7" s="21"/>
    </row>
    <row r="8" spans="1:9" x14ac:dyDescent="0.25">
      <c r="B8" s="22">
        <v>41287</v>
      </c>
      <c r="C8" s="21"/>
      <c r="D8" s="21"/>
      <c r="E8" s="21"/>
      <c r="F8" s="21">
        <v>20</v>
      </c>
    </row>
    <row r="9" spans="1:9" x14ac:dyDescent="0.25">
      <c r="B9" s="22">
        <v>41291</v>
      </c>
      <c r="C9" s="21">
        <v>168</v>
      </c>
      <c r="D9" s="21"/>
      <c r="E9" s="21"/>
      <c r="F9" s="21"/>
    </row>
    <row r="10" spans="1:9" x14ac:dyDescent="0.25">
      <c r="B10" s="22">
        <v>41292</v>
      </c>
      <c r="C10" s="21"/>
      <c r="D10" s="21">
        <v>432</v>
      </c>
      <c r="E10" s="21"/>
      <c r="F10" s="21"/>
    </row>
    <row r="11" spans="1:9" x14ac:dyDescent="0.25">
      <c r="B11" s="22">
        <v>41293</v>
      </c>
      <c r="C11" s="21"/>
      <c r="D11" s="21"/>
      <c r="E11" s="21">
        <v>58.5</v>
      </c>
      <c r="F11" s="21"/>
    </row>
    <row r="12" spans="1:9" x14ac:dyDescent="0.25">
      <c r="B12" s="22">
        <v>41294</v>
      </c>
      <c r="C12" s="21"/>
      <c r="D12" s="21"/>
      <c r="E12" s="21"/>
      <c r="F12" s="21">
        <v>16</v>
      </c>
    </row>
    <row r="13" spans="1:9" x14ac:dyDescent="0.25">
      <c r="B13" s="22">
        <v>41298</v>
      </c>
      <c r="C13" s="21">
        <v>90.5</v>
      </c>
      <c r="D13" s="21"/>
      <c r="E13" s="21"/>
      <c r="F13" s="21"/>
    </row>
    <row r="14" spans="1:9" x14ac:dyDescent="0.25">
      <c r="B14" s="22">
        <v>41299</v>
      </c>
      <c r="C14" s="21"/>
      <c r="D14" s="21">
        <v>529</v>
      </c>
      <c r="E14" s="21"/>
      <c r="F14" s="21"/>
    </row>
    <row r="15" spans="1:9" x14ac:dyDescent="0.25">
      <c r="B15" s="22">
        <v>41300</v>
      </c>
      <c r="C15" s="21"/>
      <c r="D15" s="21"/>
      <c r="E15" s="21">
        <v>483.5</v>
      </c>
      <c r="F15" s="21"/>
    </row>
    <row r="16" spans="1:9" x14ac:dyDescent="0.25">
      <c r="B16" s="22">
        <v>41301</v>
      </c>
      <c r="C16" s="21"/>
      <c r="D16" s="21"/>
      <c r="E16" s="21"/>
      <c r="F16" s="21">
        <v>81</v>
      </c>
    </row>
    <row r="17" spans="2:6" x14ac:dyDescent="0.25">
      <c r="B17" s="22">
        <v>41305</v>
      </c>
      <c r="C17" s="21">
        <v>321</v>
      </c>
      <c r="D17" s="21"/>
      <c r="E17" s="21"/>
      <c r="F17" s="2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9"/>
  <sheetViews>
    <sheetView workbookViewId="0">
      <pane ySplit="3" topLeftCell="A4" activePane="bottomLeft" state="frozen"/>
      <selection pane="bottomLeft" activeCell="D9" sqref="D9"/>
    </sheetView>
  </sheetViews>
  <sheetFormatPr baseColWidth="10" defaultRowHeight="15" x14ac:dyDescent="0.25"/>
  <sheetData>
    <row r="1" spans="1:9" x14ac:dyDescent="0.25">
      <c r="A1" s="38" t="s">
        <v>9</v>
      </c>
      <c r="B1" s="38" t="s">
        <v>0</v>
      </c>
      <c r="C1" s="38" t="s">
        <v>1</v>
      </c>
      <c r="D1" s="38" t="s">
        <v>2</v>
      </c>
      <c r="E1" s="38" t="s">
        <v>3</v>
      </c>
      <c r="F1" s="38" t="s">
        <v>4</v>
      </c>
      <c r="G1" s="38" t="s">
        <v>30</v>
      </c>
      <c r="H1" s="38" t="s">
        <v>31</v>
      </c>
      <c r="I1" s="38" t="s">
        <v>32</v>
      </c>
    </row>
    <row r="2" spans="1:9" x14ac:dyDescent="0.25">
      <c r="A2" s="38"/>
      <c r="B2" s="38" t="s">
        <v>28</v>
      </c>
      <c r="C2" s="38"/>
      <c r="D2" s="38"/>
      <c r="E2" s="38"/>
      <c r="F2" s="38"/>
      <c r="G2" s="38"/>
      <c r="H2" s="38"/>
      <c r="I2" s="38"/>
    </row>
    <row r="3" spans="1:9" x14ac:dyDescent="0.25">
      <c r="A3" s="38"/>
      <c r="B3" s="38" t="s">
        <v>33</v>
      </c>
      <c r="C3" s="38"/>
      <c r="D3" s="38"/>
      <c r="E3" s="38"/>
      <c r="F3" s="38"/>
      <c r="G3" s="38"/>
      <c r="H3" s="38"/>
      <c r="I3" s="38"/>
    </row>
    <row r="4" spans="1:9" x14ac:dyDescent="0.25">
      <c r="B4" s="24">
        <v>41306</v>
      </c>
      <c r="C4" s="23"/>
      <c r="D4" s="23">
        <v>745</v>
      </c>
      <c r="E4" s="23"/>
      <c r="F4" s="23"/>
    </row>
    <row r="5" spans="1:9" x14ac:dyDescent="0.25">
      <c r="B5" s="24">
        <v>41307</v>
      </c>
      <c r="C5" s="23"/>
      <c r="D5" s="23"/>
      <c r="E5" s="23">
        <v>93.5</v>
      </c>
      <c r="F5" s="23"/>
    </row>
    <row r="6" spans="1:9" x14ac:dyDescent="0.25">
      <c r="B6" s="24">
        <v>41308</v>
      </c>
      <c r="C6" s="23"/>
      <c r="D6" s="23"/>
      <c r="E6" s="23"/>
      <c r="F6" s="23">
        <v>63</v>
      </c>
    </row>
    <row r="7" spans="1:9" x14ac:dyDescent="0.25">
      <c r="B7" s="24">
        <v>41312</v>
      </c>
      <c r="C7" s="23">
        <v>184</v>
      </c>
      <c r="D7" s="23"/>
      <c r="E7" s="23"/>
      <c r="F7" s="23"/>
    </row>
    <row r="8" spans="1:9" x14ac:dyDescent="0.25">
      <c r="B8" s="24">
        <v>41313</v>
      </c>
      <c r="C8" s="23"/>
      <c r="D8" s="23">
        <v>444</v>
      </c>
      <c r="E8" s="23"/>
      <c r="F8" s="23"/>
    </row>
    <row r="9" spans="1:9" x14ac:dyDescent="0.25">
      <c r="B9" s="24">
        <v>41314</v>
      </c>
      <c r="C9" s="23"/>
      <c r="D9" s="23"/>
      <c r="E9" s="23">
        <v>144</v>
      </c>
      <c r="F9" s="23"/>
    </row>
    <row r="10" spans="1:9" x14ac:dyDescent="0.25">
      <c r="B10" s="24">
        <v>41315</v>
      </c>
      <c r="C10" s="23"/>
      <c r="D10" s="23"/>
      <c r="E10" s="23"/>
      <c r="F10" s="23">
        <v>14</v>
      </c>
    </row>
    <row r="11" spans="1:9" x14ac:dyDescent="0.25">
      <c r="B11" s="24">
        <v>41319</v>
      </c>
      <c r="C11" s="23">
        <v>113</v>
      </c>
      <c r="D11" s="23"/>
      <c r="E11" s="23"/>
      <c r="F11" s="23"/>
    </row>
    <row r="12" spans="1:9" x14ac:dyDescent="0.25">
      <c r="B12" s="24">
        <v>41320</v>
      </c>
      <c r="C12" s="23"/>
      <c r="D12" s="23">
        <v>1327.5</v>
      </c>
      <c r="E12" s="23"/>
      <c r="F12" s="23"/>
    </row>
    <row r="13" spans="1:9" x14ac:dyDescent="0.25">
      <c r="B13" s="24">
        <v>41321</v>
      </c>
      <c r="C13" s="23"/>
      <c r="D13" s="23"/>
      <c r="E13" s="23">
        <v>93</v>
      </c>
      <c r="F13" s="23"/>
    </row>
    <row r="14" spans="1:9" x14ac:dyDescent="0.25">
      <c r="B14" s="24">
        <v>41322</v>
      </c>
      <c r="C14" s="23"/>
      <c r="D14" s="23"/>
      <c r="E14" s="23"/>
      <c r="F14" s="23">
        <v>108</v>
      </c>
    </row>
    <row r="15" spans="1:9" x14ac:dyDescent="0.25">
      <c r="B15" s="24">
        <v>41326</v>
      </c>
      <c r="C15" s="23">
        <v>282.5</v>
      </c>
      <c r="D15" s="23"/>
      <c r="E15" s="23"/>
      <c r="F15" s="23"/>
    </row>
    <row r="16" spans="1:9" x14ac:dyDescent="0.25">
      <c r="B16" s="24">
        <v>41327</v>
      </c>
      <c r="C16" s="23"/>
      <c r="D16" s="23">
        <v>1759.5</v>
      </c>
      <c r="E16" s="23"/>
      <c r="F16" s="23"/>
    </row>
    <row r="17" spans="2:6" x14ac:dyDescent="0.25">
      <c r="B17" s="24">
        <v>41328</v>
      </c>
      <c r="C17" s="23"/>
      <c r="D17" s="23"/>
      <c r="E17" s="23">
        <v>140</v>
      </c>
      <c r="F17" s="23"/>
    </row>
    <row r="18" spans="2:6" x14ac:dyDescent="0.25">
      <c r="B18" s="24">
        <v>41329</v>
      </c>
      <c r="C18" s="23"/>
      <c r="D18" s="23"/>
      <c r="E18" s="23"/>
      <c r="F18" s="23">
        <v>3</v>
      </c>
    </row>
    <row r="19" spans="2:6" x14ac:dyDescent="0.25">
      <c r="B19" s="24">
        <v>41333</v>
      </c>
      <c r="C19">
        <v>255</v>
      </c>
      <c r="D19" s="23"/>
      <c r="E19" s="23"/>
      <c r="F19" s="2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2"/>
  <sheetViews>
    <sheetView workbookViewId="0">
      <pane ySplit="3" topLeftCell="A4" activePane="bottomLeft" state="frozen"/>
      <selection pane="bottomLeft" activeCell="B4" sqref="B4:F22"/>
    </sheetView>
  </sheetViews>
  <sheetFormatPr baseColWidth="10" defaultRowHeight="15" x14ac:dyDescent="0.25"/>
  <sheetData>
    <row r="1" spans="1:9" x14ac:dyDescent="0.25">
      <c r="A1" s="38" t="s">
        <v>9</v>
      </c>
      <c r="B1" s="38" t="s">
        <v>0</v>
      </c>
      <c r="C1" s="38" t="s">
        <v>1</v>
      </c>
      <c r="D1" s="38" t="s">
        <v>2</v>
      </c>
      <c r="E1" s="38" t="s">
        <v>3</v>
      </c>
      <c r="F1" s="38" t="s">
        <v>4</v>
      </c>
      <c r="G1" s="38" t="s">
        <v>30</v>
      </c>
      <c r="H1" s="38" t="s">
        <v>31</v>
      </c>
      <c r="I1" s="38" t="s">
        <v>32</v>
      </c>
    </row>
    <row r="2" spans="1:9" x14ac:dyDescent="0.25">
      <c r="A2" s="38"/>
      <c r="B2" s="38" t="s">
        <v>28</v>
      </c>
      <c r="C2" s="38"/>
      <c r="D2" s="38"/>
      <c r="E2" s="38"/>
      <c r="F2" s="38"/>
      <c r="G2" s="38"/>
      <c r="H2" s="38"/>
      <c r="I2" s="38"/>
    </row>
    <row r="3" spans="1:9" x14ac:dyDescent="0.25">
      <c r="A3" s="38"/>
      <c r="B3" s="38" t="s">
        <v>33</v>
      </c>
      <c r="C3" s="38"/>
      <c r="D3" s="38"/>
      <c r="E3" s="38"/>
      <c r="F3" s="38"/>
      <c r="G3" s="38"/>
      <c r="H3" s="38"/>
      <c r="I3" s="38"/>
    </row>
    <row r="4" spans="1:9" x14ac:dyDescent="0.25">
      <c r="B4" s="18">
        <v>41334</v>
      </c>
      <c r="C4" s="17"/>
      <c r="D4" s="17">
        <v>581</v>
      </c>
      <c r="E4" s="17"/>
      <c r="F4" s="17"/>
    </row>
    <row r="5" spans="1:9" x14ac:dyDescent="0.25">
      <c r="B5" s="18">
        <v>41335</v>
      </c>
      <c r="C5" s="17"/>
      <c r="D5" s="17"/>
      <c r="E5" s="17">
        <v>232</v>
      </c>
      <c r="F5" s="17"/>
    </row>
    <row r="6" spans="1:9" x14ac:dyDescent="0.25">
      <c r="B6" s="18">
        <v>41336</v>
      </c>
      <c r="C6" s="17"/>
      <c r="D6" s="17"/>
      <c r="E6" s="17"/>
      <c r="F6" s="17">
        <v>88</v>
      </c>
    </row>
    <row r="7" spans="1:9" x14ac:dyDescent="0.25">
      <c r="B7" s="18">
        <v>41340</v>
      </c>
      <c r="C7" s="17">
        <v>146</v>
      </c>
      <c r="D7" s="17"/>
      <c r="E7" s="17"/>
      <c r="F7" s="17"/>
    </row>
    <row r="8" spans="1:9" x14ac:dyDescent="0.25">
      <c r="B8" s="18">
        <v>41341</v>
      </c>
      <c r="C8" s="17"/>
      <c r="D8" s="17">
        <v>963.5</v>
      </c>
      <c r="E8" s="17"/>
      <c r="F8" s="17"/>
    </row>
    <row r="9" spans="1:9" x14ac:dyDescent="0.25">
      <c r="B9" s="18">
        <v>41342</v>
      </c>
      <c r="C9" s="17"/>
      <c r="D9" s="17"/>
      <c r="E9" s="17">
        <v>279</v>
      </c>
      <c r="F9" s="17"/>
    </row>
    <row r="10" spans="1:9" x14ac:dyDescent="0.25">
      <c r="B10" s="18">
        <v>41343</v>
      </c>
      <c r="C10" s="17"/>
      <c r="D10" s="17"/>
      <c r="E10" s="17"/>
      <c r="F10" s="17">
        <v>0</v>
      </c>
    </row>
    <row r="11" spans="1:9" x14ac:dyDescent="0.25">
      <c r="B11" s="18">
        <v>41347</v>
      </c>
      <c r="C11" s="17">
        <v>1331.55</v>
      </c>
      <c r="D11" s="17"/>
      <c r="E11" s="17"/>
      <c r="F11" s="17"/>
    </row>
    <row r="12" spans="1:9" x14ac:dyDescent="0.25">
      <c r="B12" s="18">
        <v>41348</v>
      </c>
      <c r="C12" s="17"/>
      <c r="D12" s="17">
        <v>935</v>
      </c>
      <c r="E12" s="17"/>
      <c r="F12" s="17"/>
    </row>
    <row r="13" spans="1:9" x14ac:dyDescent="0.25">
      <c r="B13" s="18">
        <v>41349</v>
      </c>
      <c r="C13" s="17"/>
      <c r="D13" s="17"/>
      <c r="E13" s="17">
        <v>232.5</v>
      </c>
      <c r="F13" s="17"/>
    </row>
    <row r="14" spans="1:9" x14ac:dyDescent="0.25">
      <c r="B14" s="18">
        <v>41350</v>
      </c>
      <c r="C14" s="17"/>
      <c r="D14" s="17"/>
      <c r="E14" s="17"/>
      <c r="F14" s="17">
        <v>8</v>
      </c>
    </row>
    <row r="15" spans="1:9" x14ac:dyDescent="0.25">
      <c r="B15" s="18">
        <v>41354</v>
      </c>
      <c r="C15" s="17">
        <v>123</v>
      </c>
      <c r="D15" s="17"/>
      <c r="E15" s="17"/>
      <c r="F15" s="17"/>
    </row>
    <row r="16" spans="1:9" x14ac:dyDescent="0.25">
      <c r="B16" s="18">
        <v>41355</v>
      </c>
      <c r="C16" s="17"/>
      <c r="D16" s="17">
        <v>808</v>
      </c>
      <c r="E16" s="17"/>
      <c r="F16" s="17"/>
    </row>
    <row r="17" spans="2:6" x14ac:dyDescent="0.25">
      <c r="B17" s="18">
        <v>41356</v>
      </c>
      <c r="C17" s="17"/>
      <c r="D17" s="17"/>
      <c r="E17" s="17">
        <v>12</v>
      </c>
      <c r="F17" s="17"/>
    </row>
    <row r="18" spans="2:6" x14ac:dyDescent="0.25">
      <c r="B18" s="18">
        <v>41357</v>
      </c>
      <c r="C18" s="17"/>
      <c r="D18" s="17"/>
      <c r="E18" s="17"/>
      <c r="F18" s="17">
        <v>0</v>
      </c>
    </row>
    <row r="19" spans="2:6" x14ac:dyDescent="0.25">
      <c r="B19" s="18">
        <v>41361</v>
      </c>
      <c r="C19" s="17">
        <v>881.5</v>
      </c>
      <c r="D19" s="17"/>
      <c r="E19" s="17"/>
      <c r="F19" s="17"/>
    </row>
    <row r="20" spans="2:6" x14ac:dyDescent="0.25">
      <c r="B20" s="18">
        <v>41362</v>
      </c>
      <c r="C20" s="17"/>
      <c r="D20" s="17">
        <v>0</v>
      </c>
      <c r="E20" s="17"/>
      <c r="F20" s="17"/>
    </row>
    <row r="21" spans="2:6" x14ac:dyDescent="0.25">
      <c r="B21" s="18">
        <v>41363</v>
      </c>
      <c r="C21" s="17"/>
      <c r="D21" s="17"/>
      <c r="E21" s="17">
        <v>304.5</v>
      </c>
      <c r="F21" s="17"/>
    </row>
    <row r="22" spans="2:6" x14ac:dyDescent="0.25">
      <c r="B22" s="18">
        <v>41364</v>
      </c>
      <c r="C22" s="17"/>
      <c r="D22" s="17"/>
      <c r="E22" s="17"/>
      <c r="F22" s="17">
        <v>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2"/>
  <sheetViews>
    <sheetView workbookViewId="0">
      <pane ySplit="3" topLeftCell="A4" activePane="bottomLeft" state="frozen"/>
      <selection pane="bottomLeft" activeCell="A5" sqref="A5"/>
    </sheetView>
  </sheetViews>
  <sheetFormatPr baseColWidth="10" defaultRowHeight="15" x14ac:dyDescent="0.25"/>
  <sheetData>
    <row r="1" spans="1:9" x14ac:dyDescent="0.25">
      <c r="A1" s="38" t="s">
        <v>9</v>
      </c>
      <c r="B1" s="38" t="s">
        <v>0</v>
      </c>
      <c r="C1" s="38" t="s">
        <v>1</v>
      </c>
      <c r="D1" s="38" t="s">
        <v>2</v>
      </c>
      <c r="E1" s="38" t="s">
        <v>3</v>
      </c>
      <c r="F1" s="38" t="s">
        <v>4</v>
      </c>
      <c r="G1" s="38" t="s">
        <v>30</v>
      </c>
      <c r="H1" s="38" t="s">
        <v>31</v>
      </c>
      <c r="I1" s="38" t="s">
        <v>32</v>
      </c>
    </row>
    <row r="2" spans="1:9" x14ac:dyDescent="0.25">
      <c r="A2" s="38"/>
      <c r="B2" s="38" t="s">
        <v>28</v>
      </c>
      <c r="C2" s="38"/>
      <c r="D2" s="38"/>
      <c r="E2" s="38"/>
      <c r="F2" s="38"/>
      <c r="G2" s="38"/>
      <c r="H2" s="38"/>
      <c r="I2" s="38"/>
    </row>
    <row r="3" spans="1:9" x14ac:dyDescent="0.25">
      <c r="A3" s="38"/>
      <c r="B3" s="38" t="s">
        <v>33</v>
      </c>
      <c r="C3" s="38"/>
      <c r="D3" s="38"/>
      <c r="E3" s="38"/>
      <c r="F3" s="38"/>
      <c r="G3" s="38"/>
      <c r="H3" s="38"/>
      <c r="I3" s="38"/>
    </row>
    <row r="4" spans="1:9" x14ac:dyDescent="0.25">
      <c r="A4">
        <v>2013</v>
      </c>
      <c r="B4" s="43">
        <v>41366</v>
      </c>
    </row>
    <row r="5" spans="1:9" x14ac:dyDescent="0.25">
      <c r="B5" s="43">
        <v>41368</v>
      </c>
      <c r="C5">
        <v>1097.25</v>
      </c>
    </row>
    <row r="6" spans="1:9" x14ac:dyDescent="0.25">
      <c r="B6" s="43">
        <v>41369</v>
      </c>
      <c r="D6">
        <v>1097.25</v>
      </c>
    </row>
    <row r="7" spans="1:9" x14ac:dyDescent="0.25">
      <c r="B7" s="43">
        <v>41370</v>
      </c>
      <c r="E7">
        <v>1097.25</v>
      </c>
    </row>
    <row r="8" spans="1:9" x14ac:dyDescent="0.25">
      <c r="B8" s="43">
        <v>41371</v>
      </c>
      <c r="F8">
        <v>1097.25</v>
      </c>
    </row>
    <row r="9" spans="1:9" x14ac:dyDescent="0.25">
      <c r="B9" s="43">
        <v>41375</v>
      </c>
      <c r="C9">
        <v>723.75</v>
      </c>
    </row>
    <row r="10" spans="1:9" x14ac:dyDescent="0.25">
      <c r="B10" s="43">
        <v>41376</v>
      </c>
      <c r="D10">
        <v>723.75</v>
      </c>
    </row>
    <row r="11" spans="1:9" x14ac:dyDescent="0.25">
      <c r="B11" s="43">
        <v>41377</v>
      </c>
      <c r="E11">
        <v>723.75</v>
      </c>
    </row>
    <row r="12" spans="1:9" x14ac:dyDescent="0.25">
      <c r="B12" s="43">
        <v>41378</v>
      </c>
      <c r="F12">
        <v>723.75</v>
      </c>
    </row>
    <row r="13" spans="1:9" x14ac:dyDescent="0.25">
      <c r="B13" s="43">
        <v>41380</v>
      </c>
    </row>
    <row r="14" spans="1:9" x14ac:dyDescent="0.25">
      <c r="B14" s="43">
        <v>41382</v>
      </c>
      <c r="C14">
        <v>780.5</v>
      </c>
    </row>
    <row r="15" spans="1:9" x14ac:dyDescent="0.25">
      <c r="B15" s="43">
        <v>41383</v>
      </c>
      <c r="D15">
        <v>780.5</v>
      </c>
    </row>
    <row r="16" spans="1:9" x14ac:dyDescent="0.25">
      <c r="B16" s="43">
        <v>41384</v>
      </c>
      <c r="E16">
        <v>780.5</v>
      </c>
    </row>
    <row r="17" spans="2:6" x14ac:dyDescent="0.25">
      <c r="B17" s="43">
        <v>41385</v>
      </c>
      <c r="F17">
        <v>780.5</v>
      </c>
    </row>
    <row r="18" spans="2:6" x14ac:dyDescent="0.25">
      <c r="B18" s="43">
        <v>41386</v>
      </c>
    </row>
    <row r="19" spans="2:6" x14ac:dyDescent="0.25">
      <c r="B19" s="43">
        <v>41389</v>
      </c>
    </row>
    <row r="20" spans="2:6" x14ac:dyDescent="0.25">
      <c r="B20" s="43">
        <v>41390</v>
      </c>
    </row>
    <row r="21" spans="2:6" x14ac:dyDescent="0.25">
      <c r="B21" s="43">
        <v>41391</v>
      </c>
    </row>
    <row r="22" spans="2:6" x14ac:dyDescent="0.25">
      <c r="B22" s="43">
        <v>41392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workbookViewId="0">
      <pane ySplit="3" topLeftCell="A4" activePane="bottomLeft" state="frozen"/>
      <selection pane="bottomLeft" activeCell="A4" sqref="A4"/>
    </sheetView>
  </sheetViews>
  <sheetFormatPr baseColWidth="10" defaultRowHeight="15" x14ac:dyDescent="0.25"/>
  <sheetData>
    <row r="1" spans="1:9" x14ac:dyDescent="0.25">
      <c r="A1" s="38" t="s">
        <v>9</v>
      </c>
      <c r="B1" s="38" t="s">
        <v>0</v>
      </c>
      <c r="C1" s="38" t="s">
        <v>1</v>
      </c>
      <c r="D1" s="38" t="s">
        <v>2</v>
      </c>
      <c r="E1" s="38" t="s">
        <v>3</v>
      </c>
      <c r="F1" s="38" t="s">
        <v>4</v>
      </c>
      <c r="G1" s="38" t="s">
        <v>30</v>
      </c>
      <c r="H1" s="38" t="s">
        <v>31</v>
      </c>
      <c r="I1" s="38" t="s">
        <v>32</v>
      </c>
    </row>
    <row r="2" spans="1:9" x14ac:dyDescent="0.25">
      <c r="A2" s="38"/>
      <c r="B2" s="38" t="s">
        <v>28</v>
      </c>
      <c r="C2" s="38"/>
      <c r="D2" s="38"/>
      <c r="E2" s="38"/>
      <c r="F2" s="38"/>
      <c r="G2" s="38"/>
      <c r="H2" s="38"/>
      <c r="I2" s="38"/>
    </row>
    <row r="3" spans="1:9" x14ac:dyDescent="0.25">
      <c r="A3" s="38"/>
      <c r="B3" s="38" t="s">
        <v>33</v>
      </c>
      <c r="C3" s="38"/>
      <c r="D3" s="38"/>
      <c r="E3" s="38"/>
      <c r="F3" s="38"/>
      <c r="G3" s="38"/>
      <c r="H3" s="38"/>
      <c r="I3" s="38"/>
    </row>
  </sheetData>
  <pageMargins left="0.7" right="0.7" top="0.75" bottom="0.75" header="0.3" footer="0.3"/>
  <pageSetup paperSize="9" orientation="portrait"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workbookViewId="0">
      <pane ySplit="3" topLeftCell="A4" activePane="bottomLeft" state="frozen"/>
      <selection pane="bottomLeft" activeCell="A4" sqref="A4"/>
    </sheetView>
  </sheetViews>
  <sheetFormatPr baseColWidth="10" defaultRowHeight="15" x14ac:dyDescent="0.25"/>
  <sheetData>
    <row r="1" spans="1:9" x14ac:dyDescent="0.25">
      <c r="A1" s="38" t="s">
        <v>9</v>
      </c>
      <c r="B1" s="38" t="s">
        <v>0</v>
      </c>
      <c r="C1" s="38" t="s">
        <v>1</v>
      </c>
      <c r="D1" s="38" t="s">
        <v>2</v>
      </c>
      <c r="E1" s="38" t="s">
        <v>3</v>
      </c>
      <c r="F1" s="38" t="s">
        <v>4</v>
      </c>
      <c r="G1" s="38" t="s">
        <v>30</v>
      </c>
      <c r="H1" s="38" t="s">
        <v>31</v>
      </c>
      <c r="I1" s="38" t="s">
        <v>32</v>
      </c>
    </row>
    <row r="2" spans="1:9" x14ac:dyDescent="0.25">
      <c r="A2" s="38"/>
      <c r="B2" s="38" t="s">
        <v>28</v>
      </c>
      <c r="C2" s="38"/>
      <c r="D2" s="38"/>
      <c r="E2" s="38"/>
      <c r="F2" s="38"/>
      <c r="G2" s="38"/>
      <c r="H2" s="38"/>
      <c r="I2" s="38"/>
    </row>
    <row r="3" spans="1:9" x14ac:dyDescent="0.25">
      <c r="A3" s="38"/>
      <c r="B3" s="38" t="s">
        <v>33</v>
      </c>
      <c r="C3" s="38"/>
      <c r="D3" s="38"/>
      <c r="E3" s="38"/>
      <c r="F3" s="38"/>
      <c r="G3" s="38"/>
      <c r="H3" s="38"/>
      <c r="I3" s="38"/>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workbookViewId="0">
      <pane ySplit="3" topLeftCell="A4" activePane="bottomLeft" state="frozen"/>
      <selection pane="bottomLeft" activeCell="A4" sqref="A4"/>
    </sheetView>
  </sheetViews>
  <sheetFormatPr baseColWidth="10" defaultRowHeight="15" x14ac:dyDescent="0.25"/>
  <sheetData>
    <row r="1" spans="1:9" x14ac:dyDescent="0.25">
      <c r="A1" s="38" t="s">
        <v>9</v>
      </c>
      <c r="B1" s="38" t="s">
        <v>0</v>
      </c>
      <c r="C1" s="38" t="s">
        <v>1</v>
      </c>
      <c r="D1" s="38" t="s">
        <v>2</v>
      </c>
      <c r="E1" s="38" t="s">
        <v>3</v>
      </c>
      <c r="F1" s="38" t="s">
        <v>4</v>
      </c>
      <c r="G1" s="38" t="s">
        <v>30</v>
      </c>
      <c r="H1" s="38" t="s">
        <v>31</v>
      </c>
      <c r="I1" s="38" t="s">
        <v>32</v>
      </c>
    </row>
    <row r="2" spans="1:9" x14ac:dyDescent="0.25">
      <c r="A2" s="38"/>
      <c r="B2" s="38" t="s">
        <v>28</v>
      </c>
      <c r="C2" s="38"/>
      <c r="D2" s="38"/>
      <c r="E2" s="38"/>
      <c r="F2" s="38"/>
      <c r="G2" s="38"/>
      <c r="H2" s="38"/>
      <c r="I2" s="38"/>
    </row>
    <row r="3" spans="1:9" x14ac:dyDescent="0.25">
      <c r="A3" s="38"/>
      <c r="B3" s="38" t="s">
        <v>33</v>
      </c>
      <c r="C3" s="38"/>
      <c r="D3" s="38"/>
      <c r="E3" s="38"/>
      <c r="F3" s="38"/>
      <c r="G3" s="38"/>
      <c r="H3" s="38"/>
      <c r="I3" s="38"/>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workbookViewId="0">
      <pane ySplit="3" topLeftCell="A4" activePane="bottomLeft" state="frozen"/>
      <selection pane="bottomLeft" sqref="A1:XFD1048576"/>
    </sheetView>
  </sheetViews>
  <sheetFormatPr baseColWidth="10" defaultRowHeight="15" x14ac:dyDescent="0.25"/>
  <sheetData>
    <row r="1" spans="1:9" x14ac:dyDescent="0.25">
      <c r="A1" s="38" t="s">
        <v>9</v>
      </c>
      <c r="B1" s="38" t="s">
        <v>0</v>
      </c>
      <c r="C1" s="38" t="s">
        <v>1</v>
      </c>
      <c r="D1" s="38" t="s">
        <v>2</v>
      </c>
      <c r="E1" s="38" t="s">
        <v>3</v>
      </c>
      <c r="F1" s="38" t="s">
        <v>4</v>
      </c>
      <c r="G1" s="38" t="s">
        <v>30</v>
      </c>
      <c r="H1" s="38" t="s">
        <v>31</v>
      </c>
      <c r="I1" s="38" t="s">
        <v>32</v>
      </c>
    </row>
    <row r="2" spans="1:9" x14ac:dyDescent="0.25">
      <c r="A2" s="38"/>
      <c r="B2" s="38" t="s">
        <v>28</v>
      </c>
      <c r="C2" s="38"/>
      <c r="D2" s="38"/>
      <c r="E2" s="38"/>
      <c r="F2" s="38"/>
      <c r="G2" s="38"/>
      <c r="H2" s="38"/>
      <c r="I2" s="38"/>
    </row>
    <row r="3" spans="1:9" x14ac:dyDescent="0.25">
      <c r="A3" s="38"/>
      <c r="B3" s="38" t="s">
        <v>33</v>
      </c>
      <c r="C3" s="38"/>
      <c r="D3" s="38"/>
      <c r="E3" s="38"/>
      <c r="F3" s="38"/>
      <c r="G3" s="38"/>
      <c r="H3" s="38"/>
      <c r="I3" s="3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workbookViewId="0">
      <pane ySplit="3" topLeftCell="A4" activePane="bottomLeft" state="frozen"/>
      <selection pane="bottomLeft" activeCell="A4" sqref="A4"/>
    </sheetView>
  </sheetViews>
  <sheetFormatPr baseColWidth="10" defaultRowHeight="15" x14ac:dyDescent="0.25"/>
  <sheetData>
    <row r="1" spans="1:9" x14ac:dyDescent="0.25">
      <c r="A1" s="38" t="s">
        <v>9</v>
      </c>
      <c r="B1" s="38" t="s">
        <v>0</v>
      </c>
      <c r="C1" s="38" t="s">
        <v>1</v>
      </c>
      <c r="D1" s="38" t="s">
        <v>2</v>
      </c>
      <c r="E1" s="38" t="s">
        <v>3</v>
      </c>
      <c r="F1" s="38" t="s">
        <v>4</v>
      </c>
      <c r="G1" s="38" t="s">
        <v>30</v>
      </c>
      <c r="H1" s="38" t="s">
        <v>31</v>
      </c>
      <c r="I1" s="38" t="s">
        <v>32</v>
      </c>
    </row>
    <row r="2" spans="1:9" x14ac:dyDescent="0.25">
      <c r="A2" s="38"/>
      <c r="B2" s="38" t="s">
        <v>28</v>
      </c>
      <c r="C2" s="38"/>
      <c r="D2" s="38"/>
      <c r="E2" s="38"/>
      <c r="F2" s="38"/>
      <c r="G2" s="38"/>
      <c r="H2" s="38"/>
      <c r="I2" s="38"/>
    </row>
    <row r="3" spans="1:9" x14ac:dyDescent="0.25">
      <c r="A3" s="38"/>
      <c r="B3" s="38" t="s">
        <v>33</v>
      </c>
      <c r="C3" s="38"/>
      <c r="D3" s="38"/>
      <c r="E3" s="38"/>
      <c r="F3" s="38"/>
      <c r="G3" s="38"/>
      <c r="H3" s="38"/>
      <c r="I3" s="38"/>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workbookViewId="0">
      <pane ySplit="3" topLeftCell="A4" activePane="bottomLeft" state="frozen"/>
      <selection pane="bottomLeft" activeCell="A4" sqref="A4"/>
    </sheetView>
  </sheetViews>
  <sheetFormatPr baseColWidth="10" defaultRowHeight="15" x14ac:dyDescent="0.25"/>
  <sheetData>
    <row r="1" spans="1:9" x14ac:dyDescent="0.25">
      <c r="A1" s="38" t="s">
        <v>9</v>
      </c>
      <c r="B1" s="38" t="s">
        <v>0</v>
      </c>
      <c r="C1" s="38" t="s">
        <v>1</v>
      </c>
      <c r="D1" s="38" t="s">
        <v>2</v>
      </c>
      <c r="E1" s="38" t="s">
        <v>3</v>
      </c>
      <c r="F1" s="38" t="s">
        <v>4</v>
      </c>
      <c r="G1" s="38" t="s">
        <v>30</v>
      </c>
      <c r="H1" s="38" t="s">
        <v>31</v>
      </c>
      <c r="I1" s="38" t="s">
        <v>32</v>
      </c>
    </row>
    <row r="2" spans="1:9" x14ac:dyDescent="0.25">
      <c r="A2" s="38"/>
      <c r="B2" s="38" t="s">
        <v>28</v>
      </c>
      <c r="C2" s="38"/>
      <c r="D2" s="38"/>
      <c r="E2" s="38"/>
      <c r="F2" s="38"/>
      <c r="G2" s="38"/>
      <c r="H2" s="38"/>
      <c r="I2" s="38"/>
    </row>
    <row r="3" spans="1:9" x14ac:dyDescent="0.25">
      <c r="A3" s="38"/>
      <c r="B3" s="38" t="s">
        <v>33</v>
      </c>
      <c r="C3" s="38"/>
      <c r="D3" s="38"/>
      <c r="E3" s="38"/>
      <c r="F3" s="38"/>
      <c r="G3" s="38"/>
      <c r="H3" s="38"/>
      <c r="I3" s="38"/>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workbookViewId="0">
      <pane ySplit="3" topLeftCell="A4" activePane="bottomLeft" state="frozen"/>
      <selection pane="bottomLeft" activeCell="A4" sqref="A4"/>
    </sheetView>
  </sheetViews>
  <sheetFormatPr baseColWidth="10" defaultRowHeight="15" x14ac:dyDescent="0.25"/>
  <sheetData>
    <row r="1" spans="1:9" x14ac:dyDescent="0.25">
      <c r="A1" s="38" t="s">
        <v>9</v>
      </c>
      <c r="B1" s="38" t="s">
        <v>0</v>
      </c>
      <c r="C1" s="38" t="s">
        <v>1</v>
      </c>
      <c r="D1" s="38" t="s">
        <v>2</v>
      </c>
      <c r="E1" s="38" t="s">
        <v>3</v>
      </c>
      <c r="F1" s="38" t="s">
        <v>4</v>
      </c>
      <c r="G1" s="38" t="s">
        <v>30</v>
      </c>
      <c r="H1" s="38" t="s">
        <v>31</v>
      </c>
      <c r="I1" s="38" t="s">
        <v>32</v>
      </c>
    </row>
    <row r="2" spans="1:9" x14ac:dyDescent="0.25">
      <c r="A2" s="38"/>
      <c r="B2" s="38" t="s">
        <v>28</v>
      </c>
      <c r="C2" s="38"/>
      <c r="D2" s="38"/>
      <c r="E2" s="38"/>
      <c r="F2" s="38"/>
      <c r="G2" s="38"/>
      <c r="H2" s="38"/>
      <c r="I2" s="38"/>
    </row>
    <row r="3" spans="1:9" x14ac:dyDescent="0.25">
      <c r="A3" s="38"/>
      <c r="B3" s="38" t="s">
        <v>33</v>
      </c>
      <c r="C3" s="38"/>
      <c r="D3" s="38"/>
      <c r="E3" s="38"/>
      <c r="F3" s="38"/>
      <c r="G3" s="38"/>
      <c r="H3" s="38"/>
      <c r="I3" s="38"/>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workbookViewId="0">
      <pane ySplit="3" topLeftCell="A4" activePane="bottomLeft" state="frozen"/>
      <selection pane="bottomLeft" activeCell="A4" sqref="A4"/>
    </sheetView>
  </sheetViews>
  <sheetFormatPr baseColWidth="10" defaultRowHeight="15" x14ac:dyDescent="0.25"/>
  <sheetData>
    <row r="1" spans="1:9" x14ac:dyDescent="0.25">
      <c r="A1" s="38" t="s">
        <v>9</v>
      </c>
      <c r="B1" s="38" t="s">
        <v>0</v>
      </c>
      <c r="C1" s="38" t="s">
        <v>1</v>
      </c>
      <c r="D1" s="38" t="s">
        <v>2</v>
      </c>
      <c r="E1" s="38" t="s">
        <v>3</v>
      </c>
      <c r="F1" s="38" t="s">
        <v>4</v>
      </c>
      <c r="G1" s="38" t="s">
        <v>30</v>
      </c>
      <c r="H1" s="38" t="s">
        <v>31</v>
      </c>
      <c r="I1" s="38" t="s">
        <v>32</v>
      </c>
    </row>
    <row r="2" spans="1:9" x14ac:dyDescent="0.25">
      <c r="A2" s="38"/>
      <c r="B2" s="38" t="s">
        <v>28</v>
      </c>
      <c r="C2" s="38"/>
      <c r="D2" s="38"/>
      <c r="E2" s="38"/>
      <c r="F2" s="38"/>
      <c r="G2" s="38"/>
      <c r="H2" s="38"/>
      <c r="I2" s="38"/>
    </row>
    <row r="3" spans="1:9" x14ac:dyDescent="0.25">
      <c r="A3" s="38"/>
      <c r="B3" s="38" t="s">
        <v>33</v>
      </c>
      <c r="C3" s="38"/>
      <c r="D3" s="38"/>
      <c r="E3" s="38"/>
      <c r="F3" s="38"/>
      <c r="G3" s="38"/>
      <c r="H3" s="38"/>
      <c r="I3" s="3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18</vt:i4>
      </vt:variant>
    </vt:vector>
  </HeadingPairs>
  <TitlesOfParts>
    <vt:vector size="18" baseType="lpstr">
      <vt:lpstr>CA Global</vt:lpstr>
      <vt:lpstr>Graphs</vt:lpstr>
      <vt:lpstr>Jeudi</vt:lpstr>
      <vt:lpstr>Vendr</vt:lpstr>
      <vt:lpstr>Sam</vt:lpstr>
      <vt:lpstr>Dim</vt:lpstr>
      <vt:lpstr>janvier</vt:lpstr>
      <vt:lpstr>février</vt:lpstr>
      <vt:lpstr>mars</vt:lpstr>
      <vt:lpstr>avril</vt:lpstr>
      <vt:lpstr>mai</vt:lpstr>
      <vt:lpstr>juin</vt:lpstr>
      <vt:lpstr>juillet</vt:lpstr>
      <vt:lpstr>août</vt:lpstr>
      <vt:lpstr>sept</vt:lpstr>
      <vt:lpstr>oct</vt:lpstr>
      <vt:lpstr>nov</vt:lpstr>
      <vt:lpstr>déc</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Cedric</dc:creator>
  <cp:lastModifiedBy>Cedric</cp:lastModifiedBy>
  <dcterms:created xsi:type="dcterms:W3CDTF">2013-04-22T16:43:56Z</dcterms:created>
  <dcterms:modified xsi:type="dcterms:W3CDTF">2013-04-29T13:07:39Z</dcterms:modified>
</cp:coreProperties>
</file>