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120" windowWidth="14115" windowHeight="4680" activeTab="1"/>
  </bookViews>
  <sheets>
    <sheet name="2013" sheetId="1" r:id="rId1"/>
    <sheet name="NC" sheetId="4" r:id="rId2"/>
  </sheets>
  <definedNames>
    <definedName name="_xlnm._FilterDatabase" localSheetId="0" hidden="1">'2013'!$A$3:$Z$61</definedName>
  </definedNames>
  <calcPr calcId="125725"/>
</workbook>
</file>

<file path=xl/calcChain.xml><?xml version="1.0" encoding="utf-8"?>
<calcChain xmlns="http://schemas.openxmlformats.org/spreadsheetml/2006/main">
  <c r="F62" i="1"/>
  <c r="H62"/>
  <c r="J62"/>
  <c r="L62"/>
  <c r="N62"/>
  <c r="P62"/>
  <c r="R62"/>
  <c r="T62"/>
  <c r="V62"/>
  <c r="X62"/>
  <c r="Z62"/>
  <c r="D62"/>
  <c r="AD5" l="1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4"/>
  <c r="AC4"/>
  <c r="AD4"/>
</calcChain>
</file>

<file path=xl/sharedStrings.xml><?xml version="1.0" encoding="utf-8"?>
<sst xmlns="http://schemas.openxmlformats.org/spreadsheetml/2006/main" count="206" uniqueCount="90">
  <si>
    <t>POLYCLINIQUE DE FURIANI    -   PLANNING CONTRÔLE VIGILAB</t>
  </si>
  <si>
    <t>Type d'analyse</t>
  </si>
  <si>
    <t>Lieu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</si>
  <si>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</si>
  <si>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</si>
  <si>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</si>
  <si>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</si>
  <si>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</si>
  <si>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</si>
  <si>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</si>
  <si>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</si>
  <si>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</si>
  <si>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</si>
  <si>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</si>
  <si>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</si>
  <si>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Recherche et dénombrement  de Legionella et/ou Legionella pneumophila sur eau chaude sanitaire </t>
  </si>
  <si>
    <t>Potabilité  type D1</t>
  </si>
  <si>
    <t>Contrôle  de l'eau  à usage  médical simple</t>
  </si>
  <si>
    <t>Contrôle de l'eau bactériologiquement maitrisée</t>
  </si>
  <si>
    <t>Mesure de l'aérobiocontamination</t>
  </si>
  <si>
    <t>Comptage particulaire</t>
  </si>
  <si>
    <t>Recherche de Pseumononas aeruginosa</t>
  </si>
  <si>
    <t>Contrôle du bio-nettoyage</t>
  </si>
  <si>
    <t>Ballon</t>
  </si>
  <si>
    <t>Filtres a usage unique</t>
  </si>
  <si>
    <t>Filtres réutilisables</t>
  </si>
  <si>
    <t>Cuisine</t>
  </si>
  <si>
    <t>Départ  eau mitigée</t>
  </si>
  <si>
    <t xml:space="preserve">Retour de boucle </t>
  </si>
  <si>
    <t>Chambre 48 et 34</t>
  </si>
  <si>
    <t>Arrivée générale</t>
  </si>
  <si>
    <t>Chambre</t>
  </si>
  <si>
    <t>Service  de stérilisation</t>
  </si>
  <si>
    <t>Salle de soins</t>
  </si>
  <si>
    <t>Salle de bloc opératoire</t>
  </si>
  <si>
    <t>Siphons : Bloc op</t>
  </si>
  <si>
    <t>Siphons : Stérilisation</t>
  </si>
  <si>
    <t>Siphons : Endoscopie</t>
  </si>
  <si>
    <t>arsenal stérile : surface 1</t>
  </si>
  <si>
    <t>stérilisation : surface 1</t>
  </si>
  <si>
    <t>stérilisation : surface 2</t>
  </si>
  <si>
    <t>stérilisation : surface 3</t>
  </si>
  <si>
    <t>stérilisation : surface 4</t>
  </si>
  <si>
    <t>stérilisation : surface 5</t>
  </si>
  <si>
    <t>bloc opératoire : surface 1</t>
  </si>
  <si>
    <t>bloc opératoire : surface 2</t>
  </si>
  <si>
    <t>bloc opératoire : surface 3</t>
  </si>
  <si>
    <t>bloc opératoire : surface 4</t>
  </si>
  <si>
    <t>bloc opératoire : surface 5</t>
  </si>
  <si>
    <t>arsenal stérile : surface 2</t>
  </si>
  <si>
    <t>arsenal stérile : surface 3</t>
  </si>
  <si>
    <t>arsenal stérile : surface 4</t>
  </si>
  <si>
    <t>arsenal stérile : surface 5</t>
  </si>
  <si>
    <t>Endoscopie : surface 1</t>
  </si>
  <si>
    <t>Lingerie : surface 1</t>
  </si>
  <si>
    <t>Endoscopie : surface 2</t>
  </si>
  <si>
    <t>Endoscopie : surface 3</t>
  </si>
  <si>
    <t>Endoscopie : surface 4</t>
  </si>
  <si>
    <t>Endoscopie : surface 5</t>
  </si>
  <si>
    <t>Lingerie : surface 2</t>
  </si>
  <si>
    <t>Lingerie : surface 3</t>
  </si>
  <si>
    <t>Lingerie : surface 4</t>
  </si>
  <si>
    <t>Lingerie : surface 5</t>
  </si>
  <si>
    <t>Salle de soins : surface 1</t>
  </si>
  <si>
    <t>Salle de soins : surface 2</t>
  </si>
  <si>
    <t>Salle de soins : surface 3</t>
  </si>
  <si>
    <t>Salle de soins : surface 4</t>
  </si>
  <si>
    <t>Salle de soins : surface 5</t>
  </si>
  <si>
    <t>/ 1 réalisé</t>
  </si>
  <si>
    <t>/ 2 réalisés</t>
  </si>
  <si>
    <t>/ 4 réalisés</t>
  </si>
  <si>
    <t>Endoscopes</t>
  </si>
  <si>
    <t>Analyses de produits alimentaires</t>
  </si>
  <si>
    <t>Analyses de surface en cuisine</t>
  </si>
  <si>
    <t>Produit n°1</t>
  </si>
  <si>
    <t>Produit n°2</t>
  </si>
  <si>
    <t>Surface propre</t>
  </si>
  <si>
    <t>/ 12 réalisés</t>
  </si>
  <si>
    <t>Nb contrôle / an</t>
  </si>
  <si>
    <t>269 - n°2000026</t>
  </si>
  <si>
    <t>294 - n°2100901</t>
  </si>
  <si>
    <t>365 - n°A120340</t>
  </si>
  <si>
    <t>434 - n°2909887</t>
  </si>
  <si>
    <t>435 - n°2801432</t>
  </si>
  <si>
    <t>440 - n°2901500</t>
  </si>
  <si>
    <t>521 - n°1121496</t>
  </si>
  <si>
    <t>C</t>
  </si>
  <si>
    <t>NC</t>
  </si>
  <si>
    <t>Potabilité  type D2</t>
  </si>
  <si>
    <t>Potabilité  type D3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</si>
</sst>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left" vertical="center"/>
    </xf>
    <xf numFmtId="0" fontId="0" fillId="3" borderId="1" xfId="0" applyFill="1" applyBorder="1"/>
    <xf numFmtId="0" fontId="0" fillId="3" borderId="8" xfId="0" applyFill="1" applyBorder="1"/>
    <xf numFmtId="0" fontId="0" fillId="3" borderId="5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9" xfId="0" applyFill="1" applyBorder="1"/>
    <xf numFmtId="0" fontId="0" fillId="0" borderId="3" xfId="0" applyBorder="1" applyAlignment="1">
      <alignment horizontal="left" vertical="center"/>
    </xf>
    <xf numFmtId="0" fontId="0" fillId="0" borderId="26" xfId="0" applyBorder="1" applyAlignment="1">
      <alignment horizontal="right" vertical="center"/>
    </xf>
    <xf numFmtId="0" fontId="0" fillId="0" borderId="4" xfId="0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2" fillId="0" borderId="0" xfId="0" applyFont="1"/>
    <xf numFmtId="0" fontId="0" fillId="0" borderId="29" xfId="0" applyBorder="1"/>
    <xf numFmtId="0" fontId="0" fillId="0" borderId="24" xfId="0" applyBorder="1"/>
    <xf numFmtId="0" fontId="0" fillId="0" borderId="30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31" xfId="0" applyFill="1" applyBorder="1"/>
    <xf numFmtId="0" fontId="0" fillId="3" borderId="14" xfId="0" applyFill="1" applyBorder="1"/>
    <xf numFmtId="0" fontId="0" fillId="3" borderId="32" xfId="0" applyFill="1" applyBorder="1"/>
    <xf numFmtId="0" fontId="0" fillId="0" borderId="2" xfId="0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left"/>
    </xf>
    <xf numFmtId="0" fontId="0" fillId="2" borderId="33" xfId="0" applyFill="1" applyBorder="1" applyAlignment="1">
      <alignment horizontal="left" vertical="center" wrapText="1"/>
    </xf>
    <xf numFmtId="0" fontId="0" fillId="2" borderId="24" xfId="0" applyFill="1" applyBorder="1" applyAlignment="1">
      <alignment horizontal="left" vertical="center" wrapText="1"/>
    </xf>
    <xf numFmtId="0" fontId="0" fillId="2" borderId="30" xfId="0" applyFill="1" applyBorder="1" applyAlignment="1">
      <alignment horizontal="left" vertical="center" wrapText="1"/>
    </xf>
    <xf numFmtId="0" fontId="0" fillId="0" borderId="30" xfId="0" applyBorder="1"/>
    <xf numFmtId="0" fontId="0" fillId="2" borderId="19" xfId="0" applyFill="1" applyBorder="1"/>
    <xf numFmtId="0" fontId="0" fillId="2" borderId="30" xfId="0" applyFill="1" applyBorder="1"/>
    <xf numFmtId="0" fontId="0" fillId="2" borderId="29" xfId="0" applyFill="1" applyBorder="1"/>
    <xf numFmtId="0" fontId="0" fillId="2" borderId="24" xfId="0" applyFill="1" applyBorder="1"/>
    <xf numFmtId="0" fontId="0" fillId="2" borderId="34" xfId="0" applyFill="1" applyBorder="1"/>
    <xf numFmtId="0" fontId="0" fillId="0" borderId="29" xfId="0" applyFill="1" applyBorder="1"/>
    <xf numFmtId="0" fontId="0" fillId="0" borderId="24" xfId="0" applyFill="1" applyBorder="1"/>
    <xf numFmtId="0" fontId="0" fillId="0" borderId="33" xfId="0" applyBorder="1"/>
    <xf numFmtId="0" fontId="1" fillId="0" borderId="1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4" fontId="0" fillId="3" borderId="16" xfId="0" applyNumberFormat="1" applyFill="1" applyBorder="1"/>
    <xf numFmtId="0" fontId="0" fillId="0" borderId="15" xfId="0" applyBorder="1"/>
    <xf numFmtId="0" fontId="0" fillId="3" borderId="20" xfId="0" applyFill="1" applyBorder="1"/>
    <xf numFmtId="0" fontId="0" fillId="3" borderId="21" xfId="0" applyFill="1" applyBorder="1"/>
    <xf numFmtId="0" fontId="0" fillId="3" borderId="27" xfId="0" applyFill="1" applyBorder="1"/>
    <xf numFmtId="0" fontId="0" fillId="3" borderId="22" xfId="0" applyFill="1" applyBorder="1"/>
    <xf numFmtId="0" fontId="0" fillId="0" borderId="0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2" borderId="37" xfId="0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0" fillId="2" borderId="37" xfId="0" applyFill="1" applyBorder="1" applyAlignment="1">
      <alignment vertical="center" wrapText="1"/>
    </xf>
    <xf numFmtId="0" fontId="0" fillId="0" borderId="37" xfId="0" applyBorder="1" applyAlignment="1">
      <alignment vertical="center"/>
    </xf>
    <xf numFmtId="0" fontId="0" fillId="0" borderId="37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3" borderId="16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62"/>
  <sheetViews>
    <sheetView zoomScale="85" zoomScaleNormal="85" workbookViewId="0">
      <selection activeCell="F13" sqref="F13"/>
    </sheetView>
  </sheetViews>
  <sheetFormatPr baseColWidth="10" defaultRowHeight="15"/>
  <cols>
    <col min="1" max="1" width="47.28515625" customWidth="1"/>
    <col min="2" max="2" width="25.140625" customWidth="1"/>
    <col min="3" max="3" width="11.5703125" customWidth="1"/>
    <col min="4" max="4" width="3.85546875" customWidth="1"/>
    <col min="6" max="6" width="3.85546875" customWidth="1"/>
    <col min="8" max="8" width="3.85546875" customWidth="1"/>
    <col min="10" max="10" width="3.85546875" customWidth="1"/>
    <col min="12" max="12" width="3.85546875" customWidth="1"/>
    <col min="14" max="14" width="3.85546875" customWidth="1"/>
    <col min="16" max="16" width="3.85546875" customWidth="1"/>
    <col min="18" max="18" width="3.85546875" customWidth="1"/>
    <col min="19" max="19" width="13.42578125" customWidth="1"/>
    <col min="20" max="20" width="3.85546875" customWidth="1"/>
    <col min="22" max="22" width="3.85546875" customWidth="1"/>
    <col min="23" max="23" width="13.5703125" customWidth="1"/>
    <col min="24" max="24" width="3.85546875" customWidth="1"/>
    <col min="25" max="25" width="14.85546875" customWidth="1"/>
    <col min="26" max="26" width="3.85546875" customWidth="1"/>
    <col min="27" max="27" width="5.28515625" customWidth="1"/>
    <col min="28" max="28" width="15.85546875" customWidth="1"/>
    <col min="29" max="29" width="5.28515625" customWidth="1"/>
    <col min="30" max="30" width="5.42578125" customWidth="1"/>
  </cols>
  <sheetData>
    <row r="1" spans="1:30" ht="21">
      <c r="A1" s="24" t="s">
        <v>0</v>
      </c>
    </row>
    <row r="2" spans="1:30" ht="15.75" thickBot="1"/>
    <row r="3" spans="1:30" ht="19.5" thickBot="1">
      <c r="A3" s="37" t="s">
        <v>1</v>
      </c>
      <c r="B3" s="23" t="s">
        <v>2</v>
      </c>
      <c r="C3" s="51" t="s">
        <v>3</v>
      </c>
      <c r="D3" s="51"/>
      <c r="E3" s="51" t="s">
        <v>4</v>
      </c>
      <c r="F3" s="51"/>
      <c r="G3" s="51" t="s">
        <v>5</v>
      </c>
      <c r="H3" s="51"/>
      <c r="I3" s="51" t="s">
        <v>6</v>
      </c>
      <c r="J3" s="51"/>
      <c r="K3" s="51" t="s">
        <v>7</v>
      </c>
      <c r="L3" s="51"/>
      <c r="M3" s="51" t="s">
        <v>8</v>
      </c>
      <c r="N3" s="51"/>
      <c r="O3" s="51" t="s">
        <v>9</v>
      </c>
      <c r="P3" s="51"/>
      <c r="Q3" s="51" t="s">
        <v>10</v>
      </c>
      <c r="R3" s="51"/>
      <c r="S3" s="51" t="s">
        <v>11</v>
      </c>
      <c r="T3" s="51"/>
      <c r="U3" s="51" t="s">
        <v>12</v>
      </c>
      <c r="V3" s="51"/>
      <c r="W3" s="51" t="s">
        <v>13</v>
      </c>
      <c r="X3" s="52"/>
      <c r="Y3" s="52" t="s">
        <v>14</v>
      </c>
      <c r="Z3" s="53"/>
      <c r="AA3" s="63" t="s">
        <v>78</v>
      </c>
      <c r="AB3" s="64"/>
      <c r="AC3" s="35" t="s">
        <v>86</v>
      </c>
      <c r="AD3" s="36" t="s">
        <v>87</v>
      </c>
    </row>
    <row r="4" spans="1:30" ht="37.5" customHeight="1" thickBot="1">
      <c r="A4" s="62" t="s">
        <v>15</v>
      </c>
      <c r="B4" s="39" t="s">
        <v>23</v>
      </c>
      <c r="C4" s="54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2"/>
      <c r="P4" s="2"/>
      <c r="Q4" s="2"/>
      <c r="R4" s="2"/>
      <c r="S4" s="2"/>
      <c r="T4" s="2"/>
      <c r="U4" s="2"/>
      <c r="V4" s="2"/>
      <c r="W4" s="2"/>
      <c r="X4" s="7"/>
      <c r="Y4" s="7"/>
      <c r="Z4" s="3"/>
      <c r="AA4" s="21">
        <f>COUNT(C4,E4,G4,I4,K4,M4,O4,Q4,S4,U4,W4,Y4)</f>
        <v>0</v>
      </c>
      <c r="AB4" s="22" t="s">
        <v>69</v>
      </c>
      <c r="AC4" s="34">
        <f>COUNTIF(D4,"C")+COUNTIF(F4,"C")+COUNTIF(H4,"C")+COUNTIF(J4,"C")+COUNTIF(L4,"C")+COUNTIF(N4,"C")+COUNTIF(P4,"C")+COUNTIF(R4,"C")+COUNTIF(T4,"C")+COUNTIF(V4,"C")+COUNTIF(X4,"C")+COUNTIF(Z4,"C")</f>
        <v>0</v>
      </c>
      <c r="AD4" s="34">
        <f>COUNTIF(D4,"NC")+COUNTIF(F4,"NC")+COUNTIF(H4,"NC")+COUNTIF(J4,"NC")+COUNTIF(L4,"NC")+COUNTIF(N4,"NC")+COUNTIF(P4,"NC")+COUNTIF(R4,"NC")+COUNTIF(T4,"NC")+COUNTIF(V4,"NC")+COUNTIF(X4,"NC")+COUNTIF(Z4,"NC")</f>
        <v>0</v>
      </c>
    </row>
    <row r="5" spans="1:30" ht="30.75" thickBot="1">
      <c r="A5" s="65" t="s">
        <v>15</v>
      </c>
      <c r="B5" s="40" t="s">
        <v>27</v>
      </c>
      <c r="C5" s="29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"/>
      <c r="P5" s="1"/>
      <c r="Q5" s="1"/>
      <c r="R5" s="1"/>
      <c r="S5" s="1"/>
      <c r="T5" s="1"/>
      <c r="U5" s="1"/>
      <c r="V5" s="1"/>
      <c r="W5" s="1"/>
      <c r="X5" s="8"/>
      <c r="Y5" s="8"/>
      <c r="Z5" s="4"/>
      <c r="AA5" s="21">
        <f t="shared" ref="AA5:AA61" si="0">COUNT(C5,E5,G5,I5,K5,M5,O5,Q5,S5,U5,W5,Y5)</f>
        <v>0</v>
      </c>
      <c r="AB5" s="10" t="s">
        <v>69</v>
      </c>
      <c r="AC5" s="34">
        <f t="shared" ref="AC5:AC61" si="1">COUNTIF(D5,"C")+COUNTIF(F5,"C")+COUNTIF(H5,"C")+COUNTIF(J5,"C")+COUNTIF(L5,"C")+COUNTIF(N5,"C")+COUNTIF(P5,"C")+COUNTIF(R5,"C")+COUNTIF(T5,"C")+COUNTIF(V5,"C")+COUNTIF(X5,"C")+COUNTIF(Z5,"C")</f>
        <v>0</v>
      </c>
      <c r="AD5" s="34">
        <f t="shared" ref="AD5:AD61" si="2">COUNTIF(D5,"NC")+COUNTIF(F5,"NC")+COUNTIF(H5,"NC")+COUNTIF(J5,"NC")+COUNTIF(L5,"NC")+COUNTIF(N5,"NC")+COUNTIF(P5,"NC")+COUNTIF(R5,"NC")+COUNTIF(T5,"NC")+COUNTIF(V5,"NC")+COUNTIF(X5,"NC")+COUNTIF(Z5,"NC")</f>
        <v>0</v>
      </c>
    </row>
    <row r="6" spans="1:30" ht="30.75" thickBot="1">
      <c r="A6" s="65" t="s">
        <v>15</v>
      </c>
      <c r="B6" s="40" t="s">
        <v>28</v>
      </c>
      <c r="C6" s="29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"/>
      <c r="P6" s="1"/>
      <c r="Q6" s="1"/>
      <c r="R6" s="1"/>
      <c r="S6" s="1"/>
      <c r="T6" s="1"/>
      <c r="U6" s="1"/>
      <c r="V6" s="1"/>
      <c r="W6" s="1"/>
      <c r="X6" s="8"/>
      <c r="Y6" s="8"/>
      <c r="Z6" s="4"/>
      <c r="AA6" s="21">
        <f t="shared" si="0"/>
        <v>0</v>
      </c>
      <c r="AB6" s="10" t="s">
        <v>69</v>
      </c>
      <c r="AC6" s="34">
        <f t="shared" si="1"/>
        <v>0</v>
      </c>
      <c r="AD6" s="34">
        <f t="shared" si="2"/>
        <v>0</v>
      </c>
    </row>
    <row r="7" spans="1:30" ht="30.75" thickBot="1">
      <c r="A7" s="65" t="s">
        <v>15</v>
      </c>
      <c r="B7" s="41" t="s">
        <v>29</v>
      </c>
      <c r="C7" s="30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5"/>
      <c r="P7" s="5"/>
      <c r="Q7" s="5"/>
      <c r="R7" s="5"/>
      <c r="S7" s="5"/>
      <c r="T7" s="5"/>
      <c r="U7" s="5"/>
      <c r="V7" s="5"/>
      <c r="W7" s="5"/>
      <c r="X7" s="9"/>
      <c r="Y7" s="9"/>
      <c r="Z7" s="6"/>
      <c r="AA7" s="21">
        <f t="shared" si="0"/>
        <v>0</v>
      </c>
      <c r="AB7" s="10" t="s">
        <v>69</v>
      </c>
      <c r="AC7" s="34">
        <f t="shared" si="1"/>
        <v>0</v>
      </c>
      <c r="AD7" s="34">
        <f t="shared" si="2"/>
        <v>0</v>
      </c>
    </row>
    <row r="8" spans="1:30" ht="15.75" thickBot="1">
      <c r="A8" s="67" t="s">
        <v>16</v>
      </c>
      <c r="B8" s="25" t="s">
        <v>30</v>
      </c>
      <c r="C8" s="28"/>
      <c r="D8" s="13"/>
      <c r="E8" s="13"/>
      <c r="F8" s="13"/>
      <c r="G8" s="13"/>
      <c r="H8" s="13"/>
      <c r="I8" s="2"/>
      <c r="J8" s="2"/>
      <c r="K8" s="2"/>
      <c r="L8" s="2"/>
      <c r="M8" s="2"/>
      <c r="N8" s="2"/>
      <c r="O8" s="13"/>
      <c r="P8" s="13"/>
      <c r="Q8" s="13"/>
      <c r="R8" s="13"/>
      <c r="S8" s="13"/>
      <c r="T8" s="13"/>
      <c r="U8" s="2"/>
      <c r="V8" s="2"/>
      <c r="W8" s="2"/>
      <c r="X8" s="7"/>
      <c r="Y8" s="7"/>
      <c r="Z8" s="3"/>
      <c r="AA8" s="21">
        <f t="shared" si="0"/>
        <v>0</v>
      </c>
      <c r="AB8" s="10" t="s">
        <v>70</v>
      </c>
      <c r="AC8" s="34">
        <f t="shared" si="1"/>
        <v>0</v>
      </c>
      <c r="AD8" s="34">
        <f t="shared" si="2"/>
        <v>0</v>
      </c>
    </row>
    <row r="9" spans="1:30" ht="15.75" thickBot="1">
      <c r="A9" s="67" t="s">
        <v>88</v>
      </c>
      <c r="B9" s="26" t="s">
        <v>31</v>
      </c>
      <c r="C9" s="29"/>
      <c r="D9" s="11"/>
      <c r="E9" s="11"/>
      <c r="F9" s="11"/>
      <c r="G9" s="11"/>
      <c r="H9" s="11"/>
      <c r="I9" s="1"/>
      <c r="J9" s="1"/>
      <c r="K9" s="1"/>
      <c r="L9" s="1"/>
      <c r="M9" s="1"/>
      <c r="N9" s="1"/>
      <c r="O9" s="11"/>
      <c r="P9" s="11"/>
      <c r="Q9" s="11"/>
      <c r="R9" s="11"/>
      <c r="S9" s="11"/>
      <c r="T9" s="11"/>
      <c r="U9" s="1"/>
      <c r="V9" s="1"/>
      <c r="W9" s="1"/>
      <c r="X9" s="8"/>
      <c r="Y9" s="8"/>
      <c r="Z9" s="4"/>
      <c r="AA9" s="21">
        <f t="shared" si="0"/>
        <v>0</v>
      </c>
      <c r="AB9" s="10" t="s">
        <v>70</v>
      </c>
      <c r="AC9" s="34">
        <f t="shared" si="1"/>
        <v>0</v>
      </c>
      <c r="AD9" s="34">
        <f t="shared" si="2"/>
        <v>0</v>
      </c>
    </row>
    <row r="10" spans="1:30" ht="15.75" thickBot="1">
      <c r="A10" s="67" t="s">
        <v>89</v>
      </c>
      <c r="B10" s="42" t="s">
        <v>26</v>
      </c>
      <c r="C10" s="30"/>
      <c r="D10" s="12"/>
      <c r="E10" s="12"/>
      <c r="F10" s="12"/>
      <c r="G10" s="12"/>
      <c r="H10" s="12"/>
      <c r="I10" s="5"/>
      <c r="J10" s="5"/>
      <c r="K10" s="5"/>
      <c r="L10" s="5"/>
      <c r="M10" s="5"/>
      <c r="N10" s="5"/>
      <c r="O10" s="12"/>
      <c r="P10" s="12"/>
      <c r="Q10" s="12"/>
      <c r="R10" s="12"/>
      <c r="S10" s="12"/>
      <c r="T10" s="12"/>
      <c r="U10" s="5"/>
      <c r="V10" s="5"/>
      <c r="W10" s="5"/>
      <c r="X10" s="9"/>
      <c r="Y10" s="9"/>
      <c r="Z10" s="6"/>
      <c r="AA10" s="21">
        <f t="shared" si="0"/>
        <v>0</v>
      </c>
      <c r="AB10" s="10" t="s">
        <v>70</v>
      </c>
      <c r="AC10" s="34">
        <f t="shared" si="1"/>
        <v>0</v>
      </c>
      <c r="AD10" s="34">
        <f t="shared" si="2"/>
        <v>0</v>
      </c>
    </row>
    <row r="11" spans="1:30" ht="18" customHeight="1" thickBot="1">
      <c r="A11" s="65" t="s">
        <v>17</v>
      </c>
      <c r="B11" s="43" t="s">
        <v>32</v>
      </c>
      <c r="C11" s="28"/>
      <c r="D11" s="13"/>
      <c r="E11" s="13"/>
      <c r="F11" s="13"/>
      <c r="G11" s="13"/>
      <c r="H11" s="13"/>
      <c r="I11" s="2"/>
      <c r="J11" s="2"/>
      <c r="K11" s="2"/>
      <c r="L11" s="2"/>
      <c r="M11" s="2"/>
      <c r="N11" s="2"/>
      <c r="O11" s="13"/>
      <c r="P11" s="13"/>
      <c r="Q11" s="13"/>
      <c r="R11" s="13"/>
      <c r="S11" s="13"/>
      <c r="T11" s="13"/>
      <c r="U11" s="2"/>
      <c r="V11" s="2"/>
      <c r="W11" s="2"/>
      <c r="X11" s="7"/>
      <c r="Y11" s="7"/>
      <c r="Z11" s="3"/>
      <c r="AA11" s="21">
        <f t="shared" si="0"/>
        <v>0</v>
      </c>
      <c r="AB11" s="10" t="s">
        <v>70</v>
      </c>
      <c r="AC11" s="34">
        <f t="shared" si="1"/>
        <v>0</v>
      </c>
      <c r="AD11" s="34">
        <f t="shared" si="2"/>
        <v>0</v>
      </c>
    </row>
    <row r="12" spans="1:30" ht="15.75" thickBot="1">
      <c r="A12" s="65" t="s">
        <v>17</v>
      </c>
      <c r="B12" s="44" t="s">
        <v>33</v>
      </c>
      <c r="C12" s="30"/>
      <c r="D12" s="12"/>
      <c r="E12" s="12"/>
      <c r="F12" s="12"/>
      <c r="G12" s="12"/>
      <c r="H12" s="12"/>
      <c r="I12" s="5"/>
      <c r="J12" s="5"/>
      <c r="K12" s="5"/>
      <c r="L12" s="5"/>
      <c r="M12" s="5"/>
      <c r="N12" s="5"/>
      <c r="O12" s="12"/>
      <c r="P12" s="12"/>
      <c r="Q12" s="12"/>
      <c r="R12" s="12"/>
      <c r="S12" s="12"/>
      <c r="T12" s="12"/>
      <c r="U12" s="5"/>
      <c r="V12" s="5"/>
      <c r="W12" s="5"/>
      <c r="X12" s="9"/>
      <c r="Y12" s="9"/>
      <c r="Z12" s="6"/>
      <c r="AA12" s="21">
        <f t="shared" si="0"/>
        <v>0</v>
      </c>
      <c r="AB12" s="10" t="s">
        <v>70</v>
      </c>
      <c r="AC12" s="34">
        <f t="shared" si="1"/>
        <v>0</v>
      </c>
      <c r="AD12" s="34">
        <f t="shared" si="2"/>
        <v>0</v>
      </c>
    </row>
    <row r="13" spans="1:30" ht="15.75" customHeight="1" thickBot="1">
      <c r="A13" s="67" t="s">
        <v>18</v>
      </c>
      <c r="B13" s="25" t="s">
        <v>24</v>
      </c>
      <c r="C13" s="28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4"/>
      <c r="Y13" s="14"/>
      <c r="Z13" s="17"/>
      <c r="AA13" s="21">
        <f t="shared" si="0"/>
        <v>0</v>
      </c>
      <c r="AB13" s="10" t="s">
        <v>68</v>
      </c>
      <c r="AC13" s="34">
        <f t="shared" si="1"/>
        <v>0</v>
      </c>
      <c r="AD13" s="34">
        <f t="shared" si="2"/>
        <v>0</v>
      </c>
    </row>
    <row r="14" spans="1:30" ht="15.75" thickBot="1">
      <c r="A14" s="67" t="s">
        <v>18</v>
      </c>
      <c r="B14" s="42" t="s">
        <v>25</v>
      </c>
      <c r="C14" s="30"/>
      <c r="D14" s="12"/>
      <c r="E14" s="12"/>
      <c r="F14" s="12"/>
      <c r="G14" s="12"/>
      <c r="H14" s="12"/>
      <c r="I14" s="5"/>
      <c r="J14" s="5"/>
      <c r="K14" s="5"/>
      <c r="L14" s="5"/>
      <c r="M14" s="5"/>
      <c r="N14" s="5"/>
      <c r="O14" s="12"/>
      <c r="P14" s="12"/>
      <c r="Q14" s="12"/>
      <c r="R14" s="12"/>
      <c r="S14" s="12"/>
      <c r="T14" s="12"/>
      <c r="U14" s="5"/>
      <c r="V14" s="5"/>
      <c r="W14" s="5"/>
      <c r="X14" s="9"/>
      <c r="Y14" s="9"/>
      <c r="Z14" s="6"/>
      <c r="AA14" s="21">
        <f t="shared" si="0"/>
        <v>0</v>
      </c>
      <c r="AB14" s="10" t="s">
        <v>70</v>
      </c>
      <c r="AC14" s="34">
        <f t="shared" si="1"/>
        <v>0</v>
      </c>
      <c r="AD14" s="34">
        <f t="shared" si="2"/>
        <v>0</v>
      </c>
    </row>
    <row r="15" spans="1:30" ht="15.75" thickBot="1">
      <c r="A15" s="65" t="s">
        <v>19</v>
      </c>
      <c r="B15" s="45" t="s">
        <v>34</v>
      </c>
      <c r="C15" s="28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2"/>
      <c r="P15" s="2"/>
      <c r="Q15" s="2"/>
      <c r="R15" s="2"/>
      <c r="S15" s="2"/>
      <c r="T15" s="2"/>
      <c r="U15" s="2"/>
      <c r="V15" s="2"/>
      <c r="W15" s="2"/>
      <c r="X15" s="7"/>
      <c r="Y15" s="7"/>
      <c r="Z15" s="3"/>
      <c r="AA15" s="21">
        <f t="shared" si="0"/>
        <v>0</v>
      </c>
      <c r="AB15" s="10" t="s">
        <v>69</v>
      </c>
      <c r="AC15" s="34">
        <f t="shared" si="1"/>
        <v>0</v>
      </c>
      <c r="AD15" s="34">
        <f t="shared" si="2"/>
        <v>0</v>
      </c>
    </row>
    <row r="16" spans="1:30" ht="15.75" thickBot="1">
      <c r="A16" s="65" t="s">
        <v>19</v>
      </c>
      <c r="B16" s="44" t="s">
        <v>32</v>
      </c>
      <c r="C16" s="30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5"/>
      <c r="P16" s="5"/>
      <c r="Q16" s="5"/>
      <c r="R16" s="5"/>
      <c r="S16" s="5"/>
      <c r="T16" s="5"/>
      <c r="U16" s="5"/>
      <c r="V16" s="5"/>
      <c r="W16" s="5"/>
      <c r="X16" s="9"/>
      <c r="Y16" s="9"/>
      <c r="Z16" s="6"/>
      <c r="AA16" s="21">
        <f t="shared" si="0"/>
        <v>0</v>
      </c>
      <c r="AB16" s="10" t="s">
        <v>69</v>
      </c>
      <c r="AC16" s="34">
        <f t="shared" si="1"/>
        <v>0</v>
      </c>
      <c r="AD16" s="34">
        <f t="shared" si="2"/>
        <v>0</v>
      </c>
    </row>
    <row r="17" spans="1:30" ht="15.75" thickBot="1">
      <c r="A17" s="67" t="s">
        <v>20</v>
      </c>
      <c r="B17" s="25" t="s">
        <v>34</v>
      </c>
      <c r="C17" s="28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2"/>
      <c r="P17" s="2"/>
      <c r="Q17" s="2"/>
      <c r="R17" s="2"/>
      <c r="S17" s="2"/>
      <c r="T17" s="2"/>
      <c r="U17" s="2"/>
      <c r="V17" s="2"/>
      <c r="W17" s="2"/>
      <c r="X17" s="7"/>
      <c r="Y17" s="7"/>
      <c r="Z17" s="3"/>
      <c r="AA17" s="21">
        <f t="shared" si="0"/>
        <v>0</v>
      </c>
      <c r="AB17" s="10" t="s">
        <v>69</v>
      </c>
      <c r="AC17" s="34">
        <f t="shared" si="1"/>
        <v>0</v>
      </c>
      <c r="AD17" s="34">
        <f t="shared" si="2"/>
        <v>0</v>
      </c>
    </row>
    <row r="18" spans="1:30" ht="15.75" thickBot="1">
      <c r="A18" s="67" t="s">
        <v>20</v>
      </c>
      <c r="B18" s="42" t="s">
        <v>32</v>
      </c>
      <c r="C18" s="30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5"/>
      <c r="P18" s="5"/>
      <c r="Q18" s="5"/>
      <c r="R18" s="5"/>
      <c r="S18" s="5"/>
      <c r="T18" s="5"/>
      <c r="U18" s="5"/>
      <c r="V18" s="5"/>
      <c r="W18" s="5"/>
      <c r="X18" s="9"/>
      <c r="Y18" s="9"/>
      <c r="Z18" s="6"/>
      <c r="AA18" s="21">
        <f t="shared" si="0"/>
        <v>0</v>
      </c>
      <c r="AB18" s="10" t="s">
        <v>69</v>
      </c>
      <c r="AC18" s="34">
        <f t="shared" si="1"/>
        <v>0</v>
      </c>
      <c r="AD18" s="34">
        <f t="shared" si="2"/>
        <v>0</v>
      </c>
    </row>
    <row r="19" spans="1:30" ht="30.75" customHeight="1" thickBot="1">
      <c r="A19" s="65" t="s">
        <v>21</v>
      </c>
      <c r="B19" s="45" t="s">
        <v>35</v>
      </c>
      <c r="C19" s="28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2"/>
      <c r="P19" s="2"/>
      <c r="Q19" s="2"/>
      <c r="R19" s="2"/>
      <c r="S19" s="2"/>
      <c r="T19" s="2"/>
      <c r="U19" s="2"/>
      <c r="V19" s="2"/>
      <c r="W19" s="2"/>
      <c r="X19" s="7"/>
      <c r="Y19" s="7"/>
      <c r="Z19" s="3"/>
      <c r="AA19" s="21">
        <f t="shared" si="0"/>
        <v>0</v>
      </c>
      <c r="AB19" s="10" t="s">
        <v>69</v>
      </c>
      <c r="AC19" s="34">
        <f t="shared" si="1"/>
        <v>0</v>
      </c>
      <c r="AD19" s="34">
        <f t="shared" si="2"/>
        <v>0</v>
      </c>
    </row>
    <row r="20" spans="1:30" ht="15.75" thickBot="1">
      <c r="A20" s="65" t="s">
        <v>21</v>
      </c>
      <c r="B20" s="46" t="s">
        <v>36</v>
      </c>
      <c r="C20" s="29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"/>
      <c r="P20" s="1"/>
      <c r="Q20" s="1"/>
      <c r="R20" s="1"/>
      <c r="S20" s="1"/>
      <c r="T20" s="1"/>
      <c r="U20" s="1"/>
      <c r="V20" s="1"/>
      <c r="W20" s="1"/>
      <c r="X20" s="8"/>
      <c r="Y20" s="8"/>
      <c r="Z20" s="4"/>
      <c r="AA20" s="21">
        <f t="shared" si="0"/>
        <v>0</v>
      </c>
      <c r="AB20" s="10" t="s">
        <v>69</v>
      </c>
      <c r="AC20" s="34">
        <f t="shared" si="1"/>
        <v>0</v>
      </c>
      <c r="AD20" s="34">
        <f t="shared" si="2"/>
        <v>0</v>
      </c>
    </row>
    <row r="21" spans="1:30" ht="15.75" thickBot="1">
      <c r="A21" s="65" t="s">
        <v>21</v>
      </c>
      <c r="B21" s="47" t="s">
        <v>37</v>
      </c>
      <c r="C21" s="30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5"/>
      <c r="P21" s="5"/>
      <c r="Q21" s="5"/>
      <c r="R21" s="5"/>
      <c r="S21" s="5"/>
      <c r="T21" s="5"/>
      <c r="U21" s="5"/>
      <c r="V21" s="5"/>
      <c r="W21" s="5"/>
      <c r="X21" s="9"/>
      <c r="Y21" s="9"/>
      <c r="Z21" s="6"/>
      <c r="AA21" s="21">
        <f t="shared" si="0"/>
        <v>0</v>
      </c>
      <c r="AB21" s="10" t="s">
        <v>69</v>
      </c>
      <c r="AC21" s="34">
        <f t="shared" si="1"/>
        <v>0</v>
      </c>
      <c r="AD21" s="34">
        <f t="shared" si="2"/>
        <v>0</v>
      </c>
    </row>
    <row r="22" spans="1:30" ht="15.75" thickBot="1">
      <c r="A22" s="67" t="s">
        <v>22</v>
      </c>
      <c r="B22" s="25" t="s">
        <v>44</v>
      </c>
      <c r="C22" s="28"/>
      <c r="D22" s="13"/>
      <c r="E22" s="13"/>
      <c r="F22" s="13"/>
      <c r="G22" s="13"/>
      <c r="H22" s="13"/>
      <c r="I22" s="2"/>
      <c r="J22" s="2"/>
      <c r="K22" s="2"/>
      <c r="L22" s="2"/>
      <c r="M22" s="2"/>
      <c r="N22" s="2"/>
      <c r="O22" s="13"/>
      <c r="P22" s="13"/>
      <c r="Q22" s="13"/>
      <c r="R22" s="13"/>
      <c r="S22" s="13"/>
      <c r="T22" s="13"/>
      <c r="U22" s="2"/>
      <c r="V22" s="2"/>
      <c r="W22" s="2"/>
      <c r="X22" s="7"/>
      <c r="Y22" s="7"/>
      <c r="Z22" s="3"/>
      <c r="AA22" s="21">
        <f t="shared" si="0"/>
        <v>0</v>
      </c>
      <c r="AB22" s="10" t="s">
        <v>70</v>
      </c>
      <c r="AC22" s="34">
        <f t="shared" si="1"/>
        <v>0</v>
      </c>
      <c r="AD22" s="34">
        <f t="shared" si="2"/>
        <v>0</v>
      </c>
    </row>
    <row r="23" spans="1:30" ht="15.75" thickBot="1">
      <c r="A23" s="67" t="s">
        <v>22</v>
      </c>
      <c r="B23" s="26" t="s">
        <v>45</v>
      </c>
      <c r="C23" s="29"/>
      <c r="D23" s="11"/>
      <c r="E23" s="11"/>
      <c r="F23" s="11"/>
      <c r="G23" s="11"/>
      <c r="H23" s="11"/>
      <c r="I23" s="1"/>
      <c r="J23" s="1"/>
      <c r="K23" s="1"/>
      <c r="L23" s="1"/>
      <c r="M23" s="1"/>
      <c r="N23" s="1"/>
      <c r="O23" s="11"/>
      <c r="P23" s="11"/>
      <c r="Q23" s="11"/>
      <c r="R23" s="11"/>
      <c r="S23" s="11"/>
      <c r="T23" s="11"/>
      <c r="U23" s="1"/>
      <c r="V23" s="1"/>
      <c r="W23" s="1"/>
      <c r="X23" s="8"/>
      <c r="Y23" s="8"/>
      <c r="Z23" s="4"/>
      <c r="AA23" s="21">
        <f t="shared" si="0"/>
        <v>0</v>
      </c>
      <c r="AB23" s="10" t="s">
        <v>70</v>
      </c>
      <c r="AC23" s="34">
        <f t="shared" si="1"/>
        <v>0</v>
      </c>
      <c r="AD23" s="34">
        <f t="shared" si="2"/>
        <v>0</v>
      </c>
    </row>
    <row r="24" spans="1:30" ht="15.75" thickBot="1">
      <c r="A24" s="67" t="s">
        <v>22</v>
      </c>
      <c r="B24" s="26" t="s">
        <v>46</v>
      </c>
      <c r="C24" s="29"/>
      <c r="D24" s="11"/>
      <c r="E24" s="11"/>
      <c r="F24" s="11"/>
      <c r="G24" s="11"/>
      <c r="H24" s="11"/>
      <c r="I24" s="1"/>
      <c r="J24" s="1"/>
      <c r="K24" s="1"/>
      <c r="L24" s="1"/>
      <c r="M24" s="1"/>
      <c r="N24" s="1"/>
      <c r="O24" s="11"/>
      <c r="P24" s="11"/>
      <c r="Q24" s="11"/>
      <c r="R24" s="11"/>
      <c r="S24" s="11"/>
      <c r="T24" s="11"/>
      <c r="U24" s="1"/>
      <c r="V24" s="1"/>
      <c r="W24" s="1"/>
      <c r="X24" s="8"/>
      <c r="Y24" s="8"/>
      <c r="Z24" s="4"/>
      <c r="AA24" s="21">
        <f t="shared" si="0"/>
        <v>0</v>
      </c>
      <c r="AB24" s="10" t="s">
        <v>70</v>
      </c>
      <c r="AC24" s="34">
        <f t="shared" si="1"/>
        <v>0</v>
      </c>
      <c r="AD24" s="34">
        <f t="shared" si="2"/>
        <v>0</v>
      </c>
    </row>
    <row r="25" spans="1:30" ht="15.75" thickBot="1">
      <c r="A25" s="67" t="s">
        <v>22</v>
      </c>
      <c r="B25" s="26" t="s">
        <v>47</v>
      </c>
      <c r="C25" s="29"/>
      <c r="D25" s="11"/>
      <c r="E25" s="11"/>
      <c r="F25" s="11"/>
      <c r="G25" s="11"/>
      <c r="H25" s="11"/>
      <c r="I25" s="1"/>
      <c r="J25" s="1"/>
      <c r="K25" s="1"/>
      <c r="L25" s="1"/>
      <c r="M25" s="1"/>
      <c r="N25" s="1"/>
      <c r="O25" s="11"/>
      <c r="P25" s="11"/>
      <c r="Q25" s="11"/>
      <c r="R25" s="11"/>
      <c r="S25" s="11"/>
      <c r="T25" s="11"/>
      <c r="U25" s="1"/>
      <c r="V25" s="1"/>
      <c r="W25" s="1"/>
      <c r="X25" s="8"/>
      <c r="Y25" s="8"/>
      <c r="Z25" s="4"/>
      <c r="AA25" s="21">
        <f t="shared" si="0"/>
        <v>0</v>
      </c>
      <c r="AB25" s="10" t="s">
        <v>70</v>
      </c>
      <c r="AC25" s="34">
        <f t="shared" si="1"/>
        <v>0</v>
      </c>
      <c r="AD25" s="34">
        <f t="shared" si="2"/>
        <v>0</v>
      </c>
    </row>
    <row r="26" spans="1:30" ht="15.75" thickBot="1">
      <c r="A26" s="67" t="s">
        <v>22</v>
      </c>
      <c r="B26" s="42" t="s">
        <v>48</v>
      </c>
      <c r="C26" s="30"/>
      <c r="D26" s="12"/>
      <c r="E26" s="12"/>
      <c r="F26" s="12"/>
      <c r="G26" s="12"/>
      <c r="H26" s="12"/>
      <c r="I26" s="5"/>
      <c r="J26" s="5"/>
      <c r="K26" s="5"/>
      <c r="L26" s="5"/>
      <c r="M26" s="5"/>
      <c r="N26" s="5"/>
      <c r="O26" s="12"/>
      <c r="P26" s="12"/>
      <c r="Q26" s="12"/>
      <c r="R26" s="12"/>
      <c r="S26" s="12"/>
      <c r="T26" s="12"/>
      <c r="U26" s="5"/>
      <c r="V26" s="5"/>
      <c r="W26" s="5"/>
      <c r="X26" s="9"/>
      <c r="Y26" s="9"/>
      <c r="Z26" s="6"/>
      <c r="AA26" s="21">
        <f t="shared" si="0"/>
        <v>0</v>
      </c>
      <c r="AB26" s="10" t="s">
        <v>70</v>
      </c>
      <c r="AC26" s="34">
        <f t="shared" si="1"/>
        <v>0</v>
      </c>
      <c r="AD26" s="34">
        <f t="shared" si="2"/>
        <v>0</v>
      </c>
    </row>
    <row r="27" spans="1:30" ht="15.75" thickBot="1">
      <c r="A27" s="67" t="s">
        <v>22</v>
      </c>
      <c r="B27" s="45" t="s">
        <v>39</v>
      </c>
      <c r="C27" s="28"/>
      <c r="D27" s="13"/>
      <c r="E27" s="13"/>
      <c r="F27" s="13"/>
      <c r="G27" s="13"/>
      <c r="H27" s="13"/>
      <c r="I27" s="2"/>
      <c r="J27" s="2"/>
      <c r="K27" s="2"/>
      <c r="L27" s="2"/>
      <c r="M27" s="2"/>
      <c r="N27" s="2"/>
      <c r="O27" s="13"/>
      <c r="P27" s="13"/>
      <c r="Q27" s="13"/>
      <c r="R27" s="13"/>
      <c r="S27" s="13"/>
      <c r="T27" s="13"/>
      <c r="U27" s="2"/>
      <c r="V27" s="2"/>
      <c r="W27" s="2"/>
      <c r="X27" s="7"/>
      <c r="Y27" s="7"/>
      <c r="Z27" s="3"/>
      <c r="AA27" s="21">
        <f t="shared" si="0"/>
        <v>0</v>
      </c>
      <c r="AB27" s="10" t="s">
        <v>70</v>
      </c>
      <c r="AC27" s="34">
        <f t="shared" si="1"/>
        <v>0</v>
      </c>
      <c r="AD27" s="34">
        <f t="shared" si="2"/>
        <v>0</v>
      </c>
    </row>
    <row r="28" spans="1:30" ht="15.75" thickBot="1">
      <c r="A28" s="67" t="s">
        <v>22</v>
      </c>
      <c r="B28" s="46" t="s">
        <v>40</v>
      </c>
      <c r="C28" s="29"/>
      <c r="D28" s="11"/>
      <c r="E28" s="11"/>
      <c r="F28" s="11"/>
      <c r="G28" s="11"/>
      <c r="H28" s="11"/>
      <c r="I28" s="1"/>
      <c r="J28" s="1"/>
      <c r="K28" s="1"/>
      <c r="L28" s="1"/>
      <c r="M28" s="1"/>
      <c r="N28" s="1"/>
      <c r="O28" s="11"/>
      <c r="P28" s="11"/>
      <c r="Q28" s="11"/>
      <c r="R28" s="11"/>
      <c r="S28" s="11"/>
      <c r="T28" s="11"/>
      <c r="U28" s="1"/>
      <c r="V28" s="1"/>
      <c r="W28" s="1"/>
      <c r="X28" s="8"/>
      <c r="Y28" s="8"/>
      <c r="Z28" s="4"/>
      <c r="AA28" s="21">
        <f t="shared" si="0"/>
        <v>0</v>
      </c>
      <c r="AB28" s="10" t="s">
        <v>70</v>
      </c>
      <c r="AC28" s="34">
        <f t="shared" si="1"/>
        <v>0</v>
      </c>
      <c r="AD28" s="34">
        <f t="shared" si="2"/>
        <v>0</v>
      </c>
    </row>
    <row r="29" spans="1:30" ht="15.75" thickBot="1">
      <c r="A29" s="67" t="s">
        <v>22</v>
      </c>
      <c r="B29" s="46" t="s">
        <v>41</v>
      </c>
      <c r="C29" s="29"/>
      <c r="D29" s="11"/>
      <c r="E29" s="11"/>
      <c r="F29" s="11"/>
      <c r="G29" s="11"/>
      <c r="H29" s="11"/>
      <c r="I29" s="1"/>
      <c r="J29" s="1"/>
      <c r="K29" s="1"/>
      <c r="L29" s="1"/>
      <c r="M29" s="1"/>
      <c r="N29" s="1"/>
      <c r="O29" s="11"/>
      <c r="P29" s="11"/>
      <c r="Q29" s="11"/>
      <c r="R29" s="11"/>
      <c r="S29" s="11"/>
      <c r="T29" s="11"/>
      <c r="U29" s="1"/>
      <c r="V29" s="1"/>
      <c r="W29" s="1"/>
      <c r="X29" s="8"/>
      <c r="Y29" s="8"/>
      <c r="Z29" s="4"/>
      <c r="AA29" s="21">
        <f t="shared" si="0"/>
        <v>0</v>
      </c>
      <c r="AB29" s="10" t="s">
        <v>70</v>
      </c>
      <c r="AC29" s="34">
        <f t="shared" si="1"/>
        <v>0</v>
      </c>
      <c r="AD29" s="34">
        <f t="shared" si="2"/>
        <v>0</v>
      </c>
    </row>
    <row r="30" spans="1:30" ht="15.75" thickBot="1">
      <c r="A30" s="67" t="s">
        <v>22</v>
      </c>
      <c r="B30" s="46" t="s">
        <v>42</v>
      </c>
      <c r="C30" s="29"/>
      <c r="D30" s="11"/>
      <c r="E30" s="11"/>
      <c r="F30" s="11"/>
      <c r="G30" s="11"/>
      <c r="H30" s="11"/>
      <c r="I30" s="1"/>
      <c r="J30" s="1"/>
      <c r="K30" s="1"/>
      <c r="L30" s="1"/>
      <c r="M30" s="1"/>
      <c r="N30" s="1"/>
      <c r="O30" s="11"/>
      <c r="P30" s="11"/>
      <c r="Q30" s="11"/>
      <c r="R30" s="11"/>
      <c r="S30" s="11"/>
      <c r="T30" s="11"/>
      <c r="U30" s="1"/>
      <c r="V30" s="1"/>
      <c r="W30" s="1"/>
      <c r="X30" s="8"/>
      <c r="Y30" s="8"/>
      <c r="Z30" s="4"/>
      <c r="AA30" s="21">
        <f t="shared" si="0"/>
        <v>0</v>
      </c>
      <c r="AB30" s="10" t="s">
        <v>70</v>
      </c>
      <c r="AC30" s="34">
        <f t="shared" si="1"/>
        <v>0</v>
      </c>
      <c r="AD30" s="34">
        <f t="shared" si="2"/>
        <v>0</v>
      </c>
    </row>
    <row r="31" spans="1:30" ht="15.75" thickBot="1">
      <c r="A31" s="67" t="s">
        <v>22</v>
      </c>
      <c r="B31" s="44" t="s">
        <v>43</v>
      </c>
      <c r="C31" s="30"/>
      <c r="D31" s="12"/>
      <c r="E31" s="12"/>
      <c r="F31" s="12"/>
      <c r="G31" s="12"/>
      <c r="H31" s="12"/>
      <c r="I31" s="5"/>
      <c r="J31" s="5"/>
      <c r="K31" s="5"/>
      <c r="L31" s="5"/>
      <c r="M31" s="5"/>
      <c r="N31" s="5"/>
      <c r="O31" s="12"/>
      <c r="P31" s="12"/>
      <c r="Q31" s="12"/>
      <c r="R31" s="12"/>
      <c r="S31" s="12"/>
      <c r="T31" s="12"/>
      <c r="U31" s="5"/>
      <c r="V31" s="5"/>
      <c r="W31" s="5"/>
      <c r="X31" s="9"/>
      <c r="Y31" s="9"/>
      <c r="Z31" s="6"/>
      <c r="AA31" s="21">
        <f t="shared" si="0"/>
        <v>0</v>
      </c>
      <c r="AB31" s="10" t="s">
        <v>70</v>
      </c>
      <c r="AC31" s="34">
        <f t="shared" si="1"/>
        <v>0</v>
      </c>
      <c r="AD31" s="34">
        <f t="shared" si="2"/>
        <v>0</v>
      </c>
    </row>
    <row r="32" spans="1:30" ht="15.75" thickBot="1">
      <c r="A32" s="67" t="s">
        <v>22</v>
      </c>
      <c r="B32" s="48" t="s">
        <v>38</v>
      </c>
      <c r="C32" s="28"/>
      <c r="D32" s="13"/>
      <c r="E32" s="13"/>
      <c r="F32" s="13"/>
      <c r="G32" s="13"/>
      <c r="H32" s="13"/>
      <c r="I32" s="2"/>
      <c r="J32" s="2"/>
      <c r="K32" s="2"/>
      <c r="L32" s="2"/>
      <c r="M32" s="2"/>
      <c r="N32" s="2"/>
      <c r="O32" s="13"/>
      <c r="P32" s="13"/>
      <c r="Q32" s="13"/>
      <c r="R32" s="13"/>
      <c r="S32" s="13"/>
      <c r="T32" s="13"/>
      <c r="U32" s="2"/>
      <c r="V32" s="2"/>
      <c r="W32" s="2"/>
      <c r="X32" s="7"/>
      <c r="Y32" s="7"/>
      <c r="Z32" s="3"/>
      <c r="AA32" s="21">
        <f t="shared" si="0"/>
        <v>0</v>
      </c>
      <c r="AB32" s="10" t="s">
        <v>70</v>
      </c>
      <c r="AC32" s="34">
        <f t="shared" si="1"/>
        <v>0</v>
      </c>
      <c r="AD32" s="34">
        <f t="shared" si="2"/>
        <v>0</v>
      </c>
    </row>
    <row r="33" spans="1:30" ht="15.75" thickBot="1">
      <c r="A33" s="67" t="s">
        <v>22</v>
      </c>
      <c r="B33" s="49" t="s">
        <v>49</v>
      </c>
      <c r="C33" s="29"/>
      <c r="D33" s="11"/>
      <c r="E33" s="11"/>
      <c r="F33" s="11"/>
      <c r="G33" s="11"/>
      <c r="H33" s="11"/>
      <c r="I33" s="1"/>
      <c r="J33" s="1"/>
      <c r="K33" s="1"/>
      <c r="L33" s="1"/>
      <c r="M33" s="1"/>
      <c r="N33" s="1"/>
      <c r="O33" s="11"/>
      <c r="P33" s="11"/>
      <c r="Q33" s="11"/>
      <c r="R33" s="11"/>
      <c r="S33" s="11"/>
      <c r="T33" s="11"/>
      <c r="U33" s="1"/>
      <c r="V33" s="1"/>
      <c r="W33" s="1"/>
      <c r="X33" s="8"/>
      <c r="Y33" s="8"/>
      <c r="Z33" s="4"/>
      <c r="AA33" s="21">
        <f t="shared" si="0"/>
        <v>0</v>
      </c>
      <c r="AB33" s="10" t="s">
        <v>70</v>
      </c>
      <c r="AC33" s="34">
        <f t="shared" si="1"/>
        <v>0</v>
      </c>
      <c r="AD33" s="34">
        <f t="shared" si="2"/>
        <v>0</v>
      </c>
    </row>
    <row r="34" spans="1:30" ht="15.75" thickBot="1">
      <c r="A34" s="67" t="s">
        <v>22</v>
      </c>
      <c r="B34" s="49" t="s">
        <v>50</v>
      </c>
      <c r="C34" s="29"/>
      <c r="D34" s="11"/>
      <c r="E34" s="11"/>
      <c r="F34" s="11"/>
      <c r="G34" s="11"/>
      <c r="H34" s="11"/>
      <c r="I34" s="1"/>
      <c r="J34" s="1"/>
      <c r="K34" s="1"/>
      <c r="L34" s="1"/>
      <c r="M34" s="1"/>
      <c r="N34" s="1"/>
      <c r="O34" s="11"/>
      <c r="P34" s="11"/>
      <c r="Q34" s="11"/>
      <c r="R34" s="11"/>
      <c r="S34" s="11"/>
      <c r="T34" s="11"/>
      <c r="U34" s="1"/>
      <c r="V34" s="1"/>
      <c r="W34" s="1"/>
      <c r="X34" s="8"/>
      <c r="Y34" s="8"/>
      <c r="Z34" s="4"/>
      <c r="AA34" s="21">
        <f t="shared" si="0"/>
        <v>0</v>
      </c>
      <c r="AB34" s="10" t="s">
        <v>70</v>
      </c>
      <c r="AC34" s="34">
        <f t="shared" si="1"/>
        <v>0</v>
      </c>
      <c r="AD34" s="34">
        <f t="shared" si="2"/>
        <v>0</v>
      </c>
    </row>
    <row r="35" spans="1:30" ht="15.75" thickBot="1">
      <c r="A35" s="67" t="s">
        <v>22</v>
      </c>
      <c r="B35" s="49" t="s">
        <v>51</v>
      </c>
      <c r="C35" s="29"/>
      <c r="D35" s="11"/>
      <c r="E35" s="11"/>
      <c r="F35" s="11"/>
      <c r="G35" s="11"/>
      <c r="H35" s="11"/>
      <c r="I35" s="1"/>
      <c r="J35" s="1"/>
      <c r="K35" s="1"/>
      <c r="L35" s="1"/>
      <c r="M35" s="1"/>
      <c r="N35" s="1"/>
      <c r="O35" s="11"/>
      <c r="P35" s="11"/>
      <c r="Q35" s="11"/>
      <c r="R35" s="11"/>
      <c r="S35" s="11"/>
      <c r="T35" s="11"/>
      <c r="U35" s="1"/>
      <c r="V35" s="1"/>
      <c r="W35" s="1"/>
      <c r="X35" s="8"/>
      <c r="Y35" s="8"/>
      <c r="Z35" s="4"/>
      <c r="AA35" s="21">
        <f t="shared" si="0"/>
        <v>0</v>
      </c>
      <c r="AB35" s="10" t="s">
        <v>70</v>
      </c>
      <c r="AC35" s="34">
        <f t="shared" si="1"/>
        <v>0</v>
      </c>
      <c r="AD35" s="34">
        <f t="shared" si="2"/>
        <v>0</v>
      </c>
    </row>
    <row r="36" spans="1:30" ht="15.75" thickBot="1">
      <c r="A36" s="67" t="s">
        <v>22</v>
      </c>
      <c r="B36" s="27" t="s">
        <v>52</v>
      </c>
      <c r="C36" s="30"/>
      <c r="D36" s="12"/>
      <c r="E36" s="12"/>
      <c r="F36" s="12"/>
      <c r="G36" s="12"/>
      <c r="H36" s="12"/>
      <c r="I36" s="5"/>
      <c r="J36" s="5"/>
      <c r="K36" s="5"/>
      <c r="L36" s="5"/>
      <c r="M36" s="5"/>
      <c r="N36" s="5"/>
      <c r="O36" s="12"/>
      <c r="P36" s="12"/>
      <c r="Q36" s="12"/>
      <c r="R36" s="12"/>
      <c r="S36" s="12"/>
      <c r="T36" s="12"/>
      <c r="U36" s="5"/>
      <c r="V36" s="5"/>
      <c r="W36" s="5"/>
      <c r="X36" s="9"/>
      <c r="Y36" s="9"/>
      <c r="Z36" s="6"/>
      <c r="AA36" s="21">
        <f t="shared" si="0"/>
        <v>0</v>
      </c>
      <c r="AB36" s="10" t="s">
        <v>70</v>
      </c>
      <c r="AC36" s="34">
        <f t="shared" si="1"/>
        <v>0</v>
      </c>
      <c r="AD36" s="34">
        <f t="shared" si="2"/>
        <v>0</v>
      </c>
    </row>
    <row r="37" spans="1:30" ht="15.75" thickBot="1">
      <c r="A37" s="67" t="s">
        <v>22</v>
      </c>
      <c r="B37" s="45" t="s">
        <v>53</v>
      </c>
      <c r="C37" s="28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2"/>
      <c r="P37" s="2"/>
      <c r="Q37" s="2"/>
      <c r="R37" s="2"/>
      <c r="S37" s="2"/>
      <c r="T37" s="2"/>
      <c r="U37" s="2"/>
      <c r="V37" s="2"/>
      <c r="W37" s="2"/>
      <c r="X37" s="7"/>
      <c r="Y37" s="7"/>
      <c r="Z37" s="3"/>
      <c r="AA37" s="21">
        <f t="shared" si="0"/>
        <v>0</v>
      </c>
      <c r="AB37" s="10" t="s">
        <v>69</v>
      </c>
      <c r="AC37" s="34">
        <f t="shared" si="1"/>
        <v>0</v>
      </c>
      <c r="AD37" s="34">
        <f t="shared" si="2"/>
        <v>0</v>
      </c>
    </row>
    <row r="38" spans="1:30" ht="15.75" thickBot="1">
      <c r="A38" s="67" t="s">
        <v>22</v>
      </c>
      <c r="B38" s="46" t="s">
        <v>55</v>
      </c>
      <c r="C38" s="29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"/>
      <c r="P38" s="1"/>
      <c r="Q38" s="1"/>
      <c r="R38" s="1"/>
      <c r="S38" s="1"/>
      <c r="T38" s="1"/>
      <c r="U38" s="1"/>
      <c r="V38" s="1"/>
      <c r="W38" s="1"/>
      <c r="X38" s="8"/>
      <c r="Y38" s="8"/>
      <c r="Z38" s="4"/>
      <c r="AA38" s="21">
        <f t="shared" si="0"/>
        <v>0</v>
      </c>
      <c r="AB38" s="10" t="s">
        <v>69</v>
      </c>
      <c r="AC38" s="34">
        <f t="shared" si="1"/>
        <v>0</v>
      </c>
      <c r="AD38" s="34">
        <f t="shared" si="2"/>
        <v>0</v>
      </c>
    </row>
    <row r="39" spans="1:30" ht="15.75" thickBot="1">
      <c r="A39" s="67" t="s">
        <v>22</v>
      </c>
      <c r="B39" s="46" t="s">
        <v>56</v>
      </c>
      <c r="C39" s="29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"/>
      <c r="P39" s="1"/>
      <c r="Q39" s="1"/>
      <c r="R39" s="1"/>
      <c r="S39" s="1"/>
      <c r="T39" s="1"/>
      <c r="U39" s="1"/>
      <c r="V39" s="1"/>
      <c r="W39" s="1"/>
      <c r="X39" s="8"/>
      <c r="Y39" s="8"/>
      <c r="Z39" s="4"/>
      <c r="AA39" s="21">
        <f t="shared" si="0"/>
        <v>0</v>
      </c>
      <c r="AB39" s="10" t="s">
        <v>69</v>
      </c>
      <c r="AC39" s="34">
        <f t="shared" si="1"/>
        <v>0</v>
      </c>
      <c r="AD39" s="34">
        <f t="shared" si="2"/>
        <v>0</v>
      </c>
    </row>
    <row r="40" spans="1:30" ht="15.75" thickBot="1">
      <c r="A40" s="67" t="s">
        <v>22</v>
      </c>
      <c r="B40" s="46" t="s">
        <v>57</v>
      </c>
      <c r="C40" s="29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"/>
      <c r="P40" s="1"/>
      <c r="Q40" s="1"/>
      <c r="R40" s="1"/>
      <c r="S40" s="1"/>
      <c r="T40" s="1"/>
      <c r="U40" s="1"/>
      <c r="V40" s="1"/>
      <c r="W40" s="1"/>
      <c r="X40" s="8"/>
      <c r="Y40" s="8"/>
      <c r="Z40" s="4"/>
      <c r="AA40" s="21">
        <f t="shared" si="0"/>
        <v>0</v>
      </c>
      <c r="AB40" s="10" t="s">
        <v>69</v>
      </c>
      <c r="AC40" s="34">
        <f t="shared" si="1"/>
        <v>0</v>
      </c>
      <c r="AD40" s="34">
        <f t="shared" si="2"/>
        <v>0</v>
      </c>
    </row>
    <row r="41" spans="1:30" ht="15.75" thickBot="1">
      <c r="A41" s="67" t="s">
        <v>22</v>
      </c>
      <c r="B41" s="44" t="s">
        <v>58</v>
      </c>
      <c r="C41" s="30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5"/>
      <c r="P41" s="5"/>
      <c r="Q41" s="5"/>
      <c r="R41" s="5"/>
      <c r="S41" s="5"/>
      <c r="T41" s="5"/>
      <c r="U41" s="5"/>
      <c r="V41" s="5"/>
      <c r="W41" s="5"/>
      <c r="X41" s="9"/>
      <c r="Y41" s="9"/>
      <c r="Z41" s="6"/>
      <c r="AA41" s="21">
        <f t="shared" si="0"/>
        <v>0</v>
      </c>
      <c r="AB41" s="10" t="s">
        <v>69</v>
      </c>
      <c r="AC41" s="34">
        <f t="shared" si="1"/>
        <v>0</v>
      </c>
      <c r="AD41" s="34">
        <f t="shared" si="2"/>
        <v>0</v>
      </c>
    </row>
    <row r="42" spans="1:30" ht="15.75" thickBot="1">
      <c r="A42" s="67" t="s">
        <v>22</v>
      </c>
      <c r="B42" s="48" t="s">
        <v>54</v>
      </c>
      <c r="C42" s="28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2"/>
      <c r="P42" s="2"/>
      <c r="Q42" s="2"/>
      <c r="R42" s="2"/>
      <c r="S42" s="2"/>
      <c r="T42" s="2"/>
      <c r="U42" s="2"/>
      <c r="V42" s="2"/>
      <c r="W42" s="2"/>
      <c r="X42" s="7"/>
      <c r="Y42" s="7"/>
      <c r="Z42" s="3"/>
      <c r="AA42" s="21">
        <f t="shared" si="0"/>
        <v>0</v>
      </c>
      <c r="AB42" s="10" t="s">
        <v>69</v>
      </c>
      <c r="AC42" s="34">
        <f t="shared" si="1"/>
        <v>0</v>
      </c>
      <c r="AD42" s="34">
        <f t="shared" si="2"/>
        <v>0</v>
      </c>
    </row>
    <row r="43" spans="1:30" ht="15.75" thickBot="1">
      <c r="A43" s="67" t="s">
        <v>22</v>
      </c>
      <c r="B43" s="49" t="s">
        <v>59</v>
      </c>
      <c r="C43" s="29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"/>
      <c r="P43" s="1"/>
      <c r="Q43" s="1"/>
      <c r="R43" s="1"/>
      <c r="S43" s="1"/>
      <c r="T43" s="1"/>
      <c r="U43" s="1"/>
      <c r="V43" s="1"/>
      <c r="W43" s="1"/>
      <c r="X43" s="8"/>
      <c r="Y43" s="8"/>
      <c r="Z43" s="4"/>
      <c r="AA43" s="21">
        <f t="shared" si="0"/>
        <v>0</v>
      </c>
      <c r="AB43" s="10" t="s">
        <v>69</v>
      </c>
      <c r="AC43" s="34">
        <f t="shared" si="1"/>
        <v>0</v>
      </c>
      <c r="AD43" s="34">
        <f t="shared" si="2"/>
        <v>0</v>
      </c>
    </row>
    <row r="44" spans="1:30" ht="15.75" thickBot="1">
      <c r="A44" s="67" t="s">
        <v>22</v>
      </c>
      <c r="B44" s="49" t="s">
        <v>60</v>
      </c>
      <c r="C44" s="29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"/>
      <c r="P44" s="1"/>
      <c r="Q44" s="1"/>
      <c r="R44" s="1"/>
      <c r="S44" s="1"/>
      <c r="T44" s="1"/>
      <c r="U44" s="1"/>
      <c r="V44" s="1"/>
      <c r="W44" s="1"/>
      <c r="X44" s="8"/>
      <c r="Y44" s="8"/>
      <c r="Z44" s="4"/>
      <c r="AA44" s="21">
        <f t="shared" si="0"/>
        <v>0</v>
      </c>
      <c r="AB44" s="10" t="s">
        <v>69</v>
      </c>
      <c r="AC44" s="34">
        <f t="shared" si="1"/>
        <v>0</v>
      </c>
      <c r="AD44" s="34">
        <f t="shared" si="2"/>
        <v>0</v>
      </c>
    </row>
    <row r="45" spans="1:30" ht="15.75" thickBot="1">
      <c r="A45" s="67" t="s">
        <v>22</v>
      </c>
      <c r="B45" s="49" t="s">
        <v>61</v>
      </c>
      <c r="C45" s="29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"/>
      <c r="P45" s="1"/>
      <c r="Q45" s="1"/>
      <c r="R45" s="1"/>
      <c r="S45" s="1"/>
      <c r="T45" s="1"/>
      <c r="U45" s="1"/>
      <c r="V45" s="1"/>
      <c r="W45" s="1"/>
      <c r="X45" s="8"/>
      <c r="Y45" s="8"/>
      <c r="Z45" s="4"/>
      <c r="AA45" s="21">
        <f t="shared" si="0"/>
        <v>0</v>
      </c>
      <c r="AB45" s="10" t="s">
        <v>69</v>
      </c>
      <c r="AC45" s="34">
        <f t="shared" si="1"/>
        <v>0</v>
      </c>
      <c r="AD45" s="34">
        <f t="shared" si="2"/>
        <v>0</v>
      </c>
    </row>
    <row r="46" spans="1:30" ht="15.75" thickBot="1">
      <c r="A46" s="67" t="s">
        <v>22</v>
      </c>
      <c r="B46" s="27" t="s">
        <v>62</v>
      </c>
      <c r="C46" s="30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5"/>
      <c r="P46" s="5"/>
      <c r="Q46" s="5"/>
      <c r="R46" s="5"/>
      <c r="S46" s="5"/>
      <c r="T46" s="5"/>
      <c r="U46" s="5"/>
      <c r="V46" s="5"/>
      <c r="W46" s="5"/>
      <c r="X46" s="9"/>
      <c r="Y46" s="9"/>
      <c r="Z46" s="6"/>
      <c r="AA46" s="21">
        <f t="shared" si="0"/>
        <v>0</v>
      </c>
      <c r="AB46" s="10" t="s">
        <v>69</v>
      </c>
      <c r="AC46" s="34">
        <f t="shared" si="1"/>
        <v>0</v>
      </c>
      <c r="AD46" s="34">
        <f t="shared" si="2"/>
        <v>0</v>
      </c>
    </row>
    <row r="47" spans="1:30" ht="15.75" thickBot="1">
      <c r="A47" s="67" t="s">
        <v>22</v>
      </c>
      <c r="B47" s="45" t="s">
        <v>63</v>
      </c>
      <c r="C47" s="28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4"/>
      <c r="Y47" s="14"/>
      <c r="Z47" s="17"/>
      <c r="AA47" s="21">
        <f t="shared" si="0"/>
        <v>0</v>
      </c>
      <c r="AB47" s="10" t="s">
        <v>68</v>
      </c>
      <c r="AC47" s="34">
        <f t="shared" si="1"/>
        <v>0</v>
      </c>
      <c r="AD47" s="34">
        <f t="shared" si="2"/>
        <v>0</v>
      </c>
    </row>
    <row r="48" spans="1:30" ht="15.75" thickBot="1">
      <c r="A48" s="67" t="s">
        <v>22</v>
      </c>
      <c r="B48" s="46" t="s">
        <v>64</v>
      </c>
      <c r="C48" s="29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5"/>
      <c r="Y48" s="15"/>
      <c r="Z48" s="18"/>
      <c r="AA48" s="21">
        <f t="shared" si="0"/>
        <v>0</v>
      </c>
      <c r="AB48" s="10" t="s">
        <v>68</v>
      </c>
      <c r="AC48" s="34">
        <f t="shared" si="1"/>
        <v>0</v>
      </c>
      <c r="AD48" s="34">
        <f t="shared" si="2"/>
        <v>0</v>
      </c>
    </row>
    <row r="49" spans="1:30" ht="15.75" thickBot="1">
      <c r="A49" s="67" t="s">
        <v>22</v>
      </c>
      <c r="B49" s="46" t="s">
        <v>65</v>
      </c>
      <c r="C49" s="29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5"/>
      <c r="Y49" s="15"/>
      <c r="Z49" s="18"/>
      <c r="AA49" s="21">
        <f t="shared" si="0"/>
        <v>0</v>
      </c>
      <c r="AB49" s="10" t="s">
        <v>68</v>
      </c>
      <c r="AC49" s="34">
        <f t="shared" si="1"/>
        <v>0</v>
      </c>
      <c r="AD49" s="34">
        <f t="shared" si="2"/>
        <v>0</v>
      </c>
    </row>
    <row r="50" spans="1:30" ht="15.75" thickBot="1">
      <c r="A50" s="67" t="s">
        <v>22</v>
      </c>
      <c r="B50" s="46" t="s">
        <v>66</v>
      </c>
      <c r="C50" s="29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5"/>
      <c r="Y50" s="15"/>
      <c r="Z50" s="18"/>
      <c r="AA50" s="21">
        <f t="shared" si="0"/>
        <v>0</v>
      </c>
      <c r="AB50" s="10" t="s">
        <v>68</v>
      </c>
      <c r="AC50" s="34">
        <f t="shared" si="1"/>
        <v>0</v>
      </c>
      <c r="AD50" s="34">
        <f t="shared" si="2"/>
        <v>0</v>
      </c>
    </row>
    <row r="51" spans="1:30" ht="15.75" thickBot="1">
      <c r="A51" s="67" t="s">
        <v>22</v>
      </c>
      <c r="B51" s="47" t="s">
        <v>67</v>
      </c>
      <c r="C51" s="3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6"/>
      <c r="Y51" s="16"/>
      <c r="Z51" s="19"/>
      <c r="AA51" s="21">
        <f t="shared" si="0"/>
        <v>0</v>
      </c>
      <c r="AB51" s="20" t="s">
        <v>68</v>
      </c>
      <c r="AC51" s="34">
        <f t="shared" si="1"/>
        <v>0</v>
      </c>
      <c r="AD51" s="34">
        <f t="shared" si="2"/>
        <v>0</v>
      </c>
    </row>
    <row r="52" spans="1:30" ht="15.75" thickBot="1">
      <c r="A52" s="66" t="s">
        <v>71</v>
      </c>
      <c r="B52" s="25" t="s">
        <v>79</v>
      </c>
      <c r="C52" s="28"/>
      <c r="D52" s="31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14"/>
      <c r="Z52" s="17"/>
      <c r="AA52" s="21">
        <f t="shared" si="0"/>
        <v>0</v>
      </c>
      <c r="AB52" s="20" t="s">
        <v>68</v>
      </c>
      <c r="AC52" s="34">
        <f t="shared" si="1"/>
        <v>0</v>
      </c>
      <c r="AD52" s="34">
        <f t="shared" si="2"/>
        <v>0</v>
      </c>
    </row>
    <row r="53" spans="1:30" ht="15.75" thickBot="1">
      <c r="A53" s="66" t="s">
        <v>71</v>
      </c>
      <c r="B53" s="26" t="s">
        <v>80</v>
      </c>
      <c r="C53" s="29"/>
      <c r="D53" s="32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5"/>
      <c r="Y53" s="15"/>
      <c r="Z53" s="18"/>
      <c r="AA53" s="21">
        <f t="shared" si="0"/>
        <v>0</v>
      </c>
      <c r="AB53" s="20" t="s">
        <v>68</v>
      </c>
      <c r="AC53" s="34">
        <f t="shared" si="1"/>
        <v>0</v>
      </c>
      <c r="AD53" s="34">
        <f t="shared" si="2"/>
        <v>0</v>
      </c>
    </row>
    <row r="54" spans="1:30" ht="15.75" thickBot="1">
      <c r="A54" s="66" t="s">
        <v>71</v>
      </c>
      <c r="B54" s="26" t="s">
        <v>81</v>
      </c>
      <c r="C54" s="29"/>
      <c r="D54" s="32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5"/>
      <c r="Y54" s="15"/>
      <c r="Z54" s="18"/>
      <c r="AA54" s="21">
        <f t="shared" si="0"/>
        <v>0</v>
      </c>
      <c r="AB54" s="20" t="s">
        <v>68</v>
      </c>
      <c r="AC54" s="34">
        <f t="shared" si="1"/>
        <v>0</v>
      </c>
      <c r="AD54" s="34">
        <f t="shared" si="2"/>
        <v>0</v>
      </c>
    </row>
    <row r="55" spans="1:30" ht="15.75" thickBot="1">
      <c r="A55" s="66" t="s">
        <v>71</v>
      </c>
      <c r="B55" s="26" t="s">
        <v>82</v>
      </c>
      <c r="C55" s="29"/>
      <c r="D55" s="32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5"/>
      <c r="Y55" s="15"/>
      <c r="Z55" s="18"/>
      <c r="AA55" s="21">
        <f t="shared" si="0"/>
        <v>0</v>
      </c>
      <c r="AB55" s="20" t="s">
        <v>68</v>
      </c>
      <c r="AC55" s="34">
        <f t="shared" si="1"/>
        <v>0</v>
      </c>
      <c r="AD55" s="34">
        <f t="shared" si="2"/>
        <v>0</v>
      </c>
    </row>
    <row r="56" spans="1:30" ht="15.75" thickBot="1">
      <c r="A56" s="66" t="s">
        <v>71</v>
      </c>
      <c r="B56" s="26" t="s">
        <v>83</v>
      </c>
      <c r="C56" s="29"/>
      <c r="D56" s="32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5"/>
      <c r="Y56" s="15"/>
      <c r="Z56" s="18"/>
      <c r="AA56" s="21">
        <f t="shared" si="0"/>
        <v>0</v>
      </c>
      <c r="AB56" s="20" t="s">
        <v>68</v>
      </c>
      <c r="AC56" s="34">
        <f t="shared" si="1"/>
        <v>0</v>
      </c>
      <c r="AD56" s="34">
        <f t="shared" si="2"/>
        <v>0</v>
      </c>
    </row>
    <row r="57" spans="1:30" ht="15.75" thickBot="1">
      <c r="A57" s="66" t="s">
        <v>71</v>
      </c>
      <c r="B57" s="26" t="s">
        <v>84</v>
      </c>
      <c r="C57" s="29"/>
      <c r="D57" s="32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5"/>
      <c r="Y57" s="15"/>
      <c r="Z57" s="18"/>
      <c r="AA57" s="21">
        <f t="shared" si="0"/>
        <v>0</v>
      </c>
      <c r="AB57" s="20" t="s">
        <v>68</v>
      </c>
      <c r="AC57" s="34">
        <f t="shared" si="1"/>
        <v>0</v>
      </c>
      <c r="AD57" s="34">
        <f t="shared" si="2"/>
        <v>0</v>
      </c>
    </row>
    <row r="58" spans="1:30" ht="15.75" thickBot="1">
      <c r="A58" s="66" t="s">
        <v>71</v>
      </c>
      <c r="B58" s="27" t="s">
        <v>85</v>
      </c>
      <c r="C58" s="30"/>
      <c r="D58" s="33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6"/>
      <c r="Y58" s="16"/>
      <c r="Z58" s="19"/>
      <c r="AA58" s="21">
        <f t="shared" si="0"/>
        <v>0</v>
      </c>
      <c r="AB58" s="20" t="s">
        <v>68</v>
      </c>
      <c r="AC58" s="34">
        <f t="shared" si="1"/>
        <v>0</v>
      </c>
      <c r="AD58" s="34">
        <f t="shared" si="2"/>
        <v>0</v>
      </c>
    </row>
    <row r="59" spans="1:30" ht="15.75" thickBot="1">
      <c r="A59" s="66" t="s">
        <v>72</v>
      </c>
      <c r="B59" s="50" t="s">
        <v>74</v>
      </c>
      <c r="C59" s="28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4"/>
      <c r="Y59" s="14"/>
      <c r="Z59" s="17"/>
      <c r="AA59" s="21">
        <f t="shared" si="0"/>
        <v>0</v>
      </c>
      <c r="AB59" s="20" t="s">
        <v>77</v>
      </c>
      <c r="AC59" s="34">
        <f t="shared" si="1"/>
        <v>0</v>
      </c>
      <c r="AD59" s="34">
        <f t="shared" si="2"/>
        <v>0</v>
      </c>
    </row>
    <row r="60" spans="1:30" ht="15.75" thickBot="1">
      <c r="A60" s="66" t="s">
        <v>72</v>
      </c>
      <c r="B60" s="42" t="s">
        <v>75</v>
      </c>
      <c r="C60" s="30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6"/>
      <c r="Y60" s="16"/>
      <c r="Z60" s="19"/>
      <c r="AA60" s="21">
        <f t="shared" si="0"/>
        <v>0</v>
      </c>
      <c r="AB60" s="20" t="s">
        <v>77</v>
      </c>
      <c r="AC60" s="34">
        <f t="shared" si="1"/>
        <v>0</v>
      </c>
      <c r="AD60" s="34">
        <f t="shared" si="2"/>
        <v>0</v>
      </c>
    </row>
    <row r="61" spans="1:30" ht="15.75" thickBot="1">
      <c r="A61" s="38" t="s">
        <v>73</v>
      </c>
      <c r="B61" s="55" t="s">
        <v>76</v>
      </c>
      <c r="C61" s="56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8"/>
      <c r="Y61" s="58"/>
      <c r="Z61" s="59"/>
      <c r="AA61" s="21">
        <f t="shared" si="0"/>
        <v>0</v>
      </c>
      <c r="AB61" s="10" t="s">
        <v>77</v>
      </c>
      <c r="AC61" s="34">
        <f t="shared" si="1"/>
        <v>0</v>
      </c>
      <c r="AD61" s="34">
        <f t="shared" si="2"/>
        <v>0</v>
      </c>
    </row>
    <row r="62" spans="1:30" ht="15.75" thickBot="1">
      <c r="D62" s="61">
        <f>COUNTIF(D4:D61,"NC")</f>
        <v>0</v>
      </c>
      <c r="E62" s="60"/>
      <c r="F62" s="61">
        <f t="shared" ref="F62:Z62" si="3">COUNTIF(F4:F61,"NC")</f>
        <v>0</v>
      </c>
      <c r="G62" s="60"/>
      <c r="H62" s="61">
        <f t="shared" si="3"/>
        <v>0</v>
      </c>
      <c r="I62" s="60"/>
      <c r="J62" s="61">
        <f t="shared" si="3"/>
        <v>0</v>
      </c>
      <c r="K62" s="60"/>
      <c r="L62" s="61">
        <f t="shared" si="3"/>
        <v>0</v>
      </c>
      <c r="M62" s="60"/>
      <c r="N62" s="61">
        <f t="shared" si="3"/>
        <v>0</v>
      </c>
      <c r="O62" s="60"/>
      <c r="P62" s="61">
        <f t="shared" si="3"/>
        <v>0</v>
      </c>
      <c r="Q62" s="60"/>
      <c r="R62" s="61">
        <f t="shared" si="3"/>
        <v>0</v>
      </c>
      <c r="S62" s="60"/>
      <c r="T62" s="61">
        <f t="shared" si="3"/>
        <v>0</v>
      </c>
      <c r="U62" s="60"/>
      <c r="V62" s="61">
        <f t="shared" si="3"/>
        <v>0</v>
      </c>
      <c r="W62" s="60"/>
      <c r="X62" s="61">
        <f t="shared" si="3"/>
        <v>0</v>
      </c>
      <c r="Y62" s="60"/>
      <c r="Z62" s="61">
        <f t="shared" si="3"/>
        <v>0</v>
      </c>
    </row>
  </sheetData>
  <mergeCells count="1">
    <mergeCell ref="AA3:AB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304"/>
  <sheetViews>
    <sheetView tabSelected="1" zoomScale="85" zoomScaleNormal="85" workbookViewId="0">
      <selection activeCell="G6" sqref="G6"/>
    </sheetView>
  </sheetViews>
  <sheetFormatPr baseColWidth="10" defaultRowHeight="15"/>
  <cols>
    <col min="1" max="1" width="34.85546875" customWidth="1"/>
    <col min="2" max="2" width="25.140625" customWidth="1"/>
    <col min="3" max="3" width="11.5703125" style="68" customWidth="1"/>
    <col min="4" max="4" width="6" style="68" customWidth="1"/>
    <col min="5" max="5" width="11.42578125" style="68"/>
    <col min="6" max="6" width="6" style="68" customWidth="1"/>
    <col min="7" max="7" width="11.42578125" style="68"/>
    <col min="8" max="8" width="6" style="68" customWidth="1"/>
    <col min="9" max="9" width="11.42578125" style="68"/>
    <col min="10" max="10" width="6" style="68" customWidth="1"/>
    <col min="11" max="11" width="11.42578125" style="68"/>
    <col min="12" max="12" width="6" style="68" customWidth="1"/>
    <col min="13" max="13" width="11.42578125" style="68"/>
    <col min="14" max="14" width="6" style="68" customWidth="1"/>
    <col min="15" max="15" width="11.42578125" style="68"/>
    <col min="16" max="16" width="6" style="68" customWidth="1"/>
    <col min="17" max="17" width="11.42578125" style="68"/>
    <col min="18" max="18" width="6" style="68" customWidth="1"/>
    <col min="19" max="19" width="14.7109375" style="68" customWidth="1"/>
    <col min="20" max="20" width="6" style="68" customWidth="1"/>
    <col min="21" max="21" width="11.42578125" style="68"/>
    <col min="22" max="22" width="6" style="68" customWidth="1"/>
    <col min="23" max="23" width="13.7109375" style="68" customWidth="1"/>
    <col min="24" max="24" width="6" style="68" customWidth="1"/>
    <col min="25" max="25" width="13.140625" style="68" customWidth="1"/>
    <col min="26" max="26" width="6" style="68" customWidth="1"/>
  </cols>
  <sheetData>
    <row r="1" spans="1:26" ht="21">
      <c r="A1" s="24"/>
    </row>
    <row r="2" spans="1:26" ht="15.75" thickBot="1"/>
    <row r="3" spans="1:26" ht="19.5" thickBot="1">
      <c r="A3" s="37" t="s">
        <v>1</v>
      </c>
      <c r="B3" s="23" t="s">
        <v>2</v>
      </c>
      <c r="C3" s="51" t="s">
        <v>3</v>
      </c>
      <c r="D3" s="51"/>
      <c r="E3" s="51" t="s">
        <v>4</v>
      </c>
      <c r="F3" s="51"/>
      <c r="G3" s="51" t="s">
        <v>5</v>
      </c>
      <c r="H3" s="51"/>
      <c r="I3" s="51" t="s">
        <v>6</v>
      </c>
      <c r="J3" s="51"/>
      <c r="K3" s="51" t="s">
        <v>7</v>
      </c>
      <c r="L3" s="51"/>
      <c r="M3" s="51" t="s">
        <v>8</v>
      </c>
      <c r="N3" s="51"/>
      <c r="O3" s="51" t="s">
        <v>9</v>
      </c>
      <c r="P3" s="51"/>
      <c r="Q3" s="51" t="s">
        <v>10</v>
      </c>
      <c r="R3" s="51"/>
      <c r="S3" s="51" t="s">
        <v>11</v>
      </c>
      <c r="T3" s="51"/>
      <c r="U3" s="51" t="s">
        <v>12</v>
      </c>
      <c r="V3" s="51"/>
      <c r="W3" s="51" t="s">
        <v>13</v>
      </c>
      <c r="X3" s="52"/>
      <c r="Y3" s="52" t="s">
        <v>14</v>
      </c>
      <c r="Z3" s="53"/>
    </row>
    <row r="4" spans="1:26" ht="69" customHeight="1" thickBot="1">
      <c r="A4" s="62"/>
      <c r="B4" s="39"/>
      <c r="C4" s="74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71"/>
      <c r="P4" s="71"/>
      <c r="Q4" s="71"/>
      <c r="R4" s="71"/>
      <c r="S4" s="71"/>
      <c r="T4" s="71"/>
      <c r="U4" s="71"/>
      <c r="V4" s="71"/>
      <c r="W4" s="71"/>
      <c r="X4" s="72"/>
      <c r="Y4" s="72"/>
      <c r="Z4" s="73"/>
    </row>
    <row r="5" spans="1:26" ht="69" customHeight="1" thickBot="1">
      <c r="A5" s="65"/>
      <c r="B5" s="41"/>
      <c r="C5" s="75"/>
      <c r="D5" s="70"/>
    </row>
    <row r="6" spans="1:26" ht="69" customHeight="1" thickBot="1">
      <c r="A6" s="65"/>
      <c r="B6" s="44"/>
      <c r="C6" s="75"/>
      <c r="D6" s="70"/>
    </row>
    <row r="7" spans="1:26" ht="69" customHeight="1"/>
    <row r="8" spans="1:26" ht="69" customHeight="1"/>
    <row r="9" spans="1:26" ht="69" customHeight="1"/>
    <row r="10" spans="1:26" ht="69" customHeight="1"/>
    <row r="11" spans="1:26" ht="69" customHeight="1"/>
    <row r="12" spans="1:26" ht="69" customHeight="1"/>
    <row r="13" spans="1:26" ht="69" customHeight="1"/>
    <row r="14" spans="1:26" ht="69" customHeight="1"/>
    <row r="15" spans="1:26" ht="69" customHeight="1"/>
    <row r="16" spans="1:26" ht="69" customHeight="1"/>
    <row r="17" ht="69" customHeight="1"/>
    <row r="18" ht="69" customHeight="1"/>
    <row r="19" ht="69" customHeight="1"/>
    <row r="20" ht="69" customHeight="1"/>
    <row r="21" ht="69" customHeight="1"/>
    <row r="22" ht="69" customHeight="1"/>
    <row r="23" ht="69" customHeight="1"/>
    <row r="24" ht="69" customHeight="1"/>
    <row r="25" ht="69" customHeight="1"/>
    <row r="26" ht="69" customHeight="1"/>
    <row r="27" ht="69" customHeight="1"/>
    <row r="28" ht="69" customHeight="1"/>
    <row r="29" ht="69" customHeight="1"/>
    <row r="30" ht="69" customHeight="1"/>
    <row r="31" ht="69" customHeight="1"/>
    <row r="32" ht="69" customHeight="1"/>
    <row r="33" ht="69" customHeight="1"/>
    <row r="34" ht="69" customHeight="1"/>
    <row r="35" ht="69" customHeight="1"/>
    <row r="36" ht="69" customHeight="1"/>
    <row r="37" ht="69" customHeight="1"/>
    <row r="38" ht="69" customHeight="1"/>
    <row r="39" ht="69" customHeight="1"/>
    <row r="40" ht="69" customHeight="1"/>
    <row r="41" ht="69" customHeight="1"/>
    <row r="42" ht="69" customHeight="1"/>
    <row r="43" ht="69" customHeight="1"/>
    <row r="44" ht="69" customHeight="1"/>
    <row r="45" ht="69" customHeight="1"/>
    <row r="46" ht="69" customHeight="1"/>
    <row r="47" ht="69" customHeight="1"/>
    <row r="48" ht="69" customHeight="1"/>
    <row r="49" ht="69" customHeight="1"/>
    <row r="50" ht="69" customHeight="1"/>
    <row r="51" ht="69" customHeight="1"/>
    <row r="52" ht="69" customHeight="1"/>
    <row r="53" ht="69" customHeight="1"/>
    <row r="54" ht="69" customHeight="1"/>
    <row r="55" ht="69" customHeight="1"/>
    <row r="56" ht="69" customHeight="1"/>
    <row r="57" ht="69" customHeight="1"/>
    <row r="58" ht="69" customHeight="1"/>
    <row r="59" ht="69" customHeight="1"/>
    <row r="60" ht="69" customHeight="1"/>
    <row r="61" ht="69" customHeight="1"/>
    <row r="62" ht="69" customHeight="1"/>
    <row r="63" ht="69" customHeight="1"/>
    <row r="64" ht="69" customHeight="1"/>
    <row r="65" ht="69" customHeight="1"/>
    <row r="66" ht="69" customHeight="1"/>
    <row r="67" ht="69" customHeight="1"/>
    <row r="68" ht="69" customHeight="1"/>
    <row r="69" ht="69" customHeight="1"/>
    <row r="70" ht="69" customHeight="1"/>
    <row r="71" ht="69" customHeight="1"/>
    <row r="72" ht="69" customHeight="1"/>
    <row r="73" ht="69" customHeight="1"/>
    <row r="74" ht="69" customHeight="1"/>
    <row r="75" ht="69" customHeight="1"/>
    <row r="76" ht="69" customHeight="1"/>
    <row r="77" ht="69" customHeight="1"/>
    <row r="78" ht="69" customHeight="1"/>
    <row r="79" ht="69" customHeight="1"/>
    <row r="80" ht="69" customHeight="1"/>
    <row r="81" ht="69" customHeight="1"/>
    <row r="82" ht="69" customHeight="1"/>
    <row r="83" ht="69" customHeight="1"/>
    <row r="84" ht="69" customHeight="1"/>
    <row r="85" ht="69" customHeight="1"/>
    <row r="86" ht="69" customHeight="1"/>
    <row r="87" ht="69" customHeight="1"/>
    <row r="88" ht="69" customHeight="1"/>
    <row r="89" ht="69" customHeight="1"/>
    <row r="90" ht="69" customHeight="1"/>
    <row r="91" ht="69" customHeight="1"/>
    <row r="92" ht="69" customHeight="1"/>
    <row r="93" ht="69" customHeight="1"/>
    <row r="94" ht="69" customHeight="1"/>
    <row r="95" ht="69" customHeight="1"/>
    <row r="96" ht="69" customHeight="1"/>
    <row r="97" ht="69" customHeight="1"/>
    <row r="98" ht="69" customHeight="1"/>
    <row r="99" ht="69" customHeight="1"/>
    <row r="100" ht="69" customHeight="1"/>
    <row r="101" ht="69" customHeight="1"/>
    <row r="102" ht="69" customHeight="1"/>
    <row r="103" ht="69" customHeight="1"/>
    <row r="104" ht="69" customHeight="1"/>
    <row r="105" ht="69" customHeight="1"/>
    <row r="106" ht="69" customHeight="1"/>
    <row r="107" ht="69" customHeight="1"/>
    <row r="108" ht="69" customHeight="1"/>
    <row r="109" ht="69" customHeight="1"/>
    <row r="110" ht="69" customHeight="1"/>
    <row r="111" ht="69" customHeight="1"/>
    <row r="112" ht="69" customHeight="1"/>
    <row r="113" ht="69" customHeight="1"/>
    <row r="114" ht="69" customHeight="1"/>
    <row r="115" ht="69" customHeight="1"/>
    <row r="116" ht="69" customHeight="1"/>
    <row r="117" ht="69" customHeight="1"/>
    <row r="118" ht="69" customHeight="1"/>
    <row r="119" ht="69" customHeight="1"/>
    <row r="120" ht="69" customHeight="1"/>
    <row r="121" ht="69" customHeight="1"/>
    <row r="122" ht="69" customHeight="1"/>
    <row r="123" ht="69" customHeight="1"/>
    <row r="124" ht="69" customHeight="1"/>
    <row r="125" ht="69" customHeight="1"/>
    <row r="126" ht="69" customHeight="1"/>
    <row r="127" ht="69" customHeight="1"/>
    <row r="128" ht="69" customHeight="1"/>
    <row r="129" ht="69" customHeight="1"/>
    <row r="130" ht="69" customHeight="1"/>
    <row r="131" ht="69" customHeight="1"/>
    <row r="132" ht="69" customHeight="1"/>
    <row r="133" ht="69" customHeight="1"/>
    <row r="134" ht="69" customHeight="1"/>
    <row r="135" ht="69" customHeight="1"/>
    <row r="136" ht="69" customHeight="1"/>
    <row r="137" ht="69" customHeight="1"/>
    <row r="138" ht="69" customHeight="1"/>
    <row r="139" ht="69" customHeight="1"/>
    <row r="140" ht="69" customHeight="1"/>
    <row r="141" ht="69" customHeight="1"/>
    <row r="142" ht="69" customHeight="1"/>
    <row r="143" ht="69" customHeight="1"/>
    <row r="144" ht="69" customHeight="1"/>
    <row r="145" ht="69" customHeight="1"/>
    <row r="146" ht="69" customHeight="1"/>
    <row r="147" ht="69" customHeight="1"/>
    <row r="148" ht="69" customHeight="1"/>
    <row r="149" ht="69" customHeight="1"/>
    <row r="150" ht="69" customHeight="1"/>
    <row r="151" ht="69" customHeight="1"/>
    <row r="152" ht="69" customHeight="1"/>
    <row r="153" ht="69" customHeight="1"/>
    <row r="154" ht="69" customHeight="1"/>
    <row r="155" ht="69" customHeight="1"/>
    <row r="156" ht="69" customHeight="1"/>
    <row r="157" ht="69" customHeight="1"/>
    <row r="158" ht="69" customHeight="1"/>
    <row r="159" ht="69" customHeight="1"/>
    <row r="160" ht="69" customHeight="1"/>
    <row r="161" ht="69" customHeight="1"/>
    <row r="162" ht="69" customHeight="1"/>
    <row r="163" ht="69" customHeight="1"/>
    <row r="164" ht="69" customHeight="1"/>
    <row r="165" ht="69" customHeight="1"/>
    <row r="166" ht="69" customHeight="1"/>
    <row r="167" ht="69" customHeight="1"/>
    <row r="168" ht="69" customHeight="1"/>
    <row r="169" ht="69" customHeight="1"/>
    <row r="170" ht="69" customHeight="1"/>
    <row r="171" ht="69" customHeight="1"/>
    <row r="172" ht="69" customHeight="1"/>
    <row r="173" ht="69" customHeight="1"/>
    <row r="174" ht="69" customHeight="1"/>
    <row r="175" ht="69" customHeight="1"/>
    <row r="176" ht="69" customHeight="1"/>
    <row r="177" ht="69" customHeight="1"/>
    <row r="178" ht="69" customHeight="1"/>
    <row r="179" ht="69" customHeight="1"/>
    <row r="180" ht="69" customHeight="1"/>
    <row r="181" ht="69" customHeight="1"/>
    <row r="182" ht="69" customHeight="1"/>
    <row r="183" ht="69" customHeight="1"/>
    <row r="184" ht="69" customHeight="1"/>
    <row r="185" ht="69" customHeight="1"/>
    <row r="186" ht="69" customHeight="1"/>
    <row r="187" ht="69" customHeight="1"/>
    <row r="188" ht="69" customHeight="1"/>
    <row r="189" ht="69" customHeight="1"/>
    <row r="190" ht="69" customHeight="1"/>
    <row r="191" ht="69" customHeight="1"/>
    <row r="192" ht="69" customHeight="1"/>
    <row r="193" ht="69" customHeight="1"/>
    <row r="194" ht="69" customHeight="1"/>
    <row r="195" ht="69" customHeight="1"/>
    <row r="196" ht="69" customHeight="1"/>
    <row r="197" ht="69" customHeight="1"/>
    <row r="198" ht="69" customHeight="1"/>
    <row r="199" ht="69" customHeight="1"/>
    <row r="200" ht="69" customHeight="1"/>
    <row r="201" ht="69" customHeight="1"/>
    <row r="202" ht="69" customHeight="1"/>
    <row r="203" ht="69" customHeight="1"/>
    <row r="204" ht="69" customHeight="1"/>
    <row r="205" ht="69" customHeight="1"/>
    <row r="206" ht="69" customHeight="1"/>
    <row r="207" ht="69" customHeight="1"/>
    <row r="208" ht="69" customHeight="1"/>
    <row r="209" ht="69" customHeight="1"/>
    <row r="210" ht="69" customHeight="1"/>
    <row r="211" ht="69" customHeight="1"/>
    <row r="212" ht="69" customHeight="1"/>
    <row r="213" ht="69" customHeight="1"/>
    <row r="214" ht="69" customHeight="1"/>
    <row r="215" ht="69" customHeight="1"/>
    <row r="216" ht="69" customHeight="1"/>
    <row r="217" ht="69" customHeight="1"/>
    <row r="218" ht="69" customHeight="1"/>
    <row r="219" ht="69" customHeight="1"/>
    <row r="220" ht="69" customHeight="1"/>
    <row r="221" ht="69" customHeight="1"/>
    <row r="222" ht="69" customHeight="1"/>
    <row r="223" ht="69" customHeight="1"/>
    <row r="224" ht="69" customHeight="1"/>
    <row r="225" ht="69" customHeight="1"/>
    <row r="226" ht="69" customHeight="1"/>
    <row r="227" ht="69" customHeight="1"/>
    <row r="228" ht="69" customHeight="1"/>
    <row r="229" ht="69" customHeight="1"/>
    <row r="230" ht="69" customHeight="1"/>
    <row r="231" ht="69" customHeight="1"/>
    <row r="232" ht="69" customHeight="1"/>
    <row r="233" ht="69" customHeight="1"/>
    <row r="234" ht="69" customHeight="1"/>
    <row r="235" ht="69" customHeight="1"/>
    <row r="236" ht="69" customHeight="1"/>
    <row r="237" ht="69" customHeight="1"/>
    <row r="238" ht="69" customHeight="1"/>
    <row r="239" ht="69" customHeight="1"/>
    <row r="240" ht="69" customHeight="1"/>
    <row r="241" ht="69" customHeight="1"/>
    <row r="242" ht="69" customHeight="1"/>
    <row r="243" ht="69" customHeight="1"/>
    <row r="244" ht="69" customHeight="1"/>
    <row r="245" ht="69" customHeight="1"/>
    <row r="246" ht="69" customHeight="1"/>
    <row r="247" ht="69" customHeight="1"/>
    <row r="248" ht="69" customHeight="1"/>
    <row r="249" ht="69" customHeight="1"/>
    <row r="250" ht="69" customHeight="1"/>
    <row r="251" ht="69" customHeight="1"/>
    <row r="252" ht="69" customHeight="1"/>
    <row r="253" ht="69" customHeight="1"/>
    <row r="254" ht="69" customHeight="1"/>
    <row r="255" ht="69" customHeight="1"/>
    <row r="256" ht="69" customHeight="1"/>
    <row r="257" ht="69" customHeight="1"/>
    <row r="258" ht="69" customHeight="1"/>
    <row r="259" ht="69" customHeight="1"/>
    <row r="260" ht="69" customHeight="1"/>
    <row r="261" ht="69" customHeight="1"/>
    <row r="262" ht="69" customHeight="1"/>
    <row r="263" ht="69" customHeight="1"/>
    <row r="264" ht="69" customHeight="1"/>
    <row r="265" ht="69" customHeight="1"/>
    <row r="266" ht="69" customHeight="1"/>
    <row r="267" ht="69" customHeight="1"/>
    <row r="268" ht="69" customHeight="1"/>
    <row r="269" ht="69" customHeight="1"/>
    <row r="270" ht="69" customHeight="1"/>
    <row r="271" ht="69" customHeight="1"/>
    <row r="272" ht="69" customHeight="1"/>
    <row r="273" ht="69" customHeight="1"/>
    <row r="274" ht="69" customHeight="1"/>
    <row r="275" ht="69" customHeight="1"/>
    <row r="276" ht="69" customHeight="1"/>
    <row r="277" ht="69" customHeight="1"/>
    <row r="278" ht="69" customHeight="1"/>
    <row r="279" ht="69" customHeight="1"/>
    <row r="280" ht="69" customHeight="1"/>
    <row r="281" ht="69" customHeight="1"/>
    <row r="282" ht="69" customHeight="1"/>
    <row r="283" ht="69" customHeight="1"/>
    <row r="284" ht="69" customHeight="1"/>
    <row r="285" ht="69" customHeight="1"/>
    <row r="286" ht="69" customHeight="1"/>
    <row r="287" ht="69" customHeight="1"/>
    <row r="288" ht="69" customHeight="1"/>
    <row r="289" ht="69" customHeight="1"/>
    <row r="290" ht="69" customHeight="1"/>
    <row r="291" ht="69" customHeight="1"/>
    <row r="292" ht="69" customHeight="1"/>
    <row r="293" ht="69" customHeight="1"/>
    <row r="294" ht="69" customHeight="1"/>
    <row r="295" ht="69" customHeight="1"/>
    <row r="296" ht="69" customHeight="1"/>
    <row r="297" ht="69" customHeight="1"/>
    <row r="298" ht="69" customHeight="1"/>
    <row r="299" ht="69" customHeight="1"/>
    <row r="300" ht="69" customHeight="1"/>
    <row r="301" ht="69" customHeight="1"/>
    <row r="302" ht="69" customHeight="1"/>
    <row r="303" ht="69" customHeight="1"/>
    <row r="304" ht="69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2013</vt:lpstr>
      <vt:lpstr>NC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Legrand</dc:creator>
  <cp:lastModifiedBy>Ludo</cp:lastModifiedBy>
  <dcterms:created xsi:type="dcterms:W3CDTF">2013-04-18T14:41:55Z</dcterms:created>
  <dcterms:modified xsi:type="dcterms:W3CDTF">2013-04-20T18:48:55Z</dcterms:modified>
</cp:coreProperties>
</file>