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.foenkinos\Downloads\"/>
    </mc:Choice>
  </mc:AlternateContent>
  <xr:revisionPtr revIDLastSave="0" documentId="13_ncr:1_{6412CE8A-9A45-48DD-A921-8359DD8A4D79}" xr6:coauthVersionLast="41" xr6:coauthVersionMax="41" xr10:uidLastSave="{00000000-0000-0000-0000-000000000000}"/>
  <bookViews>
    <workbookView xWindow="-120" yWindow="-120" windowWidth="29040" windowHeight="15840" xr2:uid="{D037562F-2D63-4F5B-B169-346575B7A77D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" i="2" l="1"/>
  <c r="F1" i="2"/>
  <c r="E1" i="2"/>
  <c r="D1" i="2"/>
  <c r="C1" i="2"/>
  <c r="C5" i="1"/>
  <c r="A5" i="1"/>
  <c r="A4" i="1"/>
  <c r="C4" i="1"/>
</calcChain>
</file>

<file path=xl/sharedStrings.xml><?xml version="1.0" encoding="utf-8"?>
<sst xmlns="http://schemas.openxmlformats.org/spreadsheetml/2006/main" count="22" uniqueCount="20">
  <si>
    <t>Contrat 1</t>
  </si>
  <si>
    <t>Contrat</t>
  </si>
  <si>
    <t>Intitulé ligne de facturation 1</t>
  </si>
  <si>
    <t>Intitulé ligne de facturation 2</t>
  </si>
  <si>
    <t>Intitulé ligne de facturation 3</t>
  </si>
  <si>
    <t>Intitulé ligne de facturation 4</t>
  </si>
  <si>
    <t>Intitulé ligne de facturation 5</t>
  </si>
  <si>
    <t>Contrat 2</t>
  </si>
  <si>
    <t>Contrat 3</t>
  </si>
  <si>
    <t>Contrat 4</t>
  </si>
  <si>
    <t>Contrat 5</t>
  </si>
  <si>
    <t>Prix</t>
  </si>
  <si>
    <t xml:space="preserve">Ligne de factu </t>
  </si>
  <si>
    <t xml:space="preserve">Vérification : </t>
  </si>
  <si>
    <t>Vérification</t>
  </si>
  <si>
    <t>Commentaire</t>
  </si>
  <si>
    <t>g</t>
  </si>
  <si>
    <t>test</t>
  </si>
  <si>
    <t>test comment</t>
  </si>
  <si>
    <t>Test update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</si>
</sst>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[$€-1];[Red]\-#,##0\ [$€-1]"/>
    <numFmt numFmtId="165" formatCode="_([$€-2]\ * #,##0.00_);_([$€-2]\ * \(#,##0.00\);_([$€-2]\ * &quot;-&quot;??_);_(@_)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0CCD2-8C0B-4AF9-92B0-89C98ACBCE80}">
  <sheetPr codeName="Feuil1"/>
  <dimension ref="A2:F5"/>
  <sheetViews>
    <sheetView tabSelected="1" workbookViewId="0">
      <selection activeCell="E7" sqref="E7"/>
    </sheetView>
  </sheetViews>
  <sheetFormatPr baseColWidth="10" defaultColWidth="9.140625" defaultRowHeight="15" x14ac:dyDescent="0.25"/>
  <cols>
    <col min="1" max="1" width="26.5703125" bestFit="1" customWidth="1"/>
    <col min="5" max="5" width="15.5703125" customWidth="1"/>
    <col min="6" max="6" width="21.85546875" customWidth="1"/>
  </cols>
  <sheetData>
    <row r="2" spans="1:6" x14ac:dyDescent="0.25">
      <c r="B2" t="s">
        <v>10</v>
      </c>
    </row>
    <row r="3" spans="1:6" x14ac:dyDescent="0.25">
      <c r="A3" t="s">
        <v>12</v>
      </c>
      <c r="C3" t="s">
        <v>11</v>
      </c>
      <c r="E3" t="s">
        <v>13</v>
      </c>
      <c r="F3" t="s">
        <v>15</v>
      </c>
    </row>
    <row r="4" spans="1:6" x14ac:dyDescent="0.25">
      <c r="A4" t="str">
        <f ca="1">IF(ISERROR(SMALL(Sheet2!$A$1:$CV$1,COLUMN())),"",INDIRECT(ADDRESS(2,SMALL(Sheet2!$A$1:$CV$1,COLUMN()),4,1,"Sheet2"),1))</f>
        <v>Intitulé ligne de facturation 3</v>
      </c>
      <c r="C4" s="2">
        <f ca="1">IF(ISERROR(SMALL(Sheet2!A1:G1,COLUMN()-2)),"",INDIRECT(ADDRESS(MATCH($B$2,Sheet2!$B$1:$B$15,0),SMALL(Sheet2!$A$1:$G$1,COLUMN()-2),4,1,"Sheet2"),1))</f>
        <v>15</v>
      </c>
      <c r="E4" s="3"/>
      <c r="F4" s="3"/>
    </row>
    <row r="5" spans="1:6" x14ac:dyDescent="0.25">
      <c r="A5" t="str">
        <f ca="1">IF(ISERROR(SMALL(Sheet2!$A$1:$CV$1,COLUMN()+1)),"",INDIRECT(ADDRESS(2,SMALL(Sheet2!$A$1:$CV$1,COLUMN()+1),4,1,"Sheet2"),1))</f>
        <v>Intitulé ligne de facturation 5</v>
      </c>
      <c r="C5" s="2">
        <f ca="1">IF(ISERROR(SMALL(Sheet2!A1:G1,COLUMN()-1)),"",INDIRECT(ADDRESS(MATCH($B$2,Sheet2!$B$1:$B$15,0),SMALL(Sheet2!$A$1:$G$1,COLUMN()-1),4,1,"Sheet2"),1))</f>
        <v>40</v>
      </c>
    </row>
  </sheetData>
  <pageMargins left="0.7" right="0.7" top="0.75" bottom="0.75" header="0.3" footer="0.3"/>
  <pageSetup paperSize="9" orientation="portrait" horizontalDpi="200" verticalDpi="2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C00C4B5-47E9-4F0D-924C-3792FC3435B3}">
          <x14:formula1>
            <xm:f>Sheet2!$B$3:$B$7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86247-56DC-45CA-B5B1-8AC28484314F}">
  <sheetPr codeName="Feuil2"/>
  <dimension ref="B1:J7"/>
  <sheetViews>
    <sheetView workbookViewId="0">
      <selection activeCell="I4" sqref="I4"/>
    </sheetView>
  </sheetViews>
  <sheetFormatPr baseColWidth="10" defaultColWidth="9.140625" defaultRowHeight="15" x14ac:dyDescent="0.25"/>
  <cols>
    <col min="2" max="2" width="8.7109375" bestFit="1" customWidth="1"/>
    <col min="3" max="7" width="26.5703125" bestFit="1" customWidth="1"/>
  </cols>
  <sheetData>
    <row r="1" spans="2:10" x14ac:dyDescent="0.25">
      <c r="C1" t="str">
        <f ca="1">IF(INDIRECT("C"&amp;MATCH(Sheet1!B2,$B$1:$B$301,0),1)="","",COLUMN())</f>
        <v/>
      </c>
      <c r="D1" t="str">
        <f ca="1">IF(INDIRECT("D"&amp;MATCH(Sheet1!B2,$B$1:$B$301,0),1)="","",COLUMN())</f>
        <v/>
      </c>
      <c r="E1">
        <f ca="1">IF(INDIRECT("E"&amp;MATCH(Sheet1!B2,$B$1:$B$301,0),1)="","",COLUMN())</f>
        <v>5</v>
      </c>
      <c r="F1" t="str">
        <f ca="1">IF(INDIRECT("F"&amp;MATCH(Sheet1!B2,$B$1:$B$301,0),1)="","",COLUMN())</f>
        <v/>
      </c>
      <c r="G1">
        <f ca="1">IF(INDIRECT("G"&amp;MATCH(Sheet1!B2,$B$1:$B$301,0),1)="","",COLUMN())</f>
        <v>7</v>
      </c>
      <c r="I1" t="s">
        <v>14</v>
      </c>
      <c r="J1" t="s">
        <v>15</v>
      </c>
    </row>
    <row r="2" spans="2:10" x14ac:dyDescent="0.25"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</row>
    <row r="3" spans="2:10" x14ac:dyDescent="0.25">
      <c r="B3" t="s">
        <v>0</v>
      </c>
      <c r="C3" s="1">
        <v>15</v>
      </c>
      <c r="F3" s="1">
        <v>10</v>
      </c>
      <c r="I3" s="3" t="s">
        <v>17</v>
      </c>
      <c r="J3" s="3" t="s">
        <v>18</v>
      </c>
    </row>
    <row r="4" spans="2:10" x14ac:dyDescent="0.25">
      <c r="B4" t="s">
        <v>7</v>
      </c>
      <c r="E4" s="1">
        <v>25</v>
      </c>
      <c r="I4" s="3"/>
      <c r="J4" s="3" t="s">
        <v>19</v>
      </c>
    </row>
    <row r="5" spans="2:10" x14ac:dyDescent="0.25">
      <c r="B5" t="s">
        <v>8</v>
      </c>
      <c r="C5" s="1">
        <v>20</v>
      </c>
      <c r="E5" s="1">
        <v>20</v>
      </c>
      <c r="F5" s="1">
        <v>20</v>
      </c>
      <c r="I5" s="3" t="s">
        <v>16</v>
      </c>
      <c r="J5" s="3"/>
    </row>
    <row r="6" spans="2:10" x14ac:dyDescent="0.25">
      <c r="B6" t="s">
        <v>9</v>
      </c>
      <c r="D6" s="1">
        <v>20</v>
      </c>
      <c r="F6" s="1">
        <v>35</v>
      </c>
      <c r="I6" s="3"/>
      <c r="J6" s="3"/>
    </row>
    <row r="7" spans="2:10" x14ac:dyDescent="0.25">
      <c r="B7" t="s">
        <v>10</v>
      </c>
      <c r="E7" s="1">
        <v>15</v>
      </c>
      <c r="G7" s="1">
        <v>40</v>
      </c>
      <c r="I7" s="3"/>
      <c r="J7" s="3"/>
    </row>
  </sheetData>
  <sheetProtection algorithmName="SHA-512" hashValue="orRdOGLeCNN1SpCjcCevaASgAJbxNurCL1soqDoff9DL/S07ph/KIrfJTYaxq25RwSKCiIE+u/ezpFaRMpvOKQ==" saltValue="qbr0rgY/97ojh3tMCrM0T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Securex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Jeremie Verdonck</dc:creator>
  <cp:lastModifiedBy>FOENKINOS Charles</cp:lastModifiedBy>
  <dcterms:created xsi:type="dcterms:W3CDTF">2020-01-06T14:35:17Z</dcterms:created>
  <dcterms:modified xsi:type="dcterms:W3CDTF">2020-01-07T09:18:12Z</dcterms:modified>
</cp:coreProperties>
</file>