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y\Documents\"/>
    </mc:Choice>
  </mc:AlternateContent>
  <bookViews>
    <workbookView xWindow="0" yWindow="0" windowWidth="28800" windowHeight="12210"/>
  </bookViews>
  <sheets>
    <sheet name="Sem40" sheetId="2" r:id="rId1"/>
    <sheet name="Sem41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5" l="1"/>
  <c r="I20" i="5"/>
  <c r="I18" i="5"/>
  <c r="I17" i="5"/>
  <c r="F21" i="5"/>
  <c r="F17" i="5"/>
  <c r="F18" i="5"/>
  <c r="F19" i="5"/>
  <c r="F20" i="5"/>
  <c r="C21" i="5"/>
  <c r="C20" i="5"/>
  <c r="I19" i="5"/>
  <c r="I18" i="2"/>
  <c r="I19" i="2"/>
  <c r="I20" i="2"/>
  <c r="I21" i="2"/>
  <c r="I17" i="2"/>
  <c r="F18" i="2"/>
  <c r="F19" i="2"/>
  <c r="F20" i="2"/>
  <c r="F21" i="2"/>
  <c r="F17" i="2"/>
  <c r="C21" i="2"/>
  <c r="C20" i="2"/>
  <c r="A1" i="5"/>
  <c r="A1" i="2"/>
</calcChain>
</file>

<file path=xl/sharedStrings.xml><?xml version="1.0" encoding="utf-8"?>
<sst xmlns="http://schemas.openxmlformats.org/spreadsheetml/2006/main" count="35" uniqueCount="11">
  <si>
    <t>Ventes</t>
  </si>
  <si>
    <t>Achats</t>
  </si>
  <si>
    <t>Bénéf Brut</t>
  </si>
  <si>
    <t>Pourcentage</t>
  </si>
  <si>
    <t>Semaine</t>
  </si>
  <si>
    <t>Mois</t>
  </si>
  <si>
    <t>Trimestre</t>
  </si>
  <si>
    <t>supposons que nous sommes le 1er octobre</t>
  </si>
  <si>
    <t>les montants sont les mêmes car nous sommes en début de mois et en début du 4ième trimestre</t>
  </si>
  <si>
    <t>passons à l'onglet suivant ====&gt;</t>
  </si>
  <si>
    <t>Les montants ont été cumulés. Voyez la formiule employée en F17, c'est cette formule que je voudrais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</si>
</sst>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9" fontId="0" fillId="2" borderId="0" xfId="1" applyFont="1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9" fontId="0" fillId="3" borderId="0" xfId="1" applyFont="1" applyFill="1"/>
    <xf numFmtId="9" fontId="0" fillId="4" borderId="0" xfId="1" applyFont="1" applyFill="1"/>
    <xf numFmtId="1" fontId="0" fillId="3" borderId="0" xfId="1" applyNumberFormat="1" applyFont="1" applyFill="1"/>
    <xf numFmtId="9" fontId="0" fillId="5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topLeftCell="A4" workbookViewId="0">
      <selection activeCell="B26" sqref="B26"/>
    </sheetView>
  </sheetViews>
  <sheetFormatPr baseColWidth="10" defaultRowHeight="15" x14ac:dyDescent="0.25"/>
  <sheetData>
    <row r="1" spans="1:9" x14ac:dyDescent="0.25">
      <c r="A1" t="e">
        <f ca="1">FeuilPrec(A1)</f>
        <v>#NAME?</v>
      </c>
    </row>
    <row r="8" spans="1:9" x14ac:dyDescent="0.25">
      <c r="C8" s="2">
        <v>43009</v>
      </c>
    </row>
    <row r="12" spans="1:9" x14ac:dyDescent="0.25">
      <c r="B12" t="s">
        <v>7</v>
      </c>
    </row>
    <row r="16" spans="1:9" x14ac:dyDescent="0.25">
      <c r="B16" s="3" t="s">
        <v>4</v>
      </c>
      <c r="C16" s="3"/>
      <c r="E16" s="6" t="s">
        <v>5</v>
      </c>
      <c r="F16" s="6"/>
      <c r="H16" s="8" t="s">
        <v>6</v>
      </c>
      <c r="I16" s="8"/>
    </row>
    <row r="17" spans="1:9" x14ac:dyDescent="0.25">
      <c r="B17" s="4" t="s">
        <v>0</v>
      </c>
      <c r="C17" s="4">
        <v>4000</v>
      </c>
      <c r="E17" s="7" t="s">
        <v>0</v>
      </c>
      <c r="F17" s="7">
        <f>C17</f>
        <v>4000</v>
      </c>
      <c r="H17" s="9" t="s">
        <v>0</v>
      </c>
      <c r="I17" s="9">
        <f>C17</f>
        <v>4000</v>
      </c>
    </row>
    <row r="18" spans="1:9" x14ac:dyDescent="0.25">
      <c r="B18" s="4" t="s">
        <v>1</v>
      </c>
      <c r="C18" s="4">
        <v>3000</v>
      </c>
      <c r="E18" s="7" t="s">
        <v>1</v>
      </c>
      <c r="F18" s="7">
        <f t="shared" ref="F18:F21" si="0">C18</f>
        <v>3000</v>
      </c>
      <c r="H18" s="9" t="s">
        <v>1</v>
      </c>
      <c r="I18" s="9">
        <f t="shared" ref="I18:I21" si="1">C18</f>
        <v>3000</v>
      </c>
    </row>
    <row r="19" spans="1:9" ht="15.75" thickBot="1" x14ac:dyDescent="0.3">
      <c r="B19" s="4"/>
      <c r="C19" s="4"/>
      <c r="E19" s="7"/>
      <c r="F19" s="7">
        <f t="shared" si="0"/>
        <v>0</v>
      </c>
      <c r="H19" s="9"/>
      <c r="I19" s="9">
        <f t="shared" si="1"/>
        <v>0</v>
      </c>
    </row>
    <row r="20" spans="1:9" ht="15.75" thickBot="1" x14ac:dyDescent="0.3">
      <c r="A20" s="1"/>
      <c r="B20" s="4" t="s">
        <v>2</v>
      </c>
      <c r="C20" s="4">
        <f>C17-C18</f>
        <v>1000</v>
      </c>
      <c r="E20" s="7" t="s">
        <v>2</v>
      </c>
      <c r="F20" s="7">
        <f t="shared" si="0"/>
        <v>1000</v>
      </c>
      <c r="H20" s="9" t="s">
        <v>2</v>
      </c>
      <c r="I20" s="9">
        <f t="shared" si="1"/>
        <v>1000</v>
      </c>
    </row>
    <row r="21" spans="1:9" x14ac:dyDescent="0.25">
      <c r="B21" s="4" t="s">
        <v>3</v>
      </c>
      <c r="C21" s="5">
        <f>(C17-C18)/C18</f>
        <v>0.33333333333333331</v>
      </c>
      <c r="E21" s="7" t="s">
        <v>3</v>
      </c>
      <c r="F21" s="10">
        <f t="shared" si="0"/>
        <v>0.33333333333333331</v>
      </c>
      <c r="H21" s="9" t="s">
        <v>3</v>
      </c>
      <c r="I21" s="11">
        <f t="shared" si="1"/>
        <v>0.33333333333333331</v>
      </c>
    </row>
    <row r="24" spans="1:9" x14ac:dyDescent="0.25">
      <c r="B24" t="s">
        <v>8</v>
      </c>
    </row>
    <row r="25" spans="1:9" x14ac:dyDescent="0.25">
      <c r="B25" t="s">
        <v>9</v>
      </c>
    </row>
  </sheetData>
  <mergeCells count="3">
    <mergeCell ref="B16:C16"/>
    <mergeCell ref="E16:F16"/>
    <mergeCell ref="H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topLeftCell="A4" workbookViewId="0">
      <selection activeCell="C9" sqref="C9"/>
    </sheetView>
  </sheetViews>
  <sheetFormatPr baseColWidth="10" defaultRowHeight="15" x14ac:dyDescent="0.25"/>
  <sheetData>
    <row r="1" spans="1:9" x14ac:dyDescent="0.25">
      <c r="A1" t="e">
        <f ca="1">FeuilPrec(A1)</f>
        <v>#NAME?</v>
      </c>
    </row>
    <row r="8" spans="1:9" x14ac:dyDescent="0.25">
      <c r="C8" s="2">
        <v>43016</v>
      </c>
    </row>
    <row r="12" spans="1:9" x14ac:dyDescent="0.25">
      <c r="B12" t="s">
        <v>7</v>
      </c>
    </row>
    <row r="16" spans="1:9" x14ac:dyDescent="0.25">
      <c r="B16" s="3" t="s">
        <v>4</v>
      </c>
      <c r="C16" s="3"/>
      <c r="E16" s="6" t="s">
        <v>5</v>
      </c>
      <c r="F16" s="6"/>
      <c r="H16" s="8" t="s">
        <v>6</v>
      </c>
      <c r="I16" s="8"/>
    </row>
    <row r="17" spans="1:9" x14ac:dyDescent="0.25">
      <c r="B17" s="4" t="s">
        <v>0</v>
      </c>
      <c r="C17" s="4">
        <v>5000</v>
      </c>
      <c r="E17" s="7" t="s">
        <v>0</v>
      </c>
      <c r="F17" s="12">
        <f>'Sem40'!F17+'Sem41'!C17</f>
        <v>9000</v>
      </c>
      <c r="H17" s="9" t="s">
        <v>0</v>
      </c>
      <c r="I17" s="9">
        <f>'Sem40'!I17+'Sem41'!C17</f>
        <v>9000</v>
      </c>
    </row>
    <row r="18" spans="1:9" x14ac:dyDescent="0.25">
      <c r="B18" s="4" t="s">
        <v>1</v>
      </c>
      <c r="C18" s="4">
        <v>3250</v>
      </c>
      <c r="E18" s="7" t="s">
        <v>1</v>
      </c>
      <c r="F18" s="12">
        <f>'Sem40'!F18+'Sem41'!C18</f>
        <v>6250</v>
      </c>
      <c r="H18" s="9" t="s">
        <v>1</v>
      </c>
      <c r="I18" s="9">
        <f>'Sem40'!I18+'Sem41'!C18</f>
        <v>6250</v>
      </c>
    </row>
    <row r="19" spans="1:9" ht="15.75" thickBot="1" x14ac:dyDescent="0.3">
      <c r="B19" s="4"/>
      <c r="C19" s="4"/>
      <c r="E19" s="7"/>
      <c r="F19" s="12">
        <f>'Sem40'!F19+'Sem41'!C19</f>
        <v>0</v>
      </c>
      <c r="H19" s="9"/>
      <c r="I19" s="9">
        <f t="shared" ref="I18:I21" si="0">C19</f>
        <v>0</v>
      </c>
    </row>
    <row r="20" spans="1:9" ht="15.75" thickBot="1" x14ac:dyDescent="0.3">
      <c r="A20" s="1"/>
      <c r="B20" s="4" t="s">
        <v>2</v>
      </c>
      <c r="C20" s="4">
        <f>C17-C18</f>
        <v>1750</v>
      </c>
      <c r="E20" s="7" t="s">
        <v>2</v>
      </c>
      <c r="F20" s="12">
        <f>'Sem40'!F20+'Sem41'!C20</f>
        <v>2750</v>
      </c>
      <c r="H20" s="9" t="s">
        <v>2</v>
      </c>
      <c r="I20" s="9">
        <f>I17-I18</f>
        <v>2750</v>
      </c>
    </row>
    <row r="21" spans="1:9" x14ac:dyDescent="0.25">
      <c r="B21" s="4" t="s">
        <v>3</v>
      </c>
      <c r="C21" s="5">
        <f>(C17-C18)/C18</f>
        <v>0.53846153846153844</v>
      </c>
      <c r="D21" s="13"/>
      <c r="E21" s="4" t="s">
        <v>3</v>
      </c>
      <c r="F21" s="5">
        <f t="shared" ref="D21:F21" si="1">(F17-F18)/F18</f>
        <v>0.44</v>
      </c>
      <c r="H21" s="9" t="s">
        <v>3</v>
      </c>
      <c r="I21" s="11">
        <f>(I17-I18)/I18</f>
        <v>0.44</v>
      </c>
    </row>
    <row r="24" spans="1:9" x14ac:dyDescent="0.25">
      <c r="B24" t="s">
        <v>10</v>
      </c>
    </row>
  </sheetData>
  <mergeCells count="3">
    <mergeCell ref="B16:C16"/>
    <mergeCell ref="E16:F16"/>
    <mergeCell ref="H16:I16"/>
  </mergeCells>
  <pageMargins left="0.7" right="0.7" top="0.75" bottom="0.75" header="0.3" footer="0.3"/>
  <pageSetup paperSize="9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Sem40</vt:lpstr>
      <vt:lpstr>Sem41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Dany KOUSEN</cp:lastModifiedBy>
  <dcterms:created xsi:type="dcterms:W3CDTF">2017-10-01T16:27:17Z</dcterms:created>
  <dcterms:modified xsi:type="dcterms:W3CDTF">2017-10-01T16:56:59Z</dcterms:modified>
</cp:coreProperties>
</file>