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I4"/>
  <c r="J4"/>
  <c r="F13"/>
  <c r="J13"/>
  <c r="E11"/>
  <c r="F11"/>
  <c r="G11"/>
  <c r="H11"/>
  <c r="I11"/>
  <c r="J11"/>
  <c r="D11"/>
  <c r="I7"/>
  <c r="I13" s="1"/>
  <c r="J7"/>
  <c r="H7"/>
  <c r="E7"/>
  <c r="F7"/>
  <c r="G7"/>
  <c r="D7"/>
  <c r="D4"/>
  <c r="D13" s="1"/>
  <c r="G4"/>
  <c r="G13" s="1"/>
  <c r="F4"/>
  <c r="E4"/>
  <c r="E13"/>
  <c r="H13" l="1"/>
</calcChain>
</file>

<file path=xl/sharedStrings.xml><?xml version="1.0" encoding="utf-8"?>
<sst xmlns="http://schemas.openxmlformats.org/spreadsheetml/2006/main" count="22" uniqueCount="22">
  <si>
    <t>N° de Facture</t>
  </si>
  <si>
    <t>Date</t>
  </si>
  <si>
    <t>Montant Facture</t>
  </si>
  <si>
    <t>Règlement effectué</t>
  </si>
  <si>
    <t>Solde</t>
  </si>
  <si>
    <t>Règlement échu</t>
  </si>
  <si>
    <t>Client</t>
  </si>
  <si>
    <t>Janvier</t>
  </si>
  <si>
    <t xml:space="preserve">Février </t>
  </si>
  <si>
    <t>Mars</t>
  </si>
  <si>
    <t>Zanella</t>
  </si>
  <si>
    <t>ArtduNéon</t>
  </si>
  <si>
    <t>FA00022</t>
  </si>
  <si>
    <t>FA00008</t>
  </si>
  <si>
    <t>FA00005</t>
  </si>
  <si>
    <t>FA00031</t>
  </si>
  <si>
    <t>FA00036</t>
  </si>
  <si>
    <t>Mairie de Revel</t>
  </si>
  <si>
    <t>FA00059</t>
  </si>
  <si>
    <t>TOTAL</t>
  </si>
  <si>
    <t>ÉCHÉANCIER - SUIVI IMPAYÉS</t>
  </si>
  <si>
    <r>
      <rPr>
        <u/>
        <sz val="11"/>
        <color theme="1"/>
        <rFont val="Calibri"/>
        <family val="2"/>
        <scheme val="minor"/>
      </rPr>
      <t xml:space="preserve">Observations </t>
    </r>
    <r>
      <rPr>
        <sz val="11"/>
        <color theme="1"/>
        <rFont val="Calibri"/>
        <family val="2"/>
        <scheme val="minor"/>
      </rPr>
      <t xml:space="preserve">: Relance en cours pour l'entreprise Zanella 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</si>
</sst>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 tint="-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D5" sqref="D5"/>
    </sheetView>
  </sheetViews>
  <sheetFormatPr baseColWidth="10" defaultRowHeight="15"/>
  <cols>
    <col min="1" max="3" width="15.7109375" customWidth="1"/>
    <col min="4" max="7" width="18.7109375" customWidth="1"/>
    <col min="8" max="10" width="15.7109375" customWidth="1"/>
  </cols>
  <sheetData>
    <row r="1" spans="1:10" ht="29.25" thickBot="1">
      <c r="A1" s="21" t="s">
        <v>20</v>
      </c>
      <c r="B1" s="22"/>
      <c r="C1" s="22"/>
      <c r="D1" s="22"/>
      <c r="E1" s="22"/>
      <c r="F1" s="22"/>
      <c r="G1" s="22"/>
      <c r="H1" s="22"/>
      <c r="I1" s="22"/>
      <c r="J1" s="23"/>
    </row>
    <row r="2" spans="1:10">
      <c r="E2" s="6"/>
    </row>
    <row r="3" spans="1:10" ht="20.100000000000001" customHeight="1">
      <c r="A3" s="17" t="s">
        <v>6</v>
      </c>
      <c r="B3" s="18" t="s">
        <v>0</v>
      </c>
      <c r="C3" s="18" t="s">
        <v>1</v>
      </c>
      <c r="D3" s="20" t="s">
        <v>2</v>
      </c>
      <c r="E3" s="17" t="s">
        <v>3</v>
      </c>
      <c r="F3" s="17" t="s">
        <v>4</v>
      </c>
      <c r="G3" s="17" t="s">
        <v>5</v>
      </c>
      <c r="H3" s="17" t="s">
        <v>7</v>
      </c>
      <c r="I3" s="17" t="s">
        <v>8</v>
      </c>
      <c r="J3" s="17" t="s">
        <v>9</v>
      </c>
    </row>
    <row r="4" spans="1:10" ht="20.100000000000001" customHeight="1">
      <c r="A4" s="11" t="s">
        <v>10</v>
      </c>
      <c r="B4" s="12"/>
      <c r="C4" s="13"/>
      <c r="D4" s="14">
        <f>SUM(D5:D6)</f>
        <v>2600</v>
      </c>
      <c r="E4" s="15">
        <f>SUM(E5:E6)</f>
        <v>650</v>
      </c>
      <c r="F4" s="15">
        <f>SUM(F5:F6)</f>
        <v>1950</v>
      </c>
      <c r="G4" s="15">
        <f>SUM(G5:G6)</f>
        <v>1950</v>
      </c>
      <c r="H4" s="15">
        <f t="shared" ref="H4:J4" si="0">SUM(H5:H6)</f>
        <v>0</v>
      </c>
      <c r="I4" s="15">
        <f t="shared" si="0"/>
        <v>0</v>
      </c>
      <c r="J4" s="15">
        <f t="shared" si="0"/>
        <v>0</v>
      </c>
    </row>
    <row r="5" spans="1:10" ht="20.100000000000001" customHeight="1">
      <c r="A5" s="1"/>
      <c r="B5" s="9" t="s">
        <v>14</v>
      </c>
      <c r="C5" s="10">
        <v>40843</v>
      </c>
      <c r="D5" s="5">
        <v>1200</v>
      </c>
      <c r="E5" s="5">
        <v>300</v>
      </c>
      <c r="F5" s="5">
        <v>900</v>
      </c>
      <c r="G5" s="5">
        <v>900</v>
      </c>
      <c r="H5" s="2"/>
      <c r="I5" s="2"/>
      <c r="J5" s="2"/>
    </row>
    <row r="6" spans="1:10" ht="20.100000000000001" customHeight="1">
      <c r="A6" s="1"/>
      <c r="B6" s="7" t="s">
        <v>13</v>
      </c>
      <c r="C6" s="8">
        <v>40858</v>
      </c>
      <c r="D6" s="5">
        <v>1400</v>
      </c>
      <c r="E6" s="5">
        <v>350</v>
      </c>
      <c r="F6" s="5">
        <v>1050</v>
      </c>
      <c r="G6" s="5">
        <v>1050</v>
      </c>
      <c r="H6" s="2"/>
      <c r="I6" s="2"/>
      <c r="J6" s="2"/>
    </row>
    <row r="7" spans="1:10" ht="20.100000000000001" customHeight="1">
      <c r="A7" s="11" t="s">
        <v>11</v>
      </c>
      <c r="B7" s="11"/>
      <c r="C7" s="16"/>
      <c r="D7" s="14">
        <f>SUM(D8:D10)</f>
        <v>8800</v>
      </c>
      <c r="E7" s="15">
        <f t="shared" ref="E7:G7" si="1">SUM(E8:E10)</f>
        <v>2200</v>
      </c>
      <c r="F7" s="15">
        <f t="shared" si="1"/>
        <v>6600</v>
      </c>
      <c r="G7" s="15">
        <f t="shared" si="1"/>
        <v>0</v>
      </c>
      <c r="H7" s="15">
        <f>SUM(H8:H10)</f>
        <v>2950</v>
      </c>
      <c r="I7" s="15">
        <f t="shared" ref="I7:J7" si="2">SUM(I8:I10)</f>
        <v>2450</v>
      </c>
      <c r="J7" s="15">
        <f t="shared" si="2"/>
        <v>1200</v>
      </c>
    </row>
    <row r="8" spans="1:10" ht="20.100000000000001" customHeight="1">
      <c r="A8" s="1"/>
      <c r="B8" s="9" t="s">
        <v>12</v>
      </c>
      <c r="C8" s="10">
        <v>40890</v>
      </c>
      <c r="D8" s="5">
        <v>3500</v>
      </c>
      <c r="E8" s="5">
        <v>1000</v>
      </c>
      <c r="F8" s="5">
        <v>2500</v>
      </c>
      <c r="G8" s="5"/>
      <c r="H8" s="5">
        <v>1250</v>
      </c>
      <c r="I8" s="5">
        <v>1250</v>
      </c>
      <c r="J8" s="5"/>
    </row>
    <row r="9" spans="1:10" ht="20.100000000000001" customHeight="1">
      <c r="A9" s="1"/>
      <c r="B9" s="3" t="s">
        <v>15</v>
      </c>
      <c r="C9" s="4">
        <v>40899</v>
      </c>
      <c r="D9" s="5">
        <v>500</v>
      </c>
      <c r="E9" s="5"/>
      <c r="F9" s="5">
        <v>500</v>
      </c>
      <c r="G9" s="5"/>
      <c r="H9" s="5">
        <v>500</v>
      </c>
      <c r="I9" s="5"/>
      <c r="J9" s="5"/>
    </row>
    <row r="10" spans="1:10" ht="20.100000000000001" customHeight="1">
      <c r="A10" s="1"/>
      <c r="B10" s="7" t="s">
        <v>16</v>
      </c>
      <c r="C10" s="8">
        <v>40905</v>
      </c>
      <c r="D10" s="5">
        <v>4800</v>
      </c>
      <c r="E10" s="5">
        <v>1200</v>
      </c>
      <c r="F10" s="5">
        <v>3600</v>
      </c>
      <c r="G10" s="5"/>
      <c r="H10" s="5">
        <v>1200</v>
      </c>
      <c r="I10" s="5">
        <v>1200</v>
      </c>
      <c r="J10" s="5">
        <v>1200</v>
      </c>
    </row>
    <row r="11" spans="1:10" ht="20.100000000000001" customHeight="1">
      <c r="A11" s="11" t="s">
        <v>17</v>
      </c>
      <c r="B11" s="12"/>
      <c r="C11" s="13"/>
      <c r="D11" s="14">
        <f>SUM(D12)</f>
        <v>2000</v>
      </c>
      <c r="E11" s="15">
        <f t="shared" ref="E11:J11" si="3">SUM(E12)</f>
        <v>0</v>
      </c>
      <c r="F11" s="15">
        <f t="shared" si="3"/>
        <v>2000</v>
      </c>
      <c r="G11" s="15">
        <f t="shared" si="3"/>
        <v>0</v>
      </c>
      <c r="H11" s="15">
        <f t="shared" si="3"/>
        <v>0</v>
      </c>
      <c r="I11" s="15">
        <f t="shared" si="3"/>
        <v>2000</v>
      </c>
      <c r="J11" s="15">
        <f t="shared" si="3"/>
        <v>0</v>
      </c>
    </row>
    <row r="12" spans="1:10" ht="20.100000000000001" customHeight="1">
      <c r="A12" s="1"/>
      <c r="B12" s="9" t="s">
        <v>18</v>
      </c>
      <c r="C12" s="10">
        <v>40911</v>
      </c>
      <c r="D12" s="5">
        <v>2000</v>
      </c>
      <c r="E12" s="5"/>
      <c r="F12" s="5">
        <v>2000</v>
      </c>
      <c r="G12" s="5"/>
      <c r="H12" s="5"/>
      <c r="I12" s="5">
        <v>2000</v>
      </c>
      <c r="J12" s="5"/>
    </row>
    <row r="13" spans="1:10" ht="20.100000000000001" customHeight="1">
      <c r="A13" s="17" t="s">
        <v>19</v>
      </c>
      <c r="B13" s="17"/>
      <c r="C13" s="17"/>
      <c r="D13" s="19">
        <f>SUM(D4,D7,D11)</f>
        <v>13400</v>
      </c>
      <c r="E13" s="19">
        <f>SUM(E4,E7,E11)</f>
        <v>2850</v>
      </c>
      <c r="F13" s="19">
        <f t="shared" ref="F13:J13" si="4">SUM(F4,F7,F11)</f>
        <v>10550</v>
      </c>
      <c r="G13" s="19">
        <f t="shared" si="4"/>
        <v>1950</v>
      </c>
      <c r="H13" s="19">
        <f t="shared" si="4"/>
        <v>2950</v>
      </c>
      <c r="I13" s="19">
        <f t="shared" si="4"/>
        <v>4450</v>
      </c>
      <c r="J13" s="19">
        <f t="shared" si="4"/>
        <v>1200</v>
      </c>
    </row>
    <row r="15" spans="1:10">
      <c r="A15" t="s">
        <v>21</v>
      </c>
    </row>
  </sheetData>
  <mergeCells count="1">
    <mergeCell ref="A1:J1"/>
  </mergeCells>
  <pageMargins left="0.7" right="0.7" top="0.75" bottom="0.75" header="0.3" footer="0.3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micro</cp:lastModifiedBy>
  <cp:lastPrinted>2013-04-25T13:06:01Z</cp:lastPrinted>
  <dcterms:created xsi:type="dcterms:W3CDTF">2013-04-24T18:48:49Z</dcterms:created>
  <dcterms:modified xsi:type="dcterms:W3CDTF">2013-04-25T21:44:43Z</dcterms:modified>
</cp:coreProperties>
</file>