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870" windowHeight="84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S23" i="1" l="1"/>
  <c r="S22" i="1"/>
  <c r="S21" i="1"/>
  <c r="S20" i="1"/>
  <c r="S19" i="1"/>
  <c r="S18" i="1"/>
  <c r="S17" i="1"/>
  <c r="S16" i="1"/>
  <c r="S15" i="1"/>
  <c r="S14" i="1"/>
  <c r="S13" i="1"/>
  <c r="S12" i="1"/>
  <c r="S11" i="1"/>
</calcChain>
</file>

<file path=xl/sharedStrings.xml><?xml version="1.0" encoding="utf-8"?>
<sst xmlns="http://schemas.openxmlformats.org/spreadsheetml/2006/main" count="20" uniqueCount="18">
  <si>
    <t>Cahier des charges</t>
  </si>
  <si>
    <t>NOTE 1</t>
  </si>
  <si>
    <t>NOTE 2</t>
  </si>
  <si>
    <t>NOTE 3</t>
  </si>
  <si>
    <t xml:space="preserve">NOTE 4 </t>
  </si>
  <si>
    <t>NOTE 5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</si>
  <si>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</si>
  <si>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</si>
  <si>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</si>
  <si>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</si>
  <si>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</si>
  <si>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</si>
  <si>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</si>
  <si>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</si>
  <si>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Note à jour</t>
  </si>
  <si>
    <t>TEXTE</t>
  </si>
  <si>
    <t>OUI</t>
  </si>
  <si>
    <t>sans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</si>
</sst>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2" xfId="0" applyBorder="1"/>
    <xf numFmtId="0" fontId="0" fillId="4" borderId="2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117"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0:T23"/>
  <sheetViews>
    <sheetView tabSelected="1" topLeftCell="H10" workbookViewId="0">
      <selection activeCell="V17" sqref="V17"/>
    </sheetView>
  </sheetViews>
  <sheetFormatPr baseColWidth="10" defaultRowHeight="15" x14ac:dyDescent="0.25"/>
  <sheetData>
    <row r="10" spans="3:20" ht="18.75" x14ac:dyDescent="0.25">
      <c r="C10" s="1" t="s">
        <v>0</v>
      </c>
      <c r="D10" s="2"/>
      <c r="E10" s="2" t="s">
        <v>1</v>
      </c>
      <c r="F10" s="2" t="s">
        <v>2</v>
      </c>
      <c r="G10" s="2" t="s">
        <v>3</v>
      </c>
      <c r="H10" s="2" t="s">
        <v>4</v>
      </c>
      <c r="I10" s="2" t="s">
        <v>5</v>
      </c>
      <c r="J10" s="2" t="s">
        <v>6</v>
      </c>
      <c r="K10" s="2" t="s">
        <v>7</v>
      </c>
      <c r="L10" s="2" t="s">
        <v>8</v>
      </c>
      <c r="M10" s="2" t="s">
        <v>9</v>
      </c>
      <c r="N10" s="2" t="s">
        <v>10</v>
      </c>
      <c r="O10" s="2" t="s">
        <v>11</v>
      </c>
      <c r="P10" s="2" t="s">
        <v>12</v>
      </c>
      <c r="Q10" s="2" t="s">
        <v>13</v>
      </c>
      <c r="S10" s="2" t="s">
        <v>14</v>
      </c>
      <c r="T10" s="9" t="s">
        <v>17</v>
      </c>
    </row>
    <row r="11" spans="3:20" ht="18.75" x14ac:dyDescent="0.25">
      <c r="C11" s="5">
        <v>6</v>
      </c>
      <c r="D11" s="6"/>
      <c r="E11" s="3">
        <v>4</v>
      </c>
      <c r="F11" s="3">
        <v>4.5</v>
      </c>
      <c r="G11" s="3">
        <v>5</v>
      </c>
      <c r="H11" s="3">
        <v>5.5</v>
      </c>
      <c r="I11" s="3">
        <v>6</v>
      </c>
      <c r="J11" s="3">
        <v>6.5</v>
      </c>
      <c r="K11" s="3">
        <v>7</v>
      </c>
      <c r="L11" s="3">
        <v>7.5</v>
      </c>
      <c r="M11" s="3">
        <v>8</v>
      </c>
      <c r="N11" s="3">
        <v>6</v>
      </c>
      <c r="O11" s="3">
        <v>5</v>
      </c>
      <c r="P11" s="3">
        <v>9.5</v>
      </c>
      <c r="Q11" s="3">
        <v>10</v>
      </c>
      <c r="S11" s="4">
        <f>INDEX(E11:Q11,1,COUNTIF(E11:Q11,"&lt;&gt;0"),1)</f>
        <v>10</v>
      </c>
      <c r="T11" s="7"/>
    </row>
    <row r="12" spans="3:20" ht="18.75" x14ac:dyDescent="0.25">
      <c r="C12" s="5">
        <v>6.25</v>
      </c>
      <c r="D12" s="6"/>
      <c r="E12" s="3">
        <v>4</v>
      </c>
      <c r="F12" s="3">
        <v>4.5</v>
      </c>
      <c r="G12" s="3">
        <v>5</v>
      </c>
      <c r="H12" s="3">
        <v>5.5</v>
      </c>
      <c r="I12" s="3">
        <v>6</v>
      </c>
      <c r="J12" s="3">
        <v>6.5</v>
      </c>
      <c r="K12" s="3">
        <v>7</v>
      </c>
      <c r="L12" s="3">
        <v>7.5</v>
      </c>
      <c r="M12" s="3">
        <v>8</v>
      </c>
      <c r="N12" s="3">
        <v>0</v>
      </c>
      <c r="O12" s="3">
        <v>0</v>
      </c>
      <c r="P12" s="3">
        <v>0</v>
      </c>
      <c r="Q12" s="3">
        <v>0</v>
      </c>
      <c r="S12" s="4">
        <f t="shared" ref="S12:S23" si="0">INDEX(E12:Q12,1,COUNTIF(E12:Q12,"&lt;&gt;0"),1)</f>
        <v>8</v>
      </c>
      <c r="T12" s="7"/>
    </row>
    <row r="13" spans="3:20" ht="18.75" x14ac:dyDescent="0.25">
      <c r="C13" s="5">
        <v>6.5</v>
      </c>
      <c r="D13" s="6"/>
      <c r="E13" s="3">
        <v>4</v>
      </c>
      <c r="F13" s="3">
        <v>4.5</v>
      </c>
      <c r="G13" s="3">
        <v>5</v>
      </c>
      <c r="H13" s="3">
        <v>5.5</v>
      </c>
      <c r="I13" s="3">
        <v>6</v>
      </c>
      <c r="J13" s="3">
        <v>6.5</v>
      </c>
      <c r="K13" s="3">
        <v>7</v>
      </c>
      <c r="L13" s="3">
        <v>7.5</v>
      </c>
      <c r="M13" s="3" t="s">
        <v>16</v>
      </c>
      <c r="N13" s="3">
        <v>0</v>
      </c>
      <c r="O13" s="3">
        <v>0</v>
      </c>
      <c r="P13" s="3">
        <v>0</v>
      </c>
      <c r="Q13" s="3">
        <v>0</v>
      </c>
      <c r="S13" s="4" t="str">
        <f t="shared" si="0"/>
        <v>OUI</v>
      </c>
      <c r="T13" s="4">
        <v>7.5</v>
      </c>
    </row>
    <row r="14" spans="3:20" ht="18.75" x14ac:dyDescent="0.25">
      <c r="C14" s="5">
        <v>6.75</v>
      </c>
      <c r="D14" s="6"/>
      <c r="E14" s="3">
        <v>4</v>
      </c>
      <c r="F14" s="3">
        <v>4.5</v>
      </c>
      <c r="G14" s="3">
        <v>5</v>
      </c>
      <c r="H14" s="3">
        <v>5.5</v>
      </c>
      <c r="I14" s="3">
        <v>6</v>
      </c>
      <c r="J14" s="3">
        <v>6.5</v>
      </c>
      <c r="K14" s="3">
        <v>7</v>
      </c>
      <c r="L14" s="3">
        <v>7.5</v>
      </c>
      <c r="M14" s="3">
        <v>8</v>
      </c>
      <c r="N14" s="3">
        <v>0</v>
      </c>
      <c r="O14" s="3">
        <v>0</v>
      </c>
      <c r="P14" s="3">
        <v>0</v>
      </c>
      <c r="Q14" s="3">
        <v>0</v>
      </c>
      <c r="S14" s="4">
        <f t="shared" si="0"/>
        <v>8</v>
      </c>
      <c r="T14" s="7"/>
    </row>
    <row r="15" spans="3:20" ht="18.75" x14ac:dyDescent="0.25">
      <c r="C15" s="5">
        <v>7</v>
      </c>
      <c r="D15" s="6"/>
      <c r="E15" s="3">
        <v>4</v>
      </c>
      <c r="F15" s="3">
        <v>4.5</v>
      </c>
      <c r="G15" s="3">
        <v>5</v>
      </c>
      <c r="H15" s="3">
        <v>5.5</v>
      </c>
      <c r="I15" s="3">
        <v>6</v>
      </c>
      <c r="J15" s="3">
        <v>6.5</v>
      </c>
      <c r="K15" s="3">
        <v>7</v>
      </c>
      <c r="L15" s="3">
        <v>7.5</v>
      </c>
      <c r="M15" s="3">
        <v>8</v>
      </c>
      <c r="N15" s="3">
        <v>7</v>
      </c>
      <c r="O15" s="3">
        <v>0</v>
      </c>
      <c r="P15" s="3">
        <v>0</v>
      </c>
      <c r="Q15" s="3">
        <v>0</v>
      </c>
      <c r="S15" s="4">
        <f t="shared" si="0"/>
        <v>7</v>
      </c>
      <c r="T15" s="7"/>
    </row>
    <row r="16" spans="3:20" ht="18.75" x14ac:dyDescent="0.25">
      <c r="C16" s="5">
        <v>7.25</v>
      </c>
      <c r="D16" s="6"/>
      <c r="E16" s="3">
        <v>4</v>
      </c>
      <c r="F16" s="3">
        <v>4.5</v>
      </c>
      <c r="G16" s="3">
        <v>5</v>
      </c>
      <c r="H16" s="3">
        <v>5.5</v>
      </c>
      <c r="I16" s="3">
        <v>6</v>
      </c>
      <c r="J16" s="3">
        <v>6.5</v>
      </c>
      <c r="K16" s="3">
        <v>7</v>
      </c>
      <c r="L16" s="3">
        <v>7.5</v>
      </c>
      <c r="M16" s="3">
        <v>8</v>
      </c>
      <c r="N16" s="3">
        <v>8</v>
      </c>
      <c r="O16" s="3">
        <v>8</v>
      </c>
      <c r="P16" s="3">
        <v>0</v>
      </c>
      <c r="Q16" s="3">
        <v>0</v>
      </c>
      <c r="S16" s="4">
        <f t="shared" si="0"/>
        <v>8</v>
      </c>
      <c r="T16" s="7"/>
    </row>
    <row r="17" spans="3:20" ht="18.75" x14ac:dyDescent="0.25">
      <c r="C17" s="5">
        <v>7.5</v>
      </c>
      <c r="D17" s="6"/>
      <c r="E17" s="3">
        <v>4</v>
      </c>
      <c r="F17" s="3">
        <v>4.5</v>
      </c>
      <c r="G17" s="3">
        <v>5</v>
      </c>
      <c r="H17" s="3">
        <v>5.5</v>
      </c>
      <c r="I17" s="3">
        <v>6</v>
      </c>
      <c r="J17" s="3">
        <v>6.5</v>
      </c>
      <c r="K17" s="3">
        <v>7</v>
      </c>
      <c r="L17" s="3">
        <v>7.5</v>
      </c>
      <c r="M17" s="3">
        <v>8</v>
      </c>
      <c r="N17" s="3">
        <v>9.76</v>
      </c>
      <c r="O17" s="3">
        <v>0</v>
      </c>
      <c r="P17" s="3">
        <v>0</v>
      </c>
      <c r="Q17" s="3">
        <v>0</v>
      </c>
      <c r="S17" s="4">
        <f t="shared" si="0"/>
        <v>9.76</v>
      </c>
      <c r="T17" s="7"/>
    </row>
    <row r="18" spans="3:20" ht="18.75" x14ac:dyDescent="0.25">
      <c r="C18" s="5">
        <v>7.75</v>
      </c>
      <c r="D18" s="6"/>
      <c r="E18" s="3">
        <v>4</v>
      </c>
      <c r="F18" s="3">
        <v>4.5</v>
      </c>
      <c r="G18" s="3">
        <v>5</v>
      </c>
      <c r="H18" s="3">
        <v>5.5</v>
      </c>
      <c r="I18" s="3">
        <v>6</v>
      </c>
      <c r="J18" s="3">
        <v>6.5</v>
      </c>
      <c r="K18" s="3">
        <v>7</v>
      </c>
      <c r="L18" s="3">
        <v>7.5</v>
      </c>
      <c r="M18" s="3">
        <v>8</v>
      </c>
      <c r="N18" s="3">
        <v>0</v>
      </c>
      <c r="O18" s="3">
        <v>0</v>
      </c>
      <c r="P18" s="3">
        <v>0</v>
      </c>
      <c r="Q18" s="3">
        <v>0</v>
      </c>
      <c r="S18" s="4">
        <f t="shared" si="0"/>
        <v>8</v>
      </c>
      <c r="T18" s="7"/>
    </row>
    <row r="19" spans="3:20" ht="18.75" x14ac:dyDescent="0.25">
      <c r="C19" s="5">
        <v>8</v>
      </c>
      <c r="D19" s="6"/>
      <c r="E19" s="3">
        <v>4</v>
      </c>
      <c r="F19" s="3">
        <v>4.5</v>
      </c>
      <c r="G19" s="3">
        <v>5</v>
      </c>
      <c r="H19" s="3">
        <v>5.5</v>
      </c>
      <c r="I19" s="3">
        <v>6</v>
      </c>
      <c r="J19" s="3">
        <v>6.5</v>
      </c>
      <c r="K19" s="3">
        <v>7</v>
      </c>
      <c r="L19" s="3">
        <v>7.5</v>
      </c>
      <c r="M19" s="3">
        <v>8</v>
      </c>
      <c r="N19" s="3">
        <v>5</v>
      </c>
      <c r="O19" s="3">
        <v>6</v>
      </c>
      <c r="P19" s="3">
        <v>0</v>
      </c>
      <c r="Q19" s="3">
        <v>0</v>
      </c>
      <c r="S19" s="4">
        <f t="shared" si="0"/>
        <v>6</v>
      </c>
      <c r="T19" s="7"/>
    </row>
    <row r="20" spans="3:20" ht="18.75" x14ac:dyDescent="0.25">
      <c r="C20" s="5">
        <v>8.25</v>
      </c>
      <c r="D20" s="6"/>
      <c r="E20" s="3">
        <v>4</v>
      </c>
      <c r="F20" s="3">
        <v>4.5</v>
      </c>
      <c r="G20" s="3">
        <v>5</v>
      </c>
      <c r="H20" s="3">
        <v>5.5</v>
      </c>
      <c r="I20" s="3">
        <v>6</v>
      </c>
      <c r="J20" s="3">
        <v>6.5</v>
      </c>
      <c r="K20" s="3">
        <v>7</v>
      </c>
      <c r="L20" s="3">
        <v>7.5</v>
      </c>
      <c r="M20" s="3">
        <v>8</v>
      </c>
      <c r="N20" s="3">
        <v>7</v>
      </c>
      <c r="O20" s="3" t="s">
        <v>15</v>
      </c>
      <c r="P20" s="3" t="s">
        <v>15</v>
      </c>
      <c r="Q20" s="3">
        <v>7</v>
      </c>
      <c r="S20" s="4">
        <f t="shared" si="0"/>
        <v>7</v>
      </c>
      <c r="T20" s="7"/>
    </row>
    <row r="21" spans="3:20" ht="18.75" x14ac:dyDescent="0.25">
      <c r="C21" s="5">
        <v>8.5</v>
      </c>
      <c r="D21" s="6"/>
      <c r="E21" s="3">
        <v>4</v>
      </c>
      <c r="F21" s="3">
        <v>4.5</v>
      </c>
      <c r="G21" s="3">
        <v>5</v>
      </c>
      <c r="H21" s="3">
        <v>5.5</v>
      </c>
      <c r="I21" s="3">
        <v>6</v>
      </c>
      <c r="J21" s="3">
        <v>6.5</v>
      </c>
      <c r="K21" s="3">
        <v>7</v>
      </c>
      <c r="L21" s="3">
        <v>7.5</v>
      </c>
      <c r="M21" s="3">
        <v>8</v>
      </c>
      <c r="N21" s="3">
        <v>7</v>
      </c>
      <c r="O21" s="3">
        <v>7</v>
      </c>
      <c r="P21" s="3">
        <v>7</v>
      </c>
      <c r="Q21" s="3">
        <v>0</v>
      </c>
      <c r="S21" s="4">
        <f t="shared" si="0"/>
        <v>7</v>
      </c>
      <c r="T21" s="7"/>
    </row>
    <row r="22" spans="3:20" ht="18.75" x14ac:dyDescent="0.25">
      <c r="C22" s="5">
        <v>8.75</v>
      </c>
      <c r="D22" s="6"/>
      <c r="E22" s="3">
        <v>4</v>
      </c>
      <c r="F22" s="3">
        <v>4.5</v>
      </c>
      <c r="G22" s="3">
        <v>5</v>
      </c>
      <c r="H22" s="3">
        <v>5.5</v>
      </c>
      <c r="I22" s="3">
        <v>6</v>
      </c>
      <c r="J22" s="3">
        <v>6.5</v>
      </c>
      <c r="K22" s="3">
        <v>7</v>
      </c>
      <c r="L22" s="3">
        <v>7.5</v>
      </c>
      <c r="M22" s="3">
        <v>8</v>
      </c>
      <c r="N22" s="3">
        <v>7</v>
      </c>
      <c r="O22" s="3">
        <v>7</v>
      </c>
      <c r="P22" s="3" t="s">
        <v>15</v>
      </c>
      <c r="Q22" s="3">
        <v>0</v>
      </c>
      <c r="S22" s="4" t="str">
        <f t="shared" si="0"/>
        <v>TEXTE</v>
      </c>
      <c r="T22" s="8">
        <v>7</v>
      </c>
    </row>
    <row r="23" spans="3:20" ht="18.75" x14ac:dyDescent="0.25">
      <c r="C23" s="5">
        <v>9</v>
      </c>
      <c r="D23" s="6"/>
      <c r="E23" s="3">
        <v>4</v>
      </c>
      <c r="F23" s="3">
        <v>4.5</v>
      </c>
      <c r="G23" s="3">
        <v>5</v>
      </c>
      <c r="H23" s="3">
        <v>5.5</v>
      </c>
      <c r="I23" s="3">
        <v>6</v>
      </c>
      <c r="J23" s="3">
        <v>6.5</v>
      </c>
      <c r="K23" s="3">
        <v>7</v>
      </c>
      <c r="L23" s="3">
        <v>7.5</v>
      </c>
      <c r="M23" s="3">
        <v>8</v>
      </c>
      <c r="N23" s="3">
        <v>7</v>
      </c>
      <c r="O23" s="3">
        <v>7.99</v>
      </c>
      <c r="P23" s="3">
        <v>0</v>
      </c>
      <c r="Q23" s="3">
        <v>0</v>
      </c>
      <c r="S23" s="4">
        <f t="shared" si="0"/>
        <v>7.99</v>
      </c>
      <c r="T23" s="7"/>
    </row>
  </sheetData>
  <mergeCells count="13">
    <mergeCell ref="C21:D21"/>
    <mergeCell ref="C22:D22"/>
    <mergeCell ref="C23:D23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</mergeCells>
  <conditionalFormatting sqref="E11:Q23 S11:S23 T13">
    <cfRule type="expression" dxfId="116" priority="79">
      <formula>AND($C11=9,E11&gt;=0.01,E11&lt;=5)</formula>
    </cfRule>
    <cfRule type="expression" dxfId="115" priority="80">
      <formula>AND($C11=8.75,E11&gt;=0.01,E11&lt;=5)</formula>
    </cfRule>
    <cfRule type="expression" dxfId="114" priority="81">
      <formula>AND($C11=8.5,E11&gt;=0.01,E11&lt;=5)</formula>
    </cfRule>
    <cfRule type="expression" dxfId="113" priority="82">
      <formula>AND($C11=8.25,E11&gt;=0.01,E11&lt;=5)</formula>
    </cfRule>
    <cfRule type="expression" dxfId="112" priority="83">
      <formula>AND($C11=8,E11&gt;=0.01,E11&lt;=5)</formula>
    </cfRule>
    <cfRule type="expression" dxfId="111" priority="84">
      <formula>AND($C11=7.75,E11&gt;=0.01,E11&lt;=5)</formula>
    </cfRule>
    <cfRule type="expression" dxfId="110" priority="85">
      <formula>AND($C11=7.5,E11&gt;=0.01,E11&lt;=5)</formula>
    </cfRule>
    <cfRule type="expression" dxfId="109" priority="86">
      <formula>AND($C11=7.25,E11&gt;=0.01,E11&lt;=5)</formula>
    </cfRule>
    <cfRule type="expression" dxfId="108" priority="87">
      <formula>AND($C11=7,E11&gt;=0.01,E11&lt;=5)</formula>
    </cfRule>
    <cfRule type="expression" dxfId="107" priority="88">
      <formula>AND($C11=6.75,E11&gt;=0.01,E11&lt;=5)</formula>
    </cfRule>
    <cfRule type="expression" dxfId="106" priority="89">
      <formula>AND($C11=6.5,E11&gt;=0.01,E11&lt;=5)</formula>
    </cfRule>
    <cfRule type="expression" dxfId="105" priority="90">
      <formula>AND($C11=6.25,E11&gt;=0.01,E11&lt;=5)</formula>
    </cfRule>
    <cfRule type="expression" dxfId="104" priority="91">
      <formula>AND($C11=6,E11&gt;=0.01,E11&lt;=5)</formula>
    </cfRule>
    <cfRule type="expression" dxfId="103" priority="92">
      <formula>AND($C11=9,E11&gt;=5.01,E11&lt;=8.99)</formula>
    </cfRule>
    <cfRule type="expression" dxfId="102" priority="93">
      <formula>AND($C11=8.75,E11&gt;=5.01,E11&lt;=8.49)</formula>
    </cfRule>
    <cfRule type="expression" dxfId="101" priority="94">
      <formula>AND($C11=8.5,E11&gt;=5.01,E11&lt;=8.49)</formula>
    </cfRule>
    <cfRule type="expression" dxfId="100" priority="95">
      <formula>AND($C11=8.25,E11&gt;=5.01,E11&lt;=7.99)</formula>
    </cfRule>
    <cfRule type="expression" dxfId="99" priority="96">
      <formula>AND($C11=8,E11&gt;=5.01,E11&lt;=7.99)</formula>
    </cfRule>
    <cfRule type="expression" dxfId="98" priority="97">
      <formula>AND($C11=7.75,E11&gt;=5.01,E11&lt;=7.49)</formula>
    </cfRule>
    <cfRule type="expression" dxfId="97" priority="98">
      <formula>AND($C11=7.5,E11&gt;=5.01,E11&lt;=7.49)</formula>
    </cfRule>
    <cfRule type="expression" dxfId="96" priority="99">
      <formula>AND($C11=7.25,E11&gt;=5.01,E11&lt;=6.99)</formula>
    </cfRule>
    <cfRule type="expression" dxfId="95" priority="100">
      <formula>AND($C11=7,E11&gt;=5.01,E11&lt;=6.99)</formula>
    </cfRule>
    <cfRule type="expression" dxfId="94" priority="101">
      <formula>AND($C11=6.75,E11&gt;=5.01,E11&lt;=6.49)</formula>
    </cfRule>
    <cfRule type="expression" dxfId="93" priority="102">
      <formula>AND($C11=6.5,E11&gt;=5.01,E11&lt;=6.49)</formula>
    </cfRule>
    <cfRule type="expression" dxfId="92" priority="103">
      <formula>AND($C11=6.25,E11&gt;=5.01,E11&lt;=5.99)</formula>
    </cfRule>
    <cfRule type="expression" dxfId="91" priority="104">
      <formula>AND($C11=6,E11&gt;=5.01,E11&lt;=5.99)</formula>
    </cfRule>
    <cfRule type="expression" dxfId="90" priority="105">
      <formula>AND($C11=9,E11&gt;=9,E11&lt;=10)</formula>
    </cfRule>
    <cfRule type="expression" dxfId="89" priority="106">
      <formula>AND($C11=8.75,E11&gt;=8.5,E11&lt;=10)</formula>
    </cfRule>
    <cfRule type="expression" dxfId="88" priority="107">
      <formula>AND($C11=8.5,E11&gt;=8.5,E11&lt;=10)</formula>
    </cfRule>
    <cfRule type="expression" dxfId="87" priority="108">
      <formula>AND($C11=8.25,E11&gt;=8,E11&lt;=10)</formula>
    </cfRule>
    <cfRule type="expression" dxfId="86" priority="109">
      <formula>AND($C11=8,E11&gt;=8,E11&lt;=10)</formula>
    </cfRule>
    <cfRule type="expression" dxfId="85" priority="110">
      <formula>AND($C11=7.75,E11&gt;=7.5,E11&lt;=10)</formula>
    </cfRule>
    <cfRule type="expression" dxfId="84" priority="111">
      <formula>AND($C11=7.5,E11&gt;=7.5,E11&lt;=10)</formula>
    </cfRule>
    <cfRule type="expression" dxfId="83" priority="112">
      <formula>AND($C11=7.25,E11&gt;=7,E11&lt;=10)</formula>
    </cfRule>
    <cfRule type="expression" dxfId="82" priority="113">
      <formula>AND($C11=7,E11&gt;=7,E11&lt;=10)</formula>
    </cfRule>
    <cfRule type="expression" dxfId="81" priority="114">
      <formula>AND($C11=6.75,E11&gt;=6.5,E11&lt;=10)</formula>
    </cfRule>
    <cfRule type="expression" dxfId="80" priority="115">
      <formula>AND($C11=6.5,E11&gt;=6.5,E11&lt;=10)</formula>
    </cfRule>
    <cfRule type="expression" dxfId="79" priority="116">
      <formula>AND($C11=6.25,E11&gt;=6,E11&lt;=10)</formula>
    </cfRule>
    <cfRule type="expression" dxfId="78" priority="117">
      <formula>AND($C11=6,E11&gt;=6,E11&lt;=10)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DURIEUX-BLARD Florian</cp:lastModifiedBy>
  <dcterms:created xsi:type="dcterms:W3CDTF">2013-06-03T12:59:59Z</dcterms:created>
  <dcterms:modified xsi:type="dcterms:W3CDTF">2013-06-05T11:07:40Z</dcterms:modified>
</cp:coreProperties>
</file>