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4" i="1"/>
  <c r="J5"/>
  <c r="J6"/>
  <c r="J7"/>
  <c r="J8"/>
  <c r="J15"/>
  <c r="J14"/>
  <c r="J13"/>
  <c r="J12"/>
  <c r="J11"/>
  <c r="J10"/>
  <c r="J9"/>
  <c r="J3"/>
  <c r="J2"/>
</calcChain>
</file>

<file path=xl/sharedStrings.xml><?xml version="1.0" encoding="utf-8"?>
<sst xmlns="http://schemas.openxmlformats.org/spreadsheetml/2006/main" count="24" uniqueCount="11">
  <si>
    <t>Date</t>
  </si>
  <si>
    <t>EASTING</t>
  </si>
  <si>
    <t>NORTHING</t>
  </si>
  <si>
    <t>Date2</t>
  </si>
  <si>
    <t>Distance</t>
  </si>
  <si>
    <t>February</t>
  </si>
  <si>
    <t>Taillegroupe</t>
  </si>
  <si>
    <t>Heure</t>
  </si>
  <si>
    <t>Année</t>
  </si>
  <si>
    <t>Mois</t>
  </si>
  <si>
    <t>Jour</t>
  </si>
</sst>
</file>

<file path=xl/styles.xml><?xml version="1.0" encoding="utf-8"?>
<styleSheet xmlns="http://schemas.openxmlformats.org/spreadsheetml/2006/main">
  <numFmts count="1">
    <numFmt numFmtId="164" formatCode="h:mm;@"/>
  </numFmts>
  <fonts count="3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14" fontId="2" fillId="0" borderId="0" xfId="0" applyNumberFormat="1" applyFont="1" applyAlignment="1" applyProtection="1">
      <alignment horizontal="center" vertical="center"/>
    </xf>
    <xf numFmtId="0" fontId="2" fillId="0" borderId="0" xfId="0" applyNumberFormat="1" applyFont="1" applyAlignment="1" applyProtection="1">
      <alignment horizontal="center" vertical="center"/>
    </xf>
    <xf numFmtId="164" fontId="2" fillId="0" borderId="0" xfId="0" applyNumberFormat="1" applyFont="1" applyAlignment="1" applyProtection="1">
      <alignment horizontal="center" vertical="center"/>
    </xf>
    <xf numFmtId="0" fontId="2" fillId="0" borderId="0" xfId="0" applyFont="1" applyAlignment="1">
      <alignment horizontal="center"/>
    </xf>
    <xf numFmtId="1" fontId="2" fillId="0" borderId="0" xfId="0" applyNumberFormat="1" applyFont="1" applyAlignment="1">
      <alignment horizontal="center"/>
    </xf>
  </cellXfs>
  <cellStyles count="1">
    <cellStyle name="Normal" xfId="0" builtinId="0"/>
  </cellStyles>
  <dxfs count="1">
    <dxf>
      <font>
        <condense val="0"/>
        <extend val="0"/>
        <color rgb="FF9C6500"/>
      </font>
      <fill>
        <patternFill>
          <bgColor rgb="FFFFEB9C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K4" sqref="K4"/>
    </sheetView>
  </sheetViews>
  <sheetFormatPr baseColWidth="10" defaultRowHeight="15"/>
  <sheetData>
    <row r="1" spans="1:10">
      <c r="A1" s="1" t="s">
        <v>0</v>
      </c>
      <c r="B1" s="2" t="s">
        <v>10</v>
      </c>
      <c r="C1" s="2" t="s">
        <v>9</v>
      </c>
      <c r="D1" s="2" t="s">
        <v>8</v>
      </c>
      <c r="E1" s="3" t="s">
        <v>7</v>
      </c>
      <c r="F1" s="1" t="s">
        <v>1</v>
      </c>
      <c r="G1" s="1" t="s">
        <v>2</v>
      </c>
      <c r="H1" s="1" t="s">
        <v>6</v>
      </c>
      <c r="I1" s="1" t="s">
        <v>3</v>
      </c>
      <c r="J1" s="1" t="s">
        <v>4</v>
      </c>
    </row>
    <row r="2" spans="1:10">
      <c r="A2" s="4">
        <v>37289</v>
      </c>
      <c r="B2" s="5">
        <v>2</v>
      </c>
      <c r="C2" s="5" t="s">
        <v>5</v>
      </c>
      <c r="D2" s="5">
        <v>2002</v>
      </c>
      <c r="E2" s="6">
        <v>0.47916666666666702</v>
      </c>
      <c r="F2" s="7">
        <v>599550</v>
      </c>
      <c r="G2" s="7">
        <v>5732150</v>
      </c>
      <c r="H2" s="7">
        <v>475</v>
      </c>
      <c r="I2" s="7">
        <v>0</v>
      </c>
      <c r="J2" s="8">
        <f>SQRT((F2-F3)^2+(G2-G3)^2)</f>
        <v>2668.1266836490354</v>
      </c>
    </row>
    <row r="3" spans="1:10">
      <c r="A3" s="4">
        <v>37289</v>
      </c>
      <c r="B3" s="5">
        <v>2</v>
      </c>
      <c r="C3" s="5" t="s">
        <v>5</v>
      </c>
      <c r="D3" s="5">
        <v>2002</v>
      </c>
      <c r="E3" s="6">
        <v>0.75694444444444398</v>
      </c>
      <c r="F3" s="7">
        <v>597970</v>
      </c>
      <c r="G3" s="7">
        <v>5734300</v>
      </c>
      <c r="H3" s="7">
        <v>16</v>
      </c>
      <c r="I3" s="7">
        <v>0</v>
      </c>
      <c r="J3" s="8">
        <f>SQRT((F3-F4)^2+(G3-G4)^2)</f>
        <v>2389.0052323090463</v>
      </c>
    </row>
    <row r="4" spans="1:10">
      <c r="A4" s="4">
        <v>37292</v>
      </c>
      <c r="B4" s="5">
        <v>5</v>
      </c>
      <c r="C4" s="5" t="s">
        <v>5</v>
      </c>
      <c r="D4" s="5">
        <v>2002</v>
      </c>
      <c r="E4" s="6">
        <v>0.375</v>
      </c>
      <c r="F4" s="7">
        <v>600359</v>
      </c>
      <c r="G4" s="7">
        <v>5734295</v>
      </c>
      <c r="H4" s="7">
        <v>250</v>
      </c>
      <c r="I4" s="7">
        <v>1</v>
      </c>
      <c r="J4" s="8">
        <f t="shared" ref="J4:J8" si="0">SQRT((F4-F5)^2+(G4-G5)^2)</f>
        <v>1526.4029612130605</v>
      </c>
    </row>
    <row r="5" spans="1:10">
      <c r="A5" s="4">
        <v>37293</v>
      </c>
      <c r="B5" s="5">
        <v>6</v>
      </c>
      <c r="C5" s="5" t="s">
        <v>5</v>
      </c>
      <c r="D5" s="5">
        <v>2002</v>
      </c>
      <c r="E5" s="6">
        <v>0.35416666666666702</v>
      </c>
      <c r="F5" s="7">
        <v>599000</v>
      </c>
      <c r="G5" s="7">
        <v>5733600</v>
      </c>
      <c r="H5" s="7">
        <v>600</v>
      </c>
      <c r="I5" s="7">
        <v>1</v>
      </c>
      <c r="J5" s="8">
        <f t="shared" si="0"/>
        <v>282.84271247461902</v>
      </c>
    </row>
    <row r="6" spans="1:10">
      <c r="A6" s="4">
        <v>37294</v>
      </c>
      <c r="B6" s="5">
        <v>7</v>
      </c>
      <c r="C6" s="5" t="s">
        <v>5</v>
      </c>
      <c r="D6" s="5">
        <v>2002</v>
      </c>
      <c r="E6" s="6">
        <v>0.75</v>
      </c>
      <c r="F6" s="7">
        <v>599200</v>
      </c>
      <c r="G6" s="7">
        <v>5733400</v>
      </c>
      <c r="H6" s="7">
        <v>650</v>
      </c>
      <c r="I6" s="7">
        <v>1</v>
      </c>
      <c r="J6" s="8">
        <f t="shared" si="0"/>
        <v>992.47166206396037</v>
      </c>
    </row>
    <row r="7" spans="1:10">
      <c r="A7" s="4">
        <v>37298</v>
      </c>
      <c r="B7" s="5">
        <v>11</v>
      </c>
      <c r="C7" s="5" t="s">
        <v>5</v>
      </c>
      <c r="D7" s="5">
        <v>2002</v>
      </c>
      <c r="E7" s="6">
        <v>0.60416666666666696</v>
      </c>
      <c r="F7" s="7">
        <v>599850</v>
      </c>
      <c r="G7" s="7">
        <v>5734150</v>
      </c>
      <c r="H7" s="7">
        <v>565</v>
      </c>
      <c r="I7" s="7">
        <v>1</v>
      </c>
      <c r="J7" s="8">
        <f t="shared" si="0"/>
        <v>790.91402819775556</v>
      </c>
    </row>
    <row r="8" spans="1:10">
      <c r="A8" s="4">
        <v>37299</v>
      </c>
      <c r="B8" s="5">
        <v>12</v>
      </c>
      <c r="C8" s="5" t="s">
        <v>5</v>
      </c>
      <c r="D8" s="5">
        <v>2002</v>
      </c>
      <c r="E8" s="6">
        <v>0.71527777777777801</v>
      </c>
      <c r="F8" s="7">
        <v>599661</v>
      </c>
      <c r="G8" s="7">
        <v>5733382</v>
      </c>
      <c r="H8" s="7">
        <v>29</v>
      </c>
      <c r="I8" s="7">
        <v>1</v>
      </c>
      <c r="J8" s="8">
        <f t="shared" si="0"/>
        <v>829.72585834117524</v>
      </c>
    </row>
    <row r="9" spans="1:10">
      <c r="A9" s="4">
        <v>37300</v>
      </c>
      <c r="B9" s="5">
        <v>13</v>
      </c>
      <c r="C9" s="5" t="s">
        <v>5</v>
      </c>
      <c r="D9" s="5">
        <v>2002</v>
      </c>
      <c r="E9" s="6">
        <v>0.375</v>
      </c>
      <c r="F9" s="7">
        <v>599800</v>
      </c>
      <c r="G9" s="7">
        <v>5734200</v>
      </c>
      <c r="H9" s="7">
        <v>650</v>
      </c>
      <c r="I9" s="7">
        <v>0</v>
      </c>
      <c r="J9" s="8">
        <f>SQRT((F9-F10)^2+(G9-G10)^2)</f>
        <v>863.39156817749847</v>
      </c>
    </row>
    <row r="10" spans="1:10">
      <c r="A10" s="4">
        <v>37300</v>
      </c>
      <c r="B10" s="5">
        <v>13</v>
      </c>
      <c r="C10" s="5" t="s">
        <v>5</v>
      </c>
      <c r="D10" s="5">
        <v>2002</v>
      </c>
      <c r="E10" s="6">
        <v>0.75</v>
      </c>
      <c r="F10" s="7">
        <v>599673</v>
      </c>
      <c r="G10" s="7">
        <v>5733346</v>
      </c>
      <c r="H10" s="7">
        <v>85</v>
      </c>
      <c r="I10" s="7">
        <v>0</v>
      </c>
      <c r="J10" s="8">
        <f>SQRT((F10-F11)^2+(G10-G11)^2)</f>
        <v>832.81750702059571</v>
      </c>
    </row>
    <row r="11" spans="1:10">
      <c r="A11" s="4">
        <v>37303</v>
      </c>
      <c r="B11" s="5">
        <v>16</v>
      </c>
      <c r="C11" s="5" t="s">
        <v>5</v>
      </c>
      <c r="D11" s="5">
        <v>2002</v>
      </c>
      <c r="E11" s="6">
        <v>0.4375</v>
      </c>
      <c r="F11" s="7">
        <v>599010</v>
      </c>
      <c r="G11" s="7">
        <v>5733850</v>
      </c>
      <c r="H11" s="7">
        <v>100</v>
      </c>
      <c r="I11" s="7">
        <v>0</v>
      </c>
      <c r="J11" s="8">
        <f>SQRT((F11-F12)^2+(G11-G12)^2)</f>
        <v>2211.0350517348206</v>
      </c>
    </row>
    <row r="12" spans="1:10">
      <c r="A12" s="4">
        <v>37303</v>
      </c>
      <c r="B12" s="5">
        <v>16</v>
      </c>
      <c r="C12" s="5" t="s">
        <v>5</v>
      </c>
      <c r="D12" s="5">
        <v>2002</v>
      </c>
      <c r="E12" s="6">
        <v>0.4375</v>
      </c>
      <c r="F12" s="7">
        <v>601034</v>
      </c>
      <c r="G12" s="7">
        <v>5734740</v>
      </c>
      <c r="H12" s="7">
        <v>150</v>
      </c>
      <c r="I12" s="7">
        <v>0</v>
      </c>
      <c r="J12" s="8">
        <f>SQRT((F12-F13)^2+(G12-G13)^2)</f>
        <v>655.5341333599647</v>
      </c>
    </row>
    <row r="13" spans="1:10">
      <c r="A13" s="4">
        <v>37303</v>
      </c>
      <c r="B13" s="5">
        <v>16</v>
      </c>
      <c r="C13" s="5" t="s">
        <v>5</v>
      </c>
      <c r="D13" s="5">
        <v>2002</v>
      </c>
      <c r="E13" s="6">
        <v>0.4375</v>
      </c>
      <c r="F13" s="7">
        <v>600463</v>
      </c>
      <c r="G13" s="7">
        <v>5734418</v>
      </c>
      <c r="H13" s="7">
        <v>75</v>
      </c>
      <c r="I13" s="7">
        <v>0</v>
      </c>
      <c r="J13" s="8">
        <f>SQRT((F13-F14)^2+(G13-G14)^2)</f>
        <v>400.5621050473946</v>
      </c>
    </row>
    <row r="14" spans="1:10">
      <c r="A14" s="4">
        <v>37303</v>
      </c>
      <c r="B14" s="5">
        <v>16</v>
      </c>
      <c r="C14" s="5" t="s">
        <v>5</v>
      </c>
      <c r="D14" s="5">
        <v>2002</v>
      </c>
      <c r="E14" s="6">
        <v>0.4375</v>
      </c>
      <c r="F14" s="7">
        <v>600628</v>
      </c>
      <c r="G14" s="7">
        <v>5734783</v>
      </c>
      <c r="H14" s="7">
        <v>150</v>
      </c>
      <c r="I14" s="7">
        <v>0</v>
      </c>
      <c r="J14" s="8">
        <f>SQRT((F14-F15)^2+(G14-G15)^2)</f>
        <v>641.86135574592743</v>
      </c>
    </row>
    <row r="15" spans="1:10">
      <c r="A15" s="4">
        <v>37303</v>
      </c>
      <c r="B15" s="5">
        <v>16</v>
      </c>
      <c r="C15" s="5" t="s">
        <v>5</v>
      </c>
      <c r="D15" s="5">
        <v>2002</v>
      </c>
      <c r="E15" s="6">
        <v>0.4375</v>
      </c>
      <c r="F15" s="7">
        <v>600147</v>
      </c>
      <c r="G15" s="7">
        <v>5734358</v>
      </c>
      <c r="H15" s="7">
        <v>100</v>
      </c>
      <c r="I15" s="7">
        <v>0</v>
      </c>
      <c r="J15" s="8">
        <f>SQRT((F15-F16)^2+(G15-G16)^2)</f>
        <v>5765677.5919030542</v>
      </c>
    </row>
  </sheetData>
  <conditionalFormatting sqref="A1:A15">
    <cfRule type="duplicateValues" dxfId="0" priority="1"/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2013-04-12T00:27:47Z</dcterms:modified>
</cp:coreProperties>
</file>