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440" activeTab="1"/>
  </bookViews>
  <sheets>
    <sheet name="Extraction" sheetId="1" r:id="rId1"/>
    <sheet name="ODJ" sheetId="2" r:id="rId2"/>
    <sheet name="ODJ (2)" sheetId="3" r:id="rId3"/>
  </sheets>
  <definedNames>
    <definedName name="_xlnm._FilterDatabase" localSheetId="0" hidden="1">Extraction!$A$1:$W$62</definedName>
  </definedNames>
  <calcPr calcId="152511"/>
</workbook>
</file>

<file path=xl/calcChain.xml><?xml version="1.0" encoding="utf-8"?>
<calcChain xmlns="http://schemas.openxmlformats.org/spreadsheetml/2006/main">
  <c r="Q22" i="3" l="1"/>
  <c r="O22" i="3"/>
  <c r="E22" i="3"/>
  <c r="F22" i="3" s="1"/>
  <c r="G22" i="3" s="1"/>
  <c r="H22" i="3" s="1"/>
  <c r="Q21" i="3"/>
  <c r="O21" i="3"/>
  <c r="E21" i="3"/>
  <c r="F21" i="3" s="1"/>
  <c r="G21" i="3" s="1"/>
  <c r="H21" i="3" s="1"/>
  <c r="Q20" i="3"/>
  <c r="O20" i="3"/>
  <c r="E20" i="3"/>
  <c r="F20" i="3" s="1"/>
  <c r="G20" i="3" s="1"/>
  <c r="H20" i="3" s="1"/>
  <c r="Q17" i="3"/>
  <c r="O17" i="3"/>
  <c r="E17" i="3"/>
  <c r="F17" i="3" s="1"/>
  <c r="G17" i="3" s="1"/>
  <c r="H17" i="3" s="1"/>
  <c r="Q16" i="3"/>
  <c r="O16" i="3"/>
  <c r="E16" i="3"/>
  <c r="F16" i="3" s="1"/>
  <c r="G16" i="3" s="1"/>
  <c r="H16" i="3" s="1"/>
  <c r="Q11" i="3"/>
  <c r="O11" i="3"/>
  <c r="E11" i="3"/>
  <c r="F11" i="3" s="1"/>
  <c r="G11" i="3" s="1"/>
  <c r="H11" i="3" s="1"/>
  <c r="Q10" i="3"/>
  <c r="O10" i="3"/>
  <c r="E10" i="3"/>
  <c r="F10" i="3" s="1"/>
  <c r="G10" i="3" s="1"/>
  <c r="H10" i="3" s="1"/>
  <c r="Q9" i="3"/>
  <c r="O9" i="3"/>
  <c r="E9" i="3"/>
  <c r="F9" i="3" s="1"/>
  <c r="G9" i="3" s="1"/>
  <c r="H9" i="3" s="1"/>
  <c r="Q8" i="3"/>
  <c r="O8" i="3"/>
  <c r="E8" i="3"/>
  <c r="F8" i="3" s="1"/>
  <c r="G8" i="3" s="1"/>
  <c r="H8" i="3" s="1"/>
  <c r="Q7" i="3"/>
  <c r="O7" i="3"/>
  <c r="E7" i="3"/>
  <c r="F7" i="3" s="1"/>
  <c r="G7" i="3" s="1"/>
  <c r="H7" i="3" s="1"/>
  <c r="Q4" i="3"/>
  <c r="O4" i="3"/>
  <c r="E4" i="3"/>
  <c r="F4" i="3" s="1"/>
  <c r="G4" i="3" s="1"/>
  <c r="H4" i="3" s="1"/>
  <c r="Q62" i="1" l="1"/>
  <c r="O62" i="1"/>
  <c r="E62" i="1"/>
  <c r="F62" i="1" s="1"/>
  <c r="G62" i="1" s="1"/>
  <c r="H62" i="1" s="1"/>
  <c r="Q61" i="1"/>
  <c r="O61" i="1"/>
  <c r="E61" i="1"/>
  <c r="F61" i="1" s="1"/>
  <c r="G61" i="1" s="1"/>
  <c r="H61" i="1" s="1"/>
  <c r="Q60" i="1"/>
  <c r="O60" i="1"/>
  <c r="E60" i="1"/>
  <c r="F60" i="1" s="1"/>
  <c r="G60" i="1" s="1"/>
  <c r="H60" i="1" s="1"/>
  <c r="Q59" i="1"/>
  <c r="O59" i="1"/>
  <c r="E59" i="1"/>
  <c r="F59" i="1" s="1"/>
  <c r="G59" i="1" s="1"/>
  <c r="H59" i="1" s="1"/>
  <c r="Q58" i="1"/>
  <c r="O58" i="1"/>
  <c r="E58" i="1"/>
  <c r="F58" i="1" s="1"/>
  <c r="G58" i="1" s="1"/>
  <c r="H58" i="1" s="1"/>
  <c r="Q57" i="1"/>
  <c r="O57" i="1"/>
  <c r="E57" i="1"/>
  <c r="F57" i="1" s="1"/>
  <c r="G57" i="1" s="1"/>
  <c r="H57" i="1" s="1"/>
  <c r="Q56" i="1"/>
  <c r="O56" i="1"/>
  <c r="E56" i="1"/>
  <c r="F56" i="1" s="1"/>
  <c r="G56" i="1" s="1"/>
  <c r="H56" i="1" s="1"/>
  <c r="Q55" i="1"/>
  <c r="O55" i="1"/>
  <c r="E55" i="1"/>
  <c r="F55" i="1" s="1"/>
  <c r="G55" i="1" s="1"/>
  <c r="H55" i="1" s="1"/>
  <c r="Q54" i="1"/>
  <c r="O54" i="1"/>
  <c r="E54" i="1"/>
  <c r="F54" i="1" s="1"/>
  <c r="G54" i="1" s="1"/>
  <c r="H54" i="1" s="1"/>
  <c r="Q53" i="1"/>
  <c r="O53" i="1"/>
  <c r="E53" i="1"/>
  <c r="F53" i="1" s="1"/>
  <c r="G53" i="1" s="1"/>
  <c r="H53" i="1" s="1"/>
  <c r="Q52" i="1"/>
  <c r="O52" i="1"/>
  <c r="E52" i="1"/>
  <c r="F52" i="1" s="1"/>
  <c r="G52" i="1" s="1"/>
  <c r="H52" i="1" s="1"/>
  <c r="Q51" i="1"/>
  <c r="O51" i="1"/>
  <c r="E51" i="1"/>
  <c r="F51" i="1" s="1"/>
  <c r="G51" i="1" s="1"/>
  <c r="H51" i="1" s="1"/>
  <c r="Q50" i="1"/>
  <c r="O50" i="1"/>
  <c r="E50" i="1"/>
  <c r="F50" i="1" s="1"/>
  <c r="G50" i="1" s="1"/>
  <c r="H50" i="1" s="1"/>
  <c r="Q49" i="1"/>
  <c r="O49" i="1"/>
  <c r="E49" i="1"/>
  <c r="F49" i="1" s="1"/>
  <c r="G49" i="1" s="1"/>
  <c r="H49" i="1" s="1"/>
  <c r="Q48" i="1"/>
  <c r="O48" i="1"/>
  <c r="E48" i="1"/>
  <c r="F48" i="1" s="1"/>
  <c r="G48" i="1" s="1"/>
  <c r="H48" i="1" s="1"/>
  <c r="Q47" i="1"/>
  <c r="O47" i="1"/>
  <c r="E47" i="1"/>
  <c r="F47" i="1" s="1"/>
  <c r="G47" i="1" s="1"/>
  <c r="H47" i="1" s="1"/>
  <c r="Q46" i="1"/>
  <c r="O46" i="1"/>
  <c r="E46" i="1"/>
  <c r="F46" i="1" s="1"/>
  <c r="G46" i="1" s="1"/>
  <c r="H46" i="1" s="1"/>
  <c r="Q45" i="1"/>
  <c r="O45" i="1"/>
  <c r="E45" i="1"/>
  <c r="F45" i="1" s="1"/>
  <c r="G45" i="1" s="1"/>
  <c r="H45" i="1" s="1"/>
  <c r="Q44" i="1"/>
  <c r="O44" i="1"/>
  <c r="E44" i="1"/>
  <c r="F44" i="1" s="1"/>
  <c r="G44" i="1" s="1"/>
  <c r="H44" i="1" s="1"/>
  <c r="Q43" i="1"/>
  <c r="O43" i="1"/>
  <c r="E43" i="1"/>
  <c r="F43" i="1" s="1"/>
  <c r="G43" i="1" s="1"/>
  <c r="H43" i="1" s="1"/>
  <c r="Q42" i="1"/>
  <c r="O42" i="1"/>
  <c r="E42" i="1"/>
  <c r="F42" i="1" s="1"/>
  <c r="G42" i="1" s="1"/>
  <c r="H42" i="1" s="1"/>
  <c r="Q41" i="1"/>
  <c r="O41" i="1"/>
  <c r="E41" i="1"/>
  <c r="F41" i="1" s="1"/>
  <c r="G41" i="1" s="1"/>
  <c r="H41" i="1" s="1"/>
  <c r="Q40" i="1"/>
  <c r="O40" i="1"/>
  <c r="E40" i="1"/>
  <c r="F40" i="1" s="1"/>
  <c r="G40" i="1" s="1"/>
  <c r="H40" i="1" s="1"/>
  <c r="Q39" i="1"/>
  <c r="O39" i="1"/>
  <c r="E39" i="1"/>
  <c r="F39" i="1" s="1"/>
  <c r="G39" i="1" s="1"/>
  <c r="H39" i="1" s="1"/>
  <c r="Q38" i="1"/>
  <c r="O38" i="1"/>
  <c r="E38" i="1"/>
  <c r="F38" i="1" s="1"/>
  <c r="G38" i="1" s="1"/>
  <c r="H38" i="1" s="1"/>
  <c r="Q37" i="1"/>
  <c r="O37" i="1"/>
  <c r="F37" i="1"/>
  <c r="G37" i="1" s="1"/>
  <c r="H37" i="1" s="1"/>
  <c r="E37" i="1"/>
  <c r="Q36" i="1"/>
  <c r="O36" i="1"/>
  <c r="E36" i="1"/>
  <c r="F36" i="1" s="1"/>
  <c r="G36" i="1" s="1"/>
  <c r="H36" i="1" s="1"/>
  <c r="Q35" i="1"/>
  <c r="O35" i="1"/>
  <c r="E35" i="1"/>
  <c r="F35" i="1" s="1"/>
  <c r="G35" i="1" s="1"/>
  <c r="H35" i="1" s="1"/>
  <c r="Q34" i="1"/>
  <c r="O34" i="1"/>
  <c r="E34" i="1"/>
  <c r="F34" i="1" s="1"/>
  <c r="G34" i="1" s="1"/>
  <c r="H34" i="1" s="1"/>
  <c r="Q33" i="1"/>
  <c r="O33" i="1"/>
  <c r="E33" i="1"/>
  <c r="F33" i="1" s="1"/>
  <c r="G33" i="1" s="1"/>
  <c r="H33" i="1" s="1"/>
  <c r="Q32" i="1"/>
  <c r="O32" i="1"/>
  <c r="E32" i="1"/>
  <c r="F32" i="1" s="1"/>
  <c r="G32" i="1" s="1"/>
  <c r="H32" i="1" s="1"/>
  <c r="Q31" i="1"/>
  <c r="O31" i="1"/>
  <c r="E31" i="1"/>
  <c r="F31" i="1" s="1"/>
  <c r="G31" i="1" s="1"/>
  <c r="H31" i="1" s="1"/>
  <c r="Q30" i="1"/>
  <c r="O30" i="1"/>
  <c r="E30" i="1"/>
  <c r="F30" i="1" s="1"/>
  <c r="G30" i="1" s="1"/>
  <c r="H30" i="1" s="1"/>
  <c r="Q29" i="1"/>
  <c r="O29" i="1"/>
  <c r="E29" i="1"/>
  <c r="F29" i="1" s="1"/>
  <c r="G29" i="1" s="1"/>
  <c r="H29" i="1" s="1"/>
  <c r="Q28" i="1"/>
  <c r="O28" i="1"/>
  <c r="E28" i="1"/>
  <c r="F28" i="1" s="1"/>
  <c r="G28" i="1" s="1"/>
  <c r="H28" i="1" s="1"/>
  <c r="Q27" i="1"/>
  <c r="O27" i="1"/>
  <c r="E27" i="1"/>
  <c r="F27" i="1" s="1"/>
  <c r="G27" i="1" s="1"/>
  <c r="H27" i="1" s="1"/>
  <c r="Q26" i="1"/>
  <c r="O26" i="1"/>
  <c r="E26" i="1"/>
  <c r="F26" i="1" s="1"/>
  <c r="G26" i="1" s="1"/>
  <c r="H26" i="1" s="1"/>
  <c r="Q25" i="1"/>
  <c r="O25" i="1"/>
  <c r="E25" i="1"/>
  <c r="F25" i="1" s="1"/>
  <c r="G25" i="1" s="1"/>
  <c r="H25" i="1" s="1"/>
  <c r="Q24" i="1"/>
  <c r="O24" i="1"/>
  <c r="E24" i="1"/>
  <c r="F24" i="1" s="1"/>
  <c r="G24" i="1" s="1"/>
  <c r="H24" i="1" s="1"/>
  <c r="Q23" i="1"/>
  <c r="O23" i="1"/>
  <c r="E23" i="1"/>
  <c r="F23" i="1" s="1"/>
  <c r="G23" i="1" s="1"/>
  <c r="H23" i="1" s="1"/>
  <c r="Q22" i="1"/>
  <c r="O22" i="1"/>
  <c r="E22" i="1"/>
  <c r="F22" i="1" s="1"/>
  <c r="G22" i="1" s="1"/>
  <c r="H22" i="1" s="1"/>
  <c r="Q21" i="1"/>
  <c r="O21" i="1"/>
  <c r="E21" i="1"/>
  <c r="F21" i="1" s="1"/>
  <c r="G21" i="1" s="1"/>
  <c r="H21" i="1" s="1"/>
  <c r="Q20" i="1"/>
  <c r="O20" i="1"/>
  <c r="E20" i="1"/>
  <c r="F20" i="1" s="1"/>
  <c r="G20" i="1" s="1"/>
  <c r="H20" i="1" s="1"/>
  <c r="Q19" i="1"/>
  <c r="O19" i="1"/>
  <c r="E19" i="1"/>
  <c r="F19" i="1" s="1"/>
  <c r="G19" i="1" s="1"/>
  <c r="H19" i="1" s="1"/>
  <c r="Q18" i="1"/>
  <c r="O18" i="1"/>
  <c r="E18" i="1"/>
  <c r="F18" i="1" s="1"/>
  <c r="G18" i="1" s="1"/>
  <c r="H18" i="1" s="1"/>
  <c r="Q17" i="1"/>
  <c r="O17" i="1"/>
  <c r="E17" i="1"/>
  <c r="F17" i="1" s="1"/>
  <c r="G17" i="1" s="1"/>
  <c r="H17" i="1" s="1"/>
  <c r="Q16" i="1"/>
  <c r="O16" i="1"/>
  <c r="E16" i="1"/>
  <c r="F16" i="1" s="1"/>
  <c r="G16" i="1" s="1"/>
  <c r="H16" i="1" s="1"/>
  <c r="Q15" i="1"/>
  <c r="O15" i="1"/>
  <c r="E15" i="1"/>
  <c r="F15" i="1" s="1"/>
  <c r="G15" i="1" s="1"/>
  <c r="H15" i="1" s="1"/>
  <c r="Q14" i="1"/>
  <c r="O14" i="1"/>
  <c r="E14" i="1"/>
  <c r="F14" i="1" s="1"/>
  <c r="G14" i="1" s="1"/>
  <c r="H14" i="1" s="1"/>
  <c r="Q13" i="1"/>
  <c r="O13" i="1"/>
  <c r="E13" i="1"/>
  <c r="F13" i="1" s="1"/>
  <c r="G13" i="1" s="1"/>
  <c r="H13" i="1" s="1"/>
  <c r="Q12" i="1"/>
  <c r="O12" i="1"/>
  <c r="E12" i="1"/>
  <c r="F12" i="1" s="1"/>
  <c r="G12" i="1" s="1"/>
  <c r="H12" i="1" s="1"/>
  <c r="Q11" i="1"/>
  <c r="O11" i="1"/>
  <c r="E11" i="1"/>
  <c r="F11" i="1" s="1"/>
  <c r="G11" i="1" s="1"/>
  <c r="H11" i="1" s="1"/>
  <c r="Q10" i="1"/>
  <c r="O10" i="1"/>
  <c r="E10" i="1"/>
  <c r="F10" i="1" s="1"/>
  <c r="G10" i="1" s="1"/>
  <c r="H10" i="1" s="1"/>
  <c r="Q9" i="1"/>
  <c r="O9" i="1"/>
  <c r="E9" i="1"/>
  <c r="F9" i="1" s="1"/>
  <c r="G9" i="1" s="1"/>
  <c r="H9" i="1" s="1"/>
  <c r="Q8" i="1"/>
  <c r="O8" i="1"/>
  <c r="E8" i="1"/>
  <c r="F8" i="1" s="1"/>
  <c r="G8" i="1" s="1"/>
  <c r="H8" i="1" s="1"/>
  <c r="Q7" i="1"/>
  <c r="O7" i="1"/>
  <c r="E7" i="1"/>
  <c r="F7" i="1" s="1"/>
  <c r="G7" i="1" s="1"/>
  <c r="H7" i="1" s="1"/>
  <c r="Q6" i="1"/>
  <c r="O6" i="1"/>
  <c r="E6" i="1"/>
  <c r="F6" i="1" s="1"/>
  <c r="G6" i="1" s="1"/>
  <c r="H6" i="1" s="1"/>
  <c r="Q5" i="1"/>
  <c r="O5" i="1"/>
  <c r="E5" i="1"/>
  <c r="F5" i="1" s="1"/>
  <c r="G5" i="1" s="1"/>
  <c r="H5" i="1" s="1"/>
  <c r="Q4" i="1"/>
  <c r="O4" i="1"/>
  <c r="E4" i="1"/>
  <c r="F4" i="1" s="1"/>
  <c r="G4" i="1" s="1"/>
  <c r="H4" i="1" s="1"/>
  <c r="Q3" i="1"/>
  <c r="O3" i="1"/>
  <c r="E3" i="1"/>
  <c r="F3" i="1" s="1"/>
  <c r="G3" i="1" s="1"/>
  <c r="H3" i="1" s="1"/>
  <c r="Q2" i="1"/>
  <c r="O2" i="1"/>
  <c r="E2" i="1"/>
  <c r="F2" i="1" s="1"/>
  <c r="G2" i="1" s="1"/>
  <c r="H2" i="1" s="1"/>
</calcChain>
</file>

<file path=xl/sharedStrings.xml><?xml version="1.0" encoding="utf-8"?>
<sst xmlns="http://schemas.openxmlformats.org/spreadsheetml/2006/main" count="1871" uniqueCount="142">
  <si>
    <t>Animateur</t>
  </si>
  <si>
    <t>Nº</t>
  </si>
  <si>
    <t>Nº Motif</t>
  </si>
  <si>
    <t>Libellé Motif</t>
  </si>
  <si>
    <t>Lot</t>
  </si>
  <si>
    <t>Type de livrable</t>
  </si>
  <si>
    <t>Nature</t>
  </si>
  <si>
    <t>Type Echéance</t>
  </si>
  <si>
    <t>Fractionnement</t>
  </si>
  <si>
    <t>Retiré</t>
  </si>
  <si>
    <t>Etat</t>
  </si>
  <si>
    <t>Stade</t>
  </si>
  <si>
    <t>Martin</t>
  </si>
  <si>
    <t>1231223</t>
  </si>
  <si>
    <t>EE06</t>
  </si>
  <si>
    <t>25/09/2015</t>
  </si>
  <si>
    <t>18/09/2015</t>
  </si>
  <si>
    <t>28/08/2015</t>
  </si>
  <si>
    <t>ACTIF</t>
  </si>
  <si>
    <t>V</t>
  </si>
  <si>
    <t/>
  </si>
  <si>
    <t>Non</t>
  </si>
  <si>
    <t>Oui</t>
  </si>
  <si>
    <t>MOD</t>
  </si>
  <si>
    <t>b</t>
  </si>
  <si>
    <t>1231224</t>
  </si>
  <si>
    <t>R</t>
  </si>
  <si>
    <t>1231225</t>
  </si>
  <si>
    <t>-</t>
  </si>
  <si>
    <t>1231226</t>
  </si>
  <si>
    <t>1263969</t>
  </si>
  <si>
    <t>EE12</t>
  </si>
  <si>
    <t>21/08/2015</t>
  </si>
  <si>
    <t>31/07/2015</t>
  </si>
  <si>
    <t>1</t>
  </si>
  <si>
    <t>D</t>
  </si>
  <si>
    <t>Isa</t>
  </si>
  <si>
    <t>1212557</t>
  </si>
  <si>
    <t>CPE1</t>
  </si>
  <si>
    <t>A</t>
  </si>
  <si>
    <t>1261884</t>
  </si>
  <si>
    <t>EE11</t>
  </si>
  <si>
    <t>1155987</t>
  </si>
  <si>
    <t>HAB10</t>
  </si>
  <si>
    <t>30/10/2015</t>
  </si>
  <si>
    <t>23/10/2015</t>
  </si>
  <si>
    <t>02/10/2015</t>
  </si>
  <si>
    <t>1237123</t>
  </si>
  <si>
    <t>HAB01</t>
  </si>
  <si>
    <t>04/09/2015</t>
  </si>
  <si>
    <t>07/08/2015</t>
  </si>
  <si>
    <t>F</t>
  </si>
  <si>
    <t>1237124</t>
  </si>
  <si>
    <t>1177574</t>
  </si>
  <si>
    <t>1231878</t>
  </si>
  <si>
    <t>1231880</t>
  </si>
  <si>
    <t>1177576</t>
  </si>
  <si>
    <t>HAB03</t>
  </si>
  <si>
    <t>1177578</t>
  </si>
  <si>
    <t>1196632</t>
  </si>
  <si>
    <t>11/09/2015</t>
  </si>
  <si>
    <t>1196634</t>
  </si>
  <si>
    <t>1239991</t>
  </si>
  <si>
    <t>1239992</t>
  </si>
  <si>
    <t>1263962</t>
  </si>
  <si>
    <t>HAB04</t>
  </si>
  <si>
    <t>c</t>
  </si>
  <si>
    <t>1263963</t>
  </si>
  <si>
    <t>1171791</t>
  </si>
  <si>
    <t>HAB05</t>
  </si>
  <si>
    <t>E</t>
  </si>
  <si>
    <t>1205883</t>
  </si>
  <si>
    <t>1205885</t>
  </si>
  <si>
    <t>1245162</t>
  </si>
  <si>
    <t>1245160</t>
  </si>
  <si>
    <t>1251858</t>
  </si>
  <si>
    <t>1251859</t>
  </si>
  <si>
    <t>1251860</t>
  </si>
  <si>
    <t>1251861</t>
  </si>
  <si>
    <t>1251862</t>
  </si>
  <si>
    <t>1251863</t>
  </si>
  <si>
    <t>1251864</t>
  </si>
  <si>
    <t>1251865</t>
  </si>
  <si>
    <t>1251866</t>
  </si>
  <si>
    <t>1251867</t>
  </si>
  <si>
    <t>1251868</t>
  </si>
  <si>
    <t>1251869</t>
  </si>
  <si>
    <t>1251870</t>
  </si>
  <si>
    <t>1251871</t>
  </si>
  <si>
    <t>1251872</t>
  </si>
  <si>
    <t>1251873</t>
  </si>
  <si>
    <t>1251874</t>
  </si>
  <si>
    <t>1251876</t>
  </si>
  <si>
    <t>1251877</t>
  </si>
  <si>
    <t>1251878</t>
  </si>
  <si>
    <t>1251879</t>
  </si>
  <si>
    <t>1246342</t>
  </si>
  <si>
    <t>HAB09</t>
  </si>
  <si>
    <t>14/08/2015</t>
  </si>
  <si>
    <t>17/07/2015</t>
  </si>
  <si>
    <t>1246343</t>
  </si>
  <si>
    <t>1177586</t>
  </si>
  <si>
    <t>1177587</t>
  </si>
  <si>
    <t>1177590</t>
  </si>
  <si>
    <t>1255553</t>
  </si>
  <si>
    <t>EE05</t>
  </si>
  <si>
    <t>1255555</t>
  </si>
  <si>
    <t>1255562</t>
  </si>
  <si>
    <t>21/09/2015</t>
  </si>
  <si>
    <t>14/09/2015</t>
  </si>
  <si>
    <t>24/08/2015</t>
  </si>
  <si>
    <t>Jaque</t>
  </si>
  <si>
    <t>1207042</t>
  </si>
  <si>
    <t>EE02</t>
  </si>
  <si>
    <t>1207043</t>
  </si>
  <si>
    <t>1212583</t>
  </si>
  <si>
    <t>1231847</t>
  </si>
  <si>
    <t>15/09/2015</t>
  </si>
  <si>
    <t>08/09/2015</t>
  </si>
  <si>
    <t>18/08/2015</t>
  </si>
  <si>
    <t>1263964</t>
  </si>
  <si>
    <t>1263966</t>
  </si>
  <si>
    <t>Animation Jaque</t>
  </si>
  <si>
    <t>1 FM V traiter</t>
  </si>
  <si>
    <t>5 FM V à traiter</t>
  </si>
  <si>
    <t>Animation Martin</t>
  </si>
  <si>
    <t>2 FM V traiter</t>
  </si>
  <si>
    <t>3 FM V à traiter</t>
  </si>
  <si>
    <t>Animation Isa</t>
  </si>
  <si>
    <t>38 FM V traiter</t>
  </si>
  <si>
    <t>4 FM V à traiter</t>
  </si>
  <si>
    <t>etat</t>
  </si>
  <si>
    <t>Zone</t>
  </si>
  <si>
    <t>Date F</t>
  </si>
  <si>
    <t>Acceptation</t>
  </si>
  <si>
    <t>1ère revue</t>
  </si>
  <si>
    <t>Statut</t>
  </si>
  <si>
    <t>Top</t>
  </si>
  <si>
    <t>Cotation</t>
  </si>
  <si>
    <t>Métiers</t>
  </si>
  <si>
    <t>Code</t>
  </si>
  <si>
    <t>Revue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</si>
</sst>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color rgb="FF007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4" fillId="0" borderId="0" xfId="0" applyFont="1"/>
    <xf numFmtId="0" fontId="1" fillId="0" borderId="0" xfId="0" applyFont="1"/>
    <xf numFmtId="0" fontId="3" fillId="4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0" fillId="0" borderId="0" xfId="0" applyFill="1" applyBorder="1"/>
    <xf numFmtId="0" fontId="3" fillId="5" borderId="1" xfId="0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0" fillId="0" borderId="0" xfId="0" applyBorder="1"/>
    <xf numFmtId="0" fontId="4" fillId="0" borderId="0" xfId="0" applyFont="1" applyBorder="1"/>
    <xf numFmtId="0" fontId="3" fillId="0" borderId="0" xfId="0" applyFont="1" applyFill="1" applyBorder="1" applyAlignment="1">
      <alignment horizontal="center" vertical="top" wrapText="1"/>
    </xf>
    <xf numFmtId="0" fontId="1" fillId="0" borderId="0" xfId="0" applyFont="1" applyBorder="1"/>
    <xf numFmtId="0" fontId="3" fillId="0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9526</xdr:colOff>
      <xdr:row>0</xdr:row>
      <xdr:rowOff>0</xdr:rowOff>
    </xdr:from>
    <xdr:to>
      <xdr:col>3</xdr:col>
      <xdr:colOff>447676</xdr:colOff>
      <xdr:row>1</xdr:row>
      <xdr:rowOff>133350</xdr:rowOff>
    </xdr:to>
    <xdr:sp macro="[0]!Trier" textlink="">
      <xdr:nvSpPr>
        <xdr:cNvPr id="2" name="ZoneTexte 1"/>
        <xdr:cNvSpPr txBox="1"/>
      </xdr:nvSpPr>
      <xdr:spPr>
        <a:xfrm>
          <a:off x="1533526" y="0"/>
          <a:ext cx="1200150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  <xdr:twoCellAnchor editAs="absolute">
    <xdr:from>
      <xdr:col>4</xdr:col>
      <xdr:colOff>533400</xdr:colOff>
      <xdr:row>0</xdr:row>
      <xdr:rowOff>9525</xdr:rowOff>
    </xdr:from>
    <xdr:to>
      <xdr:col>7</xdr:col>
      <xdr:colOff>657225</xdr:colOff>
      <xdr:row>1</xdr:row>
      <xdr:rowOff>85725</xdr:rowOff>
    </xdr:to>
    <xdr:sp macro="" textlink="">
      <xdr:nvSpPr>
        <xdr:cNvPr id="3" name="ZoneTexte 2"/>
        <xdr:cNvSpPr txBox="1"/>
      </xdr:nvSpPr>
      <xdr:spPr>
        <a:xfrm>
          <a:off x="3581400" y="9525"/>
          <a:ext cx="2409825" cy="23812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Ne pas toucher aux 3 premières lignes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62"/>
  <sheetViews>
    <sheetView workbookViewId="0">
      <selection activeCell="C2" sqref="C2"/>
    </sheetView>
  </sheetViews>
  <sheetFormatPr baseColWidth="10" defaultRowHeight="12.75" x14ac:dyDescent="0.2"/>
  <cols>
    <col min="1" max="1" width="13.85546875" bestFit="1" customWidth="1"/>
    <col min="2" max="2" width="7.140625" bestFit="1" customWidth="1"/>
    <col min="3" max="3" width="11.5703125" customWidth="1"/>
    <col min="4" max="4" width="15.28515625" bestFit="1" customWidth="1"/>
    <col min="5" max="5" width="9.5703125" bestFit="1" customWidth="1"/>
    <col min="6" max="6" width="8.140625" bestFit="1" customWidth="1"/>
    <col min="7" max="7" width="18" bestFit="1" customWidth="1"/>
    <col min="8" max="8" width="10.7109375" bestFit="1" customWidth="1"/>
    <col min="9" max="9" width="10.28515625" bestFit="1" customWidth="1"/>
    <col min="10" max="10" width="14.85546875" bestFit="1" customWidth="1"/>
    <col min="11" max="11" width="14.140625" bestFit="1" customWidth="1"/>
    <col min="12" max="12" width="10.140625" bestFit="1" customWidth="1"/>
    <col min="13" max="13" width="8.5703125" bestFit="1" customWidth="1"/>
    <col min="14" max="14" width="12.140625" customWidth="1"/>
    <col min="15" max="15" width="11.7109375" bestFit="1" customWidth="1"/>
    <col min="16" max="16" width="8.5703125" bestFit="1" customWidth="1"/>
    <col min="17" max="17" width="17.28515625" bestFit="1" customWidth="1"/>
    <col min="18" max="18" width="18" bestFit="1" customWidth="1"/>
    <col min="19" max="19" width="9.7109375" bestFit="1" customWidth="1"/>
    <col min="20" max="20" width="10.28515625" bestFit="1" customWidth="1"/>
    <col min="21" max="21" width="10.42578125" bestFit="1" customWidth="1"/>
    <col min="22" max="22" width="8.42578125" bestFit="1" customWidth="1"/>
    <col min="23" max="23" width="10" bestFit="1" customWidth="1"/>
    <col min="24" max="256" width="9.140625" customWidth="1"/>
  </cols>
  <sheetData>
    <row r="1" spans="1:2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132</v>
      </c>
      <c r="F1" s="1" t="s">
        <v>4</v>
      </c>
      <c r="G1" s="1" t="s">
        <v>5</v>
      </c>
      <c r="H1" s="1" t="s">
        <v>6</v>
      </c>
      <c r="I1" s="1" t="s">
        <v>133</v>
      </c>
      <c r="J1" s="1" t="s">
        <v>134</v>
      </c>
      <c r="K1" s="1" t="s">
        <v>135</v>
      </c>
      <c r="L1" s="1" t="s">
        <v>136</v>
      </c>
      <c r="M1" s="1" t="s">
        <v>137</v>
      </c>
      <c r="N1" s="1" t="s">
        <v>138</v>
      </c>
      <c r="O1" s="1" t="s">
        <v>139</v>
      </c>
      <c r="P1" s="1" t="s">
        <v>131</v>
      </c>
      <c r="Q1" s="1" t="s">
        <v>7</v>
      </c>
      <c r="R1" s="1" t="s">
        <v>8</v>
      </c>
      <c r="S1" s="1" t="s">
        <v>140</v>
      </c>
      <c r="T1" s="1" t="s">
        <v>9</v>
      </c>
      <c r="U1" s="1" t="s">
        <v>141</v>
      </c>
      <c r="V1" s="1" t="s">
        <v>10</v>
      </c>
      <c r="W1" s="1" t="s">
        <v>11</v>
      </c>
    </row>
    <row r="2" spans="1:23" x14ac:dyDescent="0.2">
      <c r="A2" s="2" t="s">
        <v>12</v>
      </c>
      <c r="B2" s="2" t="s">
        <v>13</v>
      </c>
      <c r="C2" s="2" t="s">
        <v>14</v>
      </c>
      <c r="D2" s="2">
        <v>1</v>
      </c>
      <c r="E2" s="2">
        <f>D2*2</f>
        <v>2</v>
      </c>
      <c r="F2" s="2">
        <f t="shared" ref="F2:H3" si="0">E2*2</f>
        <v>4</v>
      </c>
      <c r="G2" s="2">
        <f t="shared" si="0"/>
        <v>8</v>
      </c>
      <c r="H2" s="2">
        <f t="shared" si="0"/>
        <v>16</v>
      </c>
      <c r="I2" s="2" t="s">
        <v>15</v>
      </c>
      <c r="J2" s="2" t="s">
        <v>16</v>
      </c>
      <c r="K2" s="2" t="s">
        <v>17</v>
      </c>
      <c r="L2" s="2" t="s">
        <v>18</v>
      </c>
      <c r="M2" s="2"/>
      <c r="N2" s="2">
        <v>1</v>
      </c>
      <c r="O2" s="2">
        <f>N2+1.2</f>
        <v>2.2000000000000002</v>
      </c>
      <c r="P2" s="5" t="s">
        <v>19</v>
      </c>
      <c r="Q2" s="2">
        <f>N2*2</f>
        <v>2</v>
      </c>
      <c r="R2" s="2" t="s">
        <v>20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</row>
    <row r="3" spans="1:23" x14ac:dyDescent="0.2">
      <c r="A3" s="2" t="s">
        <v>12</v>
      </c>
      <c r="B3" s="2" t="s">
        <v>25</v>
      </c>
      <c r="C3" s="2" t="s">
        <v>14</v>
      </c>
      <c r="D3" s="2">
        <v>2</v>
      </c>
      <c r="E3" s="2">
        <f>D3*2</f>
        <v>4</v>
      </c>
      <c r="F3" s="2">
        <f t="shared" si="0"/>
        <v>8</v>
      </c>
      <c r="G3" s="2">
        <f t="shared" si="0"/>
        <v>16</v>
      </c>
      <c r="H3" s="2">
        <f t="shared" si="0"/>
        <v>32</v>
      </c>
      <c r="I3" s="2" t="s">
        <v>15</v>
      </c>
      <c r="J3" s="2" t="s">
        <v>16</v>
      </c>
      <c r="K3" s="2" t="s">
        <v>17</v>
      </c>
      <c r="L3" s="2" t="s">
        <v>18</v>
      </c>
      <c r="M3" s="2"/>
      <c r="N3" s="2">
        <v>3</v>
      </c>
      <c r="O3" s="2">
        <f t="shared" ref="O3:O62" si="1">N3+1.2</f>
        <v>4.2</v>
      </c>
      <c r="P3" s="8" t="s">
        <v>26</v>
      </c>
      <c r="Q3" s="2">
        <f t="shared" ref="Q3:Q62" si="2">N3*2</f>
        <v>6</v>
      </c>
      <c r="R3" s="2" t="s">
        <v>20</v>
      </c>
      <c r="S3" s="2" t="s">
        <v>20</v>
      </c>
      <c r="T3" s="2" t="s">
        <v>21</v>
      </c>
      <c r="U3" s="2" t="s">
        <v>22</v>
      </c>
      <c r="V3" s="2" t="s">
        <v>23</v>
      </c>
      <c r="W3" s="2" t="s">
        <v>24</v>
      </c>
    </row>
    <row r="4" spans="1:23" x14ac:dyDescent="0.2">
      <c r="A4" s="2" t="s">
        <v>12</v>
      </c>
      <c r="B4" s="2" t="s">
        <v>27</v>
      </c>
      <c r="C4" s="2" t="s">
        <v>14</v>
      </c>
      <c r="D4" s="2">
        <v>3</v>
      </c>
      <c r="E4" s="2">
        <f t="shared" ref="E4:H19" si="3">D4*2</f>
        <v>6</v>
      </c>
      <c r="F4" s="2">
        <f t="shared" si="3"/>
        <v>12</v>
      </c>
      <c r="G4" s="2">
        <f t="shared" si="3"/>
        <v>24</v>
      </c>
      <c r="H4" s="2">
        <f t="shared" si="3"/>
        <v>48</v>
      </c>
      <c r="I4" s="2" t="s">
        <v>15</v>
      </c>
      <c r="J4" s="2" t="s">
        <v>16</v>
      </c>
      <c r="K4" s="2" t="s">
        <v>17</v>
      </c>
      <c r="L4" s="2" t="s">
        <v>18</v>
      </c>
      <c r="M4" s="2"/>
      <c r="N4" s="2">
        <v>6</v>
      </c>
      <c r="O4" s="2">
        <f t="shared" si="1"/>
        <v>7.2</v>
      </c>
      <c r="P4" s="2" t="s">
        <v>28</v>
      </c>
      <c r="Q4" s="2">
        <f t="shared" si="2"/>
        <v>12</v>
      </c>
      <c r="R4" s="2" t="s">
        <v>20</v>
      </c>
      <c r="S4" s="2" t="s">
        <v>20</v>
      </c>
      <c r="T4" s="2" t="s">
        <v>21</v>
      </c>
      <c r="U4" s="2" t="s">
        <v>22</v>
      </c>
      <c r="V4" s="2" t="s">
        <v>23</v>
      </c>
      <c r="W4" s="2" t="s">
        <v>24</v>
      </c>
    </row>
    <row r="5" spans="1:23" x14ac:dyDescent="0.2">
      <c r="A5" s="2" t="s">
        <v>12</v>
      </c>
      <c r="B5" s="2" t="s">
        <v>29</v>
      </c>
      <c r="C5" s="2" t="s">
        <v>14</v>
      </c>
      <c r="D5" s="2">
        <v>4</v>
      </c>
      <c r="E5" s="2">
        <f t="shared" si="3"/>
        <v>8</v>
      </c>
      <c r="F5" s="2">
        <f t="shared" si="3"/>
        <v>16</v>
      </c>
      <c r="G5" s="2">
        <f t="shared" si="3"/>
        <v>32</v>
      </c>
      <c r="H5" s="2">
        <f t="shared" si="3"/>
        <v>64</v>
      </c>
      <c r="I5" s="2" t="s">
        <v>15</v>
      </c>
      <c r="J5" s="2" t="s">
        <v>16</v>
      </c>
      <c r="K5" s="2" t="s">
        <v>17</v>
      </c>
      <c r="L5" s="2" t="s">
        <v>18</v>
      </c>
      <c r="M5" s="2"/>
      <c r="N5" s="2">
        <v>8.3333333333333304</v>
      </c>
      <c r="O5" s="2">
        <f t="shared" si="1"/>
        <v>9.5333333333333297</v>
      </c>
      <c r="P5" s="2"/>
      <c r="Q5" s="2">
        <f t="shared" si="2"/>
        <v>16.666666666666661</v>
      </c>
      <c r="R5" s="2" t="s">
        <v>20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</row>
    <row r="6" spans="1:23" x14ac:dyDescent="0.2">
      <c r="A6" s="2" t="s">
        <v>12</v>
      </c>
      <c r="B6" s="2" t="s">
        <v>30</v>
      </c>
      <c r="C6" s="2" t="s">
        <v>31</v>
      </c>
      <c r="D6" s="2">
        <v>5</v>
      </c>
      <c r="E6" s="2">
        <f t="shared" si="3"/>
        <v>10</v>
      </c>
      <c r="F6" s="2">
        <f t="shared" si="3"/>
        <v>20</v>
      </c>
      <c r="G6" s="2">
        <f t="shared" si="3"/>
        <v>40</v>
      </c>
      <c r="H6" s="2">
        <f t="shared" si="3"/>
        <v>80</v>
      </c>
      <c r="I6" s="2" t="s">
        <v>17</v>
      </c>
      <c r="J6" s="2" t="s">
        <v>32</v>
      </c>
      <c r="K6" s="2" t="s">
        <v>33</v>
      </c>
      <c r="L6" s="2" t="s">
        <v>18</v>
      </c>
      <c r="M6" s="2"/>
      <c r="N6" s="2">
        <v>10.8333333333333</v>
      </c>
      <c r="O6" s="2">
        <f t="shared" si="1"/>
        <v>12.033333333333299</v>
      </c>
      <c r="P6" s="5" t="s">
        <v>19</v>
      </c>
      <c r="Q6" s="2">
        <f t="shared" si="2"/>
        <v>21.6666666666666</v>
      </c>
      <c r="R6" s="2" t="s">
        <v>20</v>
      </c>
      <c r="S6" s="2" t="s">
        <v>20</v>
      </c>
      <c r="T6" s="2" t="s">
        <v>21</v>
      </c>
      <c r="U6" s="2" t="s">
        <v>22</v>
      </c>
      <c r="V6" s="2" t="s">
        <v>34</v>
      </c>
      <c r="W6" s="2" t="s">
        <v>35</v>
      </c>
    </row>
    <row r="7" spans="1:23" x14ac:dyDescent="0.2">
      <c r="A7" s="2" t="s">
        <v>36</v>
      </c>
      <c r="B7" s="2" t="s">
        <v>37</v>
      </c>
      <c r="C7" s="2" t="s">
        <v>38</v>
      </c>
      <c r="D7" s="2">
        <v>6</v>
      </c>
      <c r="E7" s="2">
        <f t="shared" si="3"/>
        <v>12</v>
      </c>
      <c r="F7" s="2">
        <f t="shared" si="3"/>
        <v>24</v>
      </c>
      <c r="G7" s="2">
        <f t="shared" si="3"/>
        <v>48</v>
      </c>
      <c r="H7" s="2">
        <f t="shared" si="3"/>
        <v>96</v>
      </c>
      <c r="I7" s="2" t="s">
        <v>15</v>
      </c>
      <c r="J7" s="2" t="s">
        <v>16</v>
      </c>
      <c r="K7" s="2" t="s">
        <v>17</v>
      </c>
      <c r="L7" s="2" t="s">
        <v>18</v>
      </c>
      <c r="M7" s="2"/>
      <c r="N7" s="2">
        <v>13.3333333333333</v>
      </c>
      <c r="O7" s="2">
        <f t="shared" si="1"/>
        <v>14.533333333333299</v>
      </c>
      <c r="P7" s="8" t="s">
        <v>26</v>
      </c>
      <c r="Q7" s="2">
        <f t="shared" si="2"/>
        <v>26.6666666666666</v>
      </c>
      <c r="R7" s="2" t="s">
        <v>39</v>
      </c>
      <c r="S7" s="2" t="s">
        <v>20</v>
      </c>
      <c r="T7" s="2" t="s">
        <v>21</v>
      </c>
      <c r="U7" s="2" t="s">
        <v>22</v>
      </c>
      <c r="V7" s="2" t="s">
        <v>34</v>
      </c>
      <c r="W7" s="2" t="s">
        <v>39</v>
      </c>
    </row>
    <row r="8" spans="1:23" x14ac:dyDescent="0.2">
      <c r="A8" s="2" t="s">
        <v>36</v>
      </c>
      <c r="B8" s="2" t="s">
        <v>40</v>
      </c>
      <c r="C8" s="2" t="s">
        <v>41</v>
      </c>
      <c r="D8" s="2">
        <v>7</v>
      </c>
      <c r="E8" s="2">
        <f t="shared" si="3"/>
        <v>14</v>
      </c>
      <c r="F8" s="2">
        <f t="shared" si="3"/>
        <v>28</v>
      </c>
      <c r="G8" s="2">
        <f t="shared" si="3"/>
        <v>56</v>
      </c>
      <c r="H8" s="2">
        <f t="shared" si="3"/>
        <v>112</v>
      </c>
      <c r="I8" s="2" t="s">
        <v>15</v>
      </c>
      <c r="J8" s="2" t="s">
        <v>16</v>
      </c>
      <c r="K8" s="2" t="s">
        <v>17</v>
      </c>
      <c r="L8" s="2" t="s">
        <v>18</v>
      </c>
      <c r="M8" s="2"/>
      <c r="N8" s="2">
        <v>15.8333333333333</v>
      </c>
      <c r="O8" s="2">
        <f t="shared" si="1"/>
        <v>17.033333333333299</v>
      </c>
      <c r="P8" s="2" t="s">
        <v>28</v>
      </c>
      <c r="Q8" s="2">
        <f t="shared" si="2"/>
        <v>31.6666666666666</v>
      </c>
      <c r="R8" s="2" t="s">
        <v>20</v>
      </c>
      <c r="S8" s="2" t="s">
        <v>20</v>
      </c>
      <c r="T8" s="2" t="s">
        <v>21</v>
      </c>
      <c r="U8" s="2" t="s">
        <v>22</v>
      </c>
      <c r="V8" s="2" t="s">
        <v>23</v>
      </c>
      <c r="W8" s="2" t="s">
        <v>24</v>
      </c>
    </row>
    <row r="9" spans="1:23" x14ac:dyDescent="0.2">
      <c r="A9" s="2" t="s">
        <v>36</v>
      </c>
      <c r="B9" s="2" t="s">
        <v>42</v>
      </c>
      <c r="C9" s="2" t="s">
        <v>43</v>
      </c>
      <c r="D9" s="2">
        <v>8</v>
      </c>
      <c r="E9" s="2">
        <f t="shared" si="3"/>
        <v>16</v>
      </c>
      <c r="F9" s="2">
        <f t="shared" si="3"/>
        <v>32</v>
      </c>
      <c r="G9" s="2">
        <f t="shared" si="3"/>
        <v>64</v>
      </c>
      <c r="H9" s="2">
        <f t="shared" si="3"/>
        <v>128</v>
      </c>
      <c r="I9" s="2" t="s">
        <v>44</v>
      </c>
      <c r="J9" s="2" t="s">
        <v>45</v>
      </c>
      <c r="K9" s="2" t="s">
        <v>46</v>
      </c>
      <c r="L9" s="2" t="s">
        <v>18</v>
      </c>
      <c r="M9" s="2"/>
      <c r="N9" s="2">
        <v>18.3333333333333</v>
      </c>
      <c r="O9" s="2">
        <f t="shared" si="1"/>
        <v>19.533333333333299</v>
      </c>
      <c r="P9" s="2"/>
      <c r="Q9" s="2">
        <f t="shared" si="2"/>
        <v>36.6666666666666</v>
      </c>
      <c r="R9" s="2" t="s">
        <v>20</v>
      </c>
      <c r="S9" s="2" t="s">
        <v>20</v>
      </c>
      <c r="T9" s="2" t="s">
        <v>21</v>
      </c>
      <c r="U9" s="2" t="s">
        <v>22</v>
      </c>
      <c r="V9" s="2" t="s">
        <v>34</v>
      </c>
      <c r="W9" s="2" t="s">
        <v>35</v>
      </c>
    </row>
    <row r="10" spans="1:23" x14ac:dyDescent="0.2">
      <c r="A10" s="2" t="s">
        <v>36</v>
      </c>
      <c r="B10" s="2" t="s">
        <v>47</v>
      </c>
      <c r="C10" s="2" t="s">
        <v>48</v>
      </c>
      <c r="D10" s="2">
        <v>9</v>
      </c>
      <c r="E10" s="2">
        <f t="shared" si="3"/>
        <v>18</v>
      </c>
      <c r="F10" s="2">
        <f t="shared" si="3"/>
        <v>36</v>
      </c>
      <c r="G10" s="2">
        <f t="shared" si="3"/>
        <v>72</v>
      </c>
      <c r="H10" s="2">
        <f t="shared" si="3"/>
        <v>144</v>
      </c>
      <c r="I10" s="2" t="s">
        <v>49</v>
      </c>
      <c r="J10" s="2" t="s">
        <v>17</v>
      </c>
      <c r="K10" s="2" t="s">
        <v>50</v>
      </c>
      <c r="L10" s="2" t="s">
        <v>18</v>
      </c>
      <c r="M10" s="2"/>
      <c r="N10" s="2">
        <v>20.8333333333333</v>
      </c>
      <c r="O10" s="2">
        <f t="shared" si="1"/>
        <v>22.033333333333299</v>
      </c>
      <c r="P10" s="5" t="s">
        <v>19</v>
      </c>
      <c r="Q10" s="2">
        <f t="shared" si="2"/>
        <v>41.6666666666666</v>
      </c>
      <c r="R10" s="2" t="s">
        <v>20</v>
      </c>
      <c r="S10" s="2" t="s">
        <v>20</v>
      </c>
      <c r="T10" s="2" t="s">
        <v>21</v>
      </c>
      <c r="U10" s="2" t="s">
        <v>22</v>
      </c>
      <c r="V10" s="2" t="s">
        <v>23</v>
      </c>
      <c r="W10" s="2" t="s">
        <v>51</v>
      </c>
    </row>
    <row r="11" spans="1:23" x14ac:dyDescent="0.2">
      <c r="A11" s="2" t="s">
        <v>36</v>
      </c>
      <c r="B11" s="2" t="s">
        <v>52</v>
      </c>
      <c r="C11" s="2" t="s">
        <v>48</v>
      </c>
      <c r="D11" s="2">
        <v>10</v>
      </c>
      <c r="E11" s="2">
        <f t="shared" si="3"/>
        <v>20</v>
      </c>
      <c r="F11" s="2">
        <f t="shared" si="3"/>
        <v>40</v>
      </c>
      <c r="G11" s="2">
        <f t="shared" si="3"/>
        <v>80</v>
      </c>
      <c r="H11" s="2">
        <f t="shared" si="3"/>
        <v>160</v>
      </c>
      <c r="I11" s="2" t="s">
        <v>49</v>
      </c>
      <c r="J11" s="2" t="s">
        <v>17</v>
      </c>
      <c r="K11" s="2" t="s">
        <v>50</v>
      </c>
      <c r="L11" s="2" t="s">
        <v>18</v>
      </c>
      <c r="M11" s="2"/>
      <c r="N11" s="2">
        <v>23.3333333333333</v>
      </c>
      <c r="O11" s="2">
        <f t="shared" si="1"/>
        <v>24.533333333333299</v>
      </c>
      <c r="P11" s="8" t="s">
        <v>26</v>
      </c>
      <c r="Q11" s="2">
        <f t="shared" si="2"/>
        <v>46.6666666666666</v>
      </c>
      <c r="R11" s="2" t="s">
        <v>20</v>
      </c>
      <c r="S11" s="2" t="s">
        <v>20</v>
      </c>
      <c r="T11" s="2" t="s">
        <v>21</v>
      </c>
      <c r="U11" s="2" t="s">
        <v>22</v>
      </c>
      <c r="V11" s="2" t="s">
        <v>23</v>
      </c>
      <c r="W11" s="2" t="s">
        <v>51</v>
      </c>
    </row>
    <row r="12" spans="1:23" x14ac:dyDescent="0.2">
      <c r="A12" s="2" t="s">
        <v>36</v>
      </c>
      <c r="B12" s="2" t="s">
        <v>53</v>
      </c>
      <c r="C12" s="2" t="s">
        <v>48</v>
      </c>
      <c r="D12" s="2">
        <v>11</v>
      </c>
      <c r="E12" s="2">
        <f t="shared" si="3"/>
        <v>22</v>
      </c>
      <c r="F12" s="2">
        <f t="shared" si="3"/>
        <v>44</v>
      </c>
      <c r="G12" s="2">
        <f t="shared" si="3"/>
        <v>88</v>
      </c>
      <c r="H12" s="2">
        <f t="shared" si="3"/>
        <v>176</v>
      </c>
      <c r="I12" s="2" t="s">
        <v>15</v>
      </c>
      <c r="J12" s="2" t="s">
        <v>16</v>
      </c>
      <c r="K12" s="2" t="s">
        <v>17</v>
      </c>
      <c r="L12" s="2" t="s">
        <v>18</v>
      </c>
      <c r="M12" s="2"/>
      <c r="N12" s="2">
        <v>25.8333333333333</v>
      </c>
      <c r="O12" s="2">
        <f t="shared" si="1"/>
        <v>27.033333333333299</v>
      </c>
      <c r="P12" s="2" t="s">
        <v>28</v>
      </c>
      <c r="Q12" s="2">
        <f t="shared" si="2"/>
        <v>51.6666666666666</v>
      </c>
      <c r="R12" s="2" t="s">
        <v>39</v>
      </c>
      <c r="S12" s="2" t="s">
        <v>20</v>
      </c>
      <c r="T12" s="2" t="s">
        <v>21</v>
      </c>
      <c r="U12" s="2" t="s">
        <v>22</v>
      </c>
      <c r="V12" s="2" t="s">
        <v>34</v>
      </c>
      <c r="W12" s="2" t="s">
        <v>39</v>
      </c>
    </row>
    <row r="13" spans="1:23" x14ac:dyDescent="0.2">
      <c r="A13" s="2" t="s">
        <v>36</v>
      </c>
      <c r="B13" s="2" t="s">
        <v>54</v>
      </c>
      <c r="C13" s="2" t="s">
        <v>48</v>
      </c>
      <c r="D13" s="2">
        <v>12</v>
      </c>
      <c r="E13" s="2">
        <f t="shared" si="3"/>
        <v>24</v>
      </c>
      <c r="F13" s="2">
        <f t="shared" si="3"/>
        <v>48</v>
      </c>
      <c r="G13" s="2">
        <f t="shared" si="3"/>
        <v>96</v>
      </c>
      <c r="H13" s="2">
        <f t="shared" si="3"/>
        <v>192</v>
      </c>
      <c r="I13" s="2" t="s">
        <v>15</v>
      </c>
      <c r="J13" s="2" t="s">
        <v>16</v>
      </c>
      <c r="K13" s="2" t="s">
        <v>17</v>
      </c>
      <c r="L13" s="2" t="s">
        <v>18</v>
      </c>
      <c r="M13" s="2"/>
      <c r="N13" s="2">
        <v>28.3333333333333</v>
      </c>
      <c r="O13" s="2">
        <f t="shared" si="1"/>
        <v>29.533333333333299</v>
      </c>
      <c r="P13" s="2"/>
      <c r="Q13" s="2">
        <f t="shared" si="2"/>
        <v>56.6666666666666</v>
      </c>
      <c r="R13" s="2" t="s">
        <v>39</v>
      </c>
      <c r="S13" s="2" t="s">
        <v>20</v>
      </c>
      <c r="T13" s="2" t="s">
        <v>21</v>
      </c>
      <c r="U13" s="2" t="s">
        <v>22</v>
      </c>
      <c r="V13" s="2" t="s">
        <v>34</v>
      </c>
      <c r="W13" s="2" t="s">
        <v>39</v>
      </c>
    </row>
    <row r="14" spans="1:23" x14ac:dyDescent="0.2">
      <c r="A14" s="2" t="s">
        <v>36</v>
      </c>
      <c r="B14" s="2" t="s">
        <v>55</v>
      </c>
      <c r="C14" s="2" t="s">
        <v>48</v>
      </c>
      <c r="D14" s="2">
        <v>13</v>
      </c>
      <c r="E14" s="2">
        <f t="shared" si="3"/>
        <v>26</v>
      </c>
      <c r="F14" s="2">
        <f t="shared" si="3"/>
        <v>52</v>
      </c>
      <c r="G14" s="2">
        <f t="shared" si="3"/>
        <v>104</v>
      </c>
      <c r="H14" s="2">
        <f t="shared" si="3"/>
        <v>208</v>
      </c>
      <c r="I14" s="2" t="s">
        <v>15</v>
      </c>
      <c r="J14" s="2" t="s">
        <v>16</v>
      </c>
      <c r="K14" s="2" t="s">
        <v>17</v>
      </c>
      <c r="L14" s="2" t="s">
        <v>18</v>
      </c>
      <c r="M14" s="2"/>
      <c r="N14" s="2">
        <v>30.8333333333333</v>
      </c>
      <c r="O14" s="2">
        <f t="shared" si="1"/>
        <v>32.033333333333303</v>
      </c>
      <c r="P14" s="5" t="s">
        <v>19</v>
      </c>
      <c r="Q14" s="2">
        <f t="shared" si="2"/>
        <v>61.6666666666666</v>
      </c>
      <c r="R14" s="2" t="s">
        <v>39</v>
      </c>
      <c r="S14" s="2" t="s">
        <v>20</v>
      </c>
      <c r="T14" s="2" t="s">
        <v>21</v>
      </c>
      <c r="U14" s="2" t="s">
        <v>22</v>
      </c>
      <c r="V14" s="2" t="s">
        <v>34</v>
      </c>
      <c r="W14" s="2" t="s">
        <v>39</v>
      </c>
    </row>
    <row r="15" spans="1:23" x14ac:dyDescent="0.2">
      <c r="A15" s="2" t="s">
        <v>36</v>
      </c>
      <c r="B15" s="2" t="s">
        <v>56</v>
      </c>
      <c r="C15" s="2" t="s">
        <v>57</v>
      </c>
      <c r="D15" s="2">
        <v>14</v>
      </c>
      <c r="E15" s="2">
        <f t="shared" si="3"/>
        <v>28</v>
      </c>
      <c r="F15" s="2">
        <f t="shared" si="3"/>
        <v>56</v>
      </c>
      <c r="G15" s="2">
        <f t="shared" si="3"/>
        <v>112</v>
      </c>
      <c r="H15" s="2">
        <f t="shared" si="3"/>
        <v>224</v>
      </c>
      <c r="I15" s="2" t="s">
        <v>15</v>
      </c>
      <c r="J15" s="2" t="s">
        <v>16</v>
      </c>
      <c r="K15" s="2" t="s">
        <v>17</v>
      </c>
      <c r="L15" s="2" t="s">
        <v>18</v>
      </c>
      <c r="M15" s="2"/>
      <c r="N15" s="2">
        <v>33.3333333333333</v>
      </c>
      <c r="O15" s="2">
        <f t="shared" si="1"/>
        <v>34.533333333333303</v>
      </c>
      <c r="P15" s="8" t="s">
        <v>26</v>
      </c>
      <c r="Q15" s="2">
        <f t="shared" si="2"/>
        <v>66.6666666666666</v>
      </c>
      <c r="R15" s="2" t="s">
        <v>39</v>
      </c>
      <c r="S15" s="2" t="s">
        <v>20</v>
      </c>
      <c r="T15" s="2" t="s">
        <v>21</v>
      </c>
      <c r="U15" s="2" t="s">
        <v>22</v>
      </c>
      <c r="V15" s="2" t="s">
        <v>34</v>
      </c>
      <c r="W15" s="2" t="s">
        <v>39</v>
      </c>
    </row>
    <row r="16" spans="1:23" x14ac:dyDescent="0.2">
      <c r="A16" s="2" t="s">
        <v>36</v>
      </c>
      <c r="B16" s="2" t="s">
        <v>58</v>
      </c>
      <c r="C16" s="2" t="s">
        <v>57</v>
      </c>
      <c r="D16" s="2">
        <v>15</v>
      </c>
      <c r="E16" s="2">
        <f t="shared" si="3"/>
        <v>30</v>
      </c>
      <c r="F16" s="2">
        <f t="shared" si="3"/>
        <v>60</v>
      </c>
      <c r="G16" s="2">
        <f t="shared" si="3"/>
        <v>120</v>
      </c>
      <c r="H16" s="2">
        <f t="shared" si="3"/>
        <v>240</v>
      </c>
      <c r="I16" s="2" t="s">
        <v>15</v>
      </c>
      <c r="J16" s="2" t="s">
        <v>16</v>
      </c>
      <c r="K16" s="2" t="s">
        <v>17</v>
      </c>
      <c r="L16" s="2" t="s">
        <v>18</v>
      </c>
      <c r="M16" s="2"/>
      <c r="N16" s="2">
        <v>35.8333333333333</v>
      </c>
      <c r="O16" s="2">
        <f t="shared" si="1"/>
        <v>37.033333333333303</v>
      </c>
      <c r="P16" s="2" t="s">
        <v>28</v>
      </c>
      <c r="Q16" s="2">
        <f t="shared" si="2"/>
        <v>71.6666666666666</v>
      </c>
      <c r="R16" s="2" t="s">
        <v>39</v>
      </c>
      <c r="S16" s="2" t="s">
        <v>20</v>
      </c>
      <c r="T16" s="2" t="s">
        <v>21</v>
      </c>
      <c r="U16" s="2" t="s">
        <v>22</v>
      </c>
      <c r="V16" s="2" t="s">
        <v>34</v>
      </c>
      <c r="W16" s="2" t="s">
        <v>39</v>
      </c>
    </row>
    <row r="17" spans="1:23" x14ac:dyDescent="0.2">
      <c r="A17" s="2" t="s">
        <v>36</v>
      </c>
      <c r="B17" s="2" t="s">
        <v>59</v>
      </c>
      <c r="C17" s="2" t="s">
        <v>57</v>
      </c>
      <c r="D17" s="2">
        <v>16</v>
      </c>
      <c r="E17" s="2">
        <f t="shared" si="3"/>
        <v>32</v>
      </c>
      <c r="F17" s="2">
        <f t="shared" si="3"/>
        <v>64</v>
      </c>
      <c r="G17" s="2">
        <f t="shared" si="3"/>
        <v>128</v>
      </c>
      <c r="H17" s="2">
        <f t="shared" si="3"/>
        <v>256</v>
      </c>
      <c r="I17" s="2" t="s">
        <v>16</v>
      </c>
      <c r="J17" s="2" t="s">
        <v>60</v>
      </c>
      <c r="K17" s="2" t="s">
        <v>32</v>
      </c>
      <c r="L17" s="2" t="s">
        <v>18</v>
      </c>
      <c r="M17" s="2"/>
      <c r="N17" s="2">
        <v>38.3333333333333</v>
      </c>
      <c r="O17" s="2">
        <f t="shared" si="1"/>
        <v>39.533333333333303</v>
      </c>
      <c r="P17" s="2"/>
      <c r="Q17" s="2">
        <f t="shared" si="2"/>
        <v>76.6666666666666</v>
      </c>
      <c r="R17" s="2" t="s">
        <v>39</v>
      </c>
      <c r="S17" s="2" t="s">
        <v>20</v>
      </c>
      <c r="T17" s="2" t="s">
        <v>21</v>
      </c>
      <c r="U17" s="2" t="s">
        <v>22</v>
      </c>
      <c r="V17" s="2" t="s">
        <v>34</v>
      </c>
      <c r="W17" s="2" t="s">
        <v>39</v>
      </c>
    </row>
    <row r="18" spans="1:23" x14ac:dyDescent="0.2">
      <c r="A18" s="2" t="s">
        <v>36</v>
      </c>
      <c r="B18" s="2" t="s">
        <v>61</v>
      </c>
      <c r="C18" s="2" t="s">
        <v>57</v>
      </c>
      <c r="D18" s="2">
        <v>17</v>
      </c>
      <c r="E18" s="2">
        <f t="shared" si="3"/>
        <v>34</v>
      </c>
      <c r="F18" s="2">
        <f t="shared" si="3"/>
        <v>68</v>
      </c>
      <c r="G18" s="2">
        <f t="shared" si="3"/>
        <v>136</v>
      </c>
      <c r="H18" s="2">
        <f t="shared" si="3"/>
        <v>272</v>
      </c>
      <c r="I18" s="2" t="s">
        <v>15</v>
      </c>
      <c r="J18" s="2" t="s">
        <v>16</v>
      </c>
      <c r="K18" s="2" t="s">
        <v>17</v>
      </c>
      <c r="L18" s="2" t="s">
        <v>18</v>
      </c>
      <c r="M18" s="2"/>
      <c r="N18" s="2">
        <v>40.8333333333333</v>
      </c>
      <c r="O18" s="2">
        <f t="shared" si="1"/>
        <v>42.033333333333303</v>
      </c>
      <c r="P18" s="5" t="s">
        <v>19</v>
      </c>
      <c r="Q18" s="2">
        <f t="shared" si="2"/>
        <v>81.6666666666666</v>
      </c>
      <c r="R18" s="2" t="s">
        <v>39</v>
      </c>
      <c r="S18" s="2" t="s">
        <v>20</v>
      </c>
      <c r="T18" s="2" t="s">
        <v>21</v>
      </c>
      <c r="U18" s="2" t="s">
        <v>22</v>
      </c>
      <c r="V18" s="2" t="s">
        <v>34</v>
      </c>
      <c r="W18" s="2" t="s">
        <v>39</v>
      </c>
    </row>
    <row r="19" spans="1:23" x14ac:dyDescent="0.2">
      <c r="A19" s="2" t="s">
        <v>36</v>
      </c>
      <c r="B19" s="2" t="s">
        <v>62</v>
      </c>
      <c r="C19" s="2" t="s">
        <v>57</v>
      </c>
      <c r="D19" s="2">
        <v>18</v>
      </c>
      <c r="E19" s="2">
        <f t="shared" si="3"/>
        <v>36</v>
      </c>
      <c r="F19" s="2">
        <f t="shared" si="3"/>
        <v>72</v>
      </c>
      <c r="G19" s="2">
        <f t="shared" si="3"/>
        <v>144</v>
      </c>
      <c r="H19" s="2">
        <f t="shared" si="3"/>
        <v>288</v>
      </c>
      <c r="I19" s="2" t="s">
        <v>15</v>
      </c>
      <c r="J19" s="2" t="s">
        <v>16</v>
      </c>
      <c r="K19" s="2" t="s">
        <v>17</v>
      </c>
      <c r="L19" s="2" t="s">
        <v>18</v>
      </c>
      <c r="M19" s="2"/>
      <c r="N19" s="2">
        <v>43.3333333333333</v>
      </c>
      <c r="O19" s="2">
        <f t="shared" si="1"/>
        <v>44.533333333333303</v>
      </c>
      <c r="P19" s="8" t="s">
        <v>26</v>
      </c>
      <c r="Q19" s="2">
        <f t="shared" si="2"/>
        <v>86.6666666666666</v>
      </c>
      <c r="R19" s="2" t="s">
        <v>39</v>
      </c>
      <c r="S19" s="2" t="s">
        <v>20</v>
      </c>
      <c r="T19" s="2" t="s">
        <v>21</v>
      </c>
      <c r="U19" s="2" t="s">
        <v>22</v>
      </c>
      <c r="V19" s="2" t="s">
        <v>34</v>
      </c>
      <c r="W19" s="2" t="s">
        <v>39</v>
      </c>
    </row>
    <row r="20" spans="1:23" x14ac:dyDescent="0.2">
      <c r="A20" s="2" t="s">
        <v>36</v>
      </c>
      <c r="B20" s="2" t="s">
        <v>63</v>
      </c>
      <c r="C20" s="2" t="s">
        <v>57</v>
      </c>
      <c r="D20" s="2">
        <v>19</v>
      </c>
      <c r="E20" s="2">
        <f t="shared" ref="E20:H35" si="4">D20*2</f>
        <v>38</v>
      </c>
      <c r="F20" s="2">
        <f t="shared" si="4"/>
        <v>76</v>
      </c>
      <c r="G20" s="2">
        <f t="shared" si="4"/>
        <v>152</v>
      </c>
      <c r="H20" s="2">
        <f t="shared" si="4"/>
        <v>304</v>
      </c>
      <c r="I20" s="2" t="s">
        <v>15</v>
      </c>
      <c r="J20" s="2" t="s">
        <v>16</v>
      </c>
      <c r="K20" s="2" t="s">
        <v>17</v>
      </c>
      <c r="L20" s="2" t="s">
        <v>18</v>
      </c>
      <c r="M20" s="2"/>
      <c r="N20" s="2">
        <v>45.8333333333333</v>
      </c>
      <c r="O20" s="2">
        <f t="shared" si="1"/>
        <v>47.033333333333303</v>
      </c>
      <c r="P20" s="2" t="s">
        <v>28</v>
      </c>
      <c r="Q20" s="2">
        <f t="shared" si="2"/>
        <v>91.6666666666666</v>
      </c>
      <c r="R20" s="2" t="s">
        <v>39</v>
      </c>
      <c r="S20" s="2" t="s">
        <v>20</v>
      </c>
      <c r="T20" s="2" t="s">
        <v>21</v>
      </c>
      <c r="U20" s="2" t="s">
        <v>22</v>
      </c>
      <c r="V20" s="2" t="s">
        <v>34</v>
      </c>
      <c r="W20" s="2" t="s">
        <v>39</v>
      </c>
    </row>
    <row r="21" spans="1:23" x14ac:dyDescent="0.2">
      <c r="A21" s="2" t="s">
        <v>36</v>
      </c>
      <c r="B21" s="2" t="s">
        <v>64</v>
      </c>
      <c r="C21" s="2" t="s">
        <v>65</v>
      </c>
      <c r="D21" s="2">
        <v>20</v>
      </c>
      <c r="E21" s="2">
        <f t="shared" si="4"/>
        <v>40</v>
      </c>
      <c r="F21" s="2">
        <f t="shared" si="4"/>
        <v>80</v>
      </c>
      <c r="G21" s="2">
        <f t="shared" si="4"/>
        <v>160</v>
      </c>
      <c r="H21" s="2">
        <f t="shared" si="4"/>
        <v>320</v>
      </c>
      <c r="I21" s="2" t="s">
        <v>15</v>
      </c>
      <c r="J21" s="2" t="s">
        <v>16</v>
      </c>
      <c r="K21" s="2" t="s">
        <v>17</v>
      </c>
      <c r="L21" s="2" t="s">
        <v>18</v>
      </c>
      <c r="M21" s="2"/>
      <c r="N21" s="2">
        <v>48.3333333333333</v>
      </c>
      <c r="O21" s="2">
        <f t="shared" si="1"/>
        <v>49.533333333333303</v>
      </c>
      <c r="P21" s="2"/>
      <c r="Q21" s="2">
        <f t="shared" si="2"/>
        <v>96.6666666666666</v>
      </c>
      <c r="R21" s="2" t="s">
        <v>20</v>
      </c>
      <c r="S21" s="2" t="s">
        <v>20</v>
      </c>
      <c r="T21" s="2" t="s">
        <v>21</v>
      </c>
      <c r="U21" s="2" t="s">
        <v>22</v>
      </c>
      <c r="V21" s="2" t="s">
        <v>23</v>
      </c>
      <c r="W21" s="2" t="s">
        <v>66</v>
      </c>
    </row>
    <row r="22" spans="1:23" x14ac:dyDescent="0.2">
      <c r="A22" s="2" t="s">
        <v>36</v>
      </c>
      <c r="B22" s="2" t="s">
        <v>67</v>
      </c>
      <c r="C22" s="2" t="s">
        <v>65</v>
      </c>
      <c r="D22" s="2">
        <v>21</v>
      </c>
      <c r="E22" s="2">
        <f t="shared" si="4"/>
        <v>42</v>
      </c>
      <c r="F22" s="2">
        <f t="shared" si="4"/>
        <v>84</v>
      </c>
      <c r="G22" s="2">
        <f t="shared" si="4"/>
        <v>168</v>
      </c>
      <c r="H22" s="2">
        <f t="shared" si="4"/>
        <v>336</v>
      </c>
      <c r="I22" s="2" t="s">
        <v>15</v>
      </c>
      <c r="J22" s="2" t="s">
        <v>16</v>
      </c>
      <c r="K22" s="2" t="s">
        <v>17</v>
      </c>
      <c r="L22" s="2" t="s">
        <v>18</v>
      </c>
      <c r="M22" s="2"/>
      <c r="N22" s="2">
        <v>50.8333333333333</v>
      </c>
      <c r="O22" s="2">
        <f t="shared" si="1"/>
        <v>52.033333333333303</v>
      </c>
      <c r="P22" s="5" t="s">
        <v>19</v>
      </c>
      <c r="Q22" s="2">
        <f t="shared" si="2"/>
        <v>101.6666666666666</v>
      </c>
      <c r="R22" s="2" t="s">
        <v>20</v>
      </c>
      <c r="S22" s="2" t="s">
        <v>20</v>
      </c>
      <c r="T22" s="2" t="s">
        <v>21</v>
      </c>
      <c r="U22" s="2" t="s">
        <v>22</v>
      </c>
      <c r="V22" s="2" t="s">
        <v>23</v>
      </c>
      <c r="W22" s="2" t="s">
        <v>66</v>
      </c>
    </row>
    <row r="23" spans="1:23" x14ac:dyDescent="0.2">
      <c r="A23" s="2" t="s">
        <v>36</v>
      </c>
      <c r="B23" s="2" t="s">
        <v>68</v>
      </c>
      <c r="C23" s="2" t="s">
        <v>69</v>
      </c>
      <c r="D23" s="2">
        <v>22</v>
      </c>
      <c r="E23" s="2">
        <f t="shared" si="4"/>
        <v>44</v>
      </c>
      <c r="F23" s="2">
        <f t="shared" si="4"/>
        <v>88</v>
      </c>
      <c r="G23" s="2">
        <f t="shared" si="4"/>
        <v>176</v>
      </c>
      <c r="H23" s="2">
        <f t="shared" si="4"/>
        <v>352</v>
      </c>
      <c r="I23" s="2" t="s">
        <v>49</v>
      </c>
      <c r="J23" s="2" t="s">
        <v>17</v>
      </c>
      <c r="K23" s="2" t="s">
        <v>50</v>
      </c>
      <c r="L23" s="2" t="s">
        <v>18</v>
      </c>
      <c r="M23" s="2"/>
      <c r="N23" s="2">
        <v>53.3333333333333</v>
      </c>
      <c r="O23" s="2">
        <f t="shared" si="1"/>
        <v>54.533333333333303</v>
      </c>
      <c r="P23" s="8" t="s">
        <v>26</v>
      </c>
      <c r="Q23" s="2">
        <f t="shared" si="2"/>
        <v>106.6666666666666</v>
      </c>
      <c r="R23" s="2" t="s">
        <v>20</v>
      </c>
      <c r="S23" s="2" t="s">
        <v>20</v>
      </c>
      <c r="T23" s="2" t="s">
        <v>21</v>
      </c>
      <c r="U23" s="2" t="s">
        <v>22</v>
      </c>
      <c r="V23" s="2" t="s">
        <v>23</v>
      </c>
      <c r="W23" s="2" t="s">
        <v>70</v>
      </c>
    </row>
    <row r="24" spans="1:23" x14ac:dyDescent="0.2">
      <c r="A24" s="2" t="s">
        <v>36</v>
      </c>
      <c r="B24" s="2" t="s">
        <v>71</v>
      </c>
      <c r="C24" s="2" t="s">
        <v>69</v>
      </c>
      <c r="D24" s="2">
        <v>23</v>
      </c>
      <c r="E24" s="2">
        <f t="shared" si="4"/>
        <v>46</v>
      </c>
      <c r="F24" s="2">
        <f t="shared" si="4"/>
        <v>92</v>
      </c>
      <c r="G24" s="2">
        <f t="shared" si="4"/>
        <v>184</v>
      </c>
      <c r="H24" s="2">
        <f t="shared" si="4"/>
        <v>368</v>
      </c>
      <c r="I24" s="2" t="s">
        <v>16</v>
      </c>
      <c r="J24" s="2" t="s">
        <v>60</v>
      </c>
      <c r="K24" s="2" t="s">
        <v>32</v>
      </c>
      <c r="L24" s="2" t="s">
        <v>18</v>
      </c>
      <c r="M24" s="2"/>
      <c r="N24" s="2">
        <v>55.8333333333333</v>
      </c>
      <c r="O24" s="2">
        <f t="shared" si="1"/>
        <v>57.033333333333303</v>
      </c>
      <c r="P24" s="2" t="s">
        <v>28</v>
      </c>
      <c r="Q24" s="2">
        <f t="shared" si="2"/>
        <v>111.6666666666666</v>
      </c>
      <c r="R24" s="2" t="s">
        <v>20</v>
      </c>
      <c r="S24" s="2" t="s">
        <v>20</v>
      </c>
      <c r="T24" s="2" t="s">
        <v>21</v>
      </c>
      <c r="U24" s="2" t="s">
        <v>22</v>
      </c>
      <c r="V24" s="2" t="s">
        <v>34</v>
      </c>
      <c r="W24" s="2" t="s">
        <v>66</v>
      </c>
    </row>
    <row r="25" spans="1:23" x14ac:dyDescent="0.2">
      <c r="A25" s="2" t="s">
        <v>36</v>
      </c>
      <c r="B25" s="2" t="s">
        <v>72</v>
      </c>
      <c r="C25" s="2" t="s">
        <v>69</v>
      </c>
      <c r="D25" s="2">
        <v>24</v>
      </c>
      <c r="E25" s="2">
        <f t="shared" si="4"/>
        <v>48</v>
      </c>
      <c r="F25" s="2">
        <f t="shared" si="4"/>
        <v>96</v>
      </c>
      <c r="G25" s="2">
        <f t="shared" si="4"/>
        <v>192</v>
      </c>
      <c r="H25" s="2">
        <f t="shared" si="4"/>
        <v>384</v>
      </c>
      <c r="I25" s="2" t="s">
        <v>15</v>
      </c>
      <c r="J25" s="2" t="s">
        <v>16</v>
      </c>
      <c r="K25" s="2" t="s">
        <v>17</v>
      </c>
      <c r="L25" s="2" t="s">
        <v>18</v>
      </c>
      <c r="M25" s="2"/>
      <c r="N25" s="2">
        <v>58.3333333333333</v>
      </c>
      <c r="O25" s="2">
        <f t="shared" si="1"/>
        <v>59.533333333333303</v>
      </c>
      <c r="P25" s="2"/>
      <c r="Q25" s="2">
        <f t="shared" si="2"/>
        <v>116.6666666666666</v>
      </c>
      <c r="R25" s="2" t="s">
        <v>20</v>
      </c>
      <c r="S25" s="2" t="s">
        <v>20</v>
      </c>
      <c r="T25" s="2" t="s">
        <v>21</v>
      </c>
      <c r="U25" s="2" t="s">
        <v>22</v>
      </c>
      <c r="V25" s="2" t="s">
        <v>34</v>
      </c>
      <c r="W25" s="2" t="s">
        <v>66</v>
      </c>
    </row>
    <row r="26" spans="1:23" x14ac:dyDescent="0.2">
      <c r="A26" s="2" t="s">
        <v>36</v>
      </c>
      <c r="B26" s="2" t="s">
        <v>73</v>
      </c>
      <c r="C26" s="2" t="s">
        <v>69</v>
      </c>
      <c r="D26" s="2">
        <v>25</v>
      </c>
      <c r="E26" s="2">
        <f t="shared" si="4"/>
        <v>50</v>
      </c>
      <c r="F26" s="2">
        <f t="shared" si="4"/>
        <v>100</v>
      </c>
      <c r="G26" s="2">
        <f t="shared" si="4"/>
        <v>200</v>
      </c>
      <c r="H26" s="2">
        <f t="shared" si="4"/>
        <v>400</v>
      </c>
      <c r="I26" s="2" t="s">
        <v>15</v>
      </c>
      <c r="J26" s="2" t="s">
        <v>16</v>
      </c>
      <c r="K26" s="2" t="s">
        <v>17</v>
      </c>
      <c r="L26" s="2" t="s">
        <v>18</v>
      </c>
      <c r="M26" s="2"/>
      <c r="N26" s="2">
        <v>60.8333333333333</v>
      </c>
      <c r="O26" s="2">
        <f t="shared" si="1"/>
        <v>62.033333333333303</v>
      </c>
      <c r="P26" s="5" t="s">
        <v>19</v>
      </c>
      <c r="Q26" s="2">
        <f t="shared" si="2"/>
        <v>121.6666666666666</v>
      </c>
      <c r="R26" s="2" t="s">
        <v>20</v>
      </c>
      <c r="S26" s="2" t="s">
        <v>20</v>
      </c>
      <c r="T26" s="2" t="s">
        <v>21</v>
      </c>
      <c r="U26" s="2" t="s">
        <v>22</v>
      </c>
      <c r="V26" s="2" t="s">
        <v>23</v>
      </c>
      <c r="W26" s="2" t="s">
        <v>66</v>
      </c>
    </row>
    <row r="27" spans="1:23" x14ac:dyDescent="0.2">
      <c r="A27" s="2" t="s">
        <v>36</v>
      </c>
      <c r="B27" s="2" t="s">
        <v>74</v>
      </c>
      <c r="C27" s="2" t="s">
        <v>69</v>
      </c>
      <c r="D27" s="2">
        <v>26</v>
      </c>
      <c r="E27" s="2">
        <f t="shared" si="4"/>
        <v>52</v>
      </c>
      <c r="F27" s="2">
        <f t="shared" si="4"/>
        <v>104</v>
      </c>
      <c r="G27" s="2">
        <f t="shared" si="4"/>
        <v>208</v>
      </c>
      <c r="H27" s="2">
        <f t="shared" si="4"/>
        <v>416</v>
      </c>
      <c r="I27" s="2" t="s">
        <v>15</v>
      </c>
      <c r="J27" s="2" t="s">
        <v>16</v>
      </c>
      <c r="K27" s="2" t="s">
        <v>17</v>
      </c>
      <c r="L27" s="2" t="s">
        <v>18</v>
      </c>
      <c r="M27" s="2"/>
      <c r="N27" s="2">
        <v>63.3333333333333</v>
      </c>
      <c r="O27" s="2">
        <f t="shared" si="1"/>
        <v>64.533333333333303</v>
      </c>
      <c r="P27" s="8" t="s">
        <v>26</v>
      </c>
      <c r="Q27" s="2">
        <f t="shared" si="2"/>
        <v>126.6666666666666</v>
      </c>
      <c r="R27" s="2" t="s">
        <v>20</v>
      </c>
      <c r="S27" s="2" t="s">
        <v>20</v>
      </c>
      <c r="T27" s="2" t="s">
        <v>21</v>
      </c>
      <c r="U27" s="2" t="s">
        <v>22</v>
      </c>
      <c r="V27" s="2" t="s">
        <v>23</v>
      </c>
      <c r="W27" s="2" t="s">
        <v>66</v>
      </c>
    </row>
    <row r="28" spans="1:23" x14ac:dyDescent="0.2">
      <c r="A28" s="2" t="s">
        <v>36</v>
      </c>
      <c r="B28" s="2" t="s">
        <v>75</v>
      </c>
      <c r="C28" s="2" t="s">
        <v>69</v>
      </c>
      <c r="D28" s="2">
        <v>27</v>
      </c>
      <c r="E28" s="2">
        <f t="shared" si="4"/>
        <v>54</v>
      </c>
      <c r="F28" s="2">
        <f t="shared" si="4"/>
        <v>108</v>
      </c>
      <c r="G28" s="2">
        <f t="shared" si="4"/>
        <v>216</v>
      </c>
      <c r="H28" s="2">
        <f t="shared" si="4"/>
        <v>432</v>
      </c>
      <c r="I28" s="2" t="s">
        <v>15</v>
      </c>
      <c r="J28" s="2" t="s">
        <v>16</v>
      </c>
      <c r="K28" s="2" t="s">
        <v>17</v>
      </c>
      <c r="L28" s="2" t="s">
        <v>18</v>
      </c>
      <c r="M28" s="2"/>
      <c r="N28" s="2">
        <v>65.8333333333333</v>
      </c>
      <c r="O28" s="2">
        <f t="shared" si="1"/>
        <v>67.033333333333303</v>
      </c>
      <c r="P28" s="2" t="s">
        <v>28</v>
      </c>
      <c r="Q28" s="2">
        <f t="shared" si="2"/>
        <v>131.6666666666666</v>
      </c>
      <c r="R28" s="2" t="s">
        <v>20</v>
      </c>
      <c r="S28" s="2" t="s">
        <v>20</v>
      </c>
      <c r="T28" s="2" t="s">
        <v>21</v>
      </c>
      <c r="U28" s="2" t="s">
        <v>22</v>
      </c>
      <c r="V28" s="2" t="s">
        <v>34</v>
      </c>
      <c r="W28" s="2" t="s">
        <v>66</v>
      </c>
    </row>
    <row r="29" spans="1:23" x14ac:dyDescent="0.2">
      <c r="A29" s="2" t="s">
        <v>36</v>
      </c>
      <c r="B29" s="2" t="s">
        <v>76</v>
      </c>
      <c r="C29" s="2" t="s">
        <v>69</v>
      </c>
      <c r="D29" s="2">
        <v>28</v>
      </c>
      <c r="E29" s="2">
        <f t="shared" si="4"/>
        <v>56</v>
      </c>
      <c r="F29" s="2">
        <f t="shared" si="4"/>
        <v>112</v>
      </c>
      <c r="G29" s="2">
        <f t="shared" si="4"/>
        <v>224</v>
      </c>
      <c r="H29" s="2">
        <f t="shared" si="4"/>
        <v>448</v>
      </c>
      <c r="I29" s="2" t="s">
        <v>15</v>
      </c>
      <c r="J29" s="2" t="s">
        <v>16</v>
      </c>
      <c r="K29" s="2" t="s">
        <v>17</v>
      </c>
      <c r="L29" s="2" t="s">
        <v>18</v>
      </c>
      <c r="M29" s="2"/>
      <c r="N29" s="2">
        <v>68.3333333333333</v>
      </c>
      <c r="O29" s="2">
        <f t="shared" si="1"/>
        <v>69.533333333333303</v>
      </c>
      <c r="P29" s="2"/>
      <c r="Q29" s="2">
        <f t="shared" si="2"/>
        <v>136.6666666666666</v>
      </c>
      <c r="R29" s="2" t="s">
        <v>20</v>
      </c>
      <c r="S29" s="2" t="s">
        <v>20</v>
      </c>
      <c r="T29" s="2" t="s">
        <v>21</v>
      </c>
      <c r="U29" s="2" t="s">
        <v>22</v>
      </c>
      <c r="V29" s="2" t="s">
        <v>34</v>
      </c>
      <c r="W29" s="2" t="s">
        <v>66</v>
      </c>
    </row>
    <row r="30" spans="1:23" x14ac:dyDescent="0.2">
      <c r="A30" s="2" t="s">
        <v>36</v>
      </c>
      <c r="B30" s="2" t="s">
        <v>77</v>
      </c>
      <c r="C30" s="2" t="s">
        <v>69</v>
      </c>
      <c r="D30" s="2">
        <v>29</v>
      </c>
      <c r="E30" s="2">
        <f t="shared" si="4"/>
        <v>58</v>
      </c>
      <c r="F30" s="2">
        <f t="shared" si="4"/>
        <v>116</v>
      </c>
      <c r="G30" s="2">
        <f t="shared" si="4"/>
        <v>232</v>
      </c>
      <c r="H30" s="2">
        <f t="shared" si="4"/>
        <v>464</v>
      </c>
      <c r="I30" s="2" t="s">
        <v>15</v>
      </c>
      <c r="J30" s="2" t="s">
        <v>16</v>
      </c>
      <c r="K30" s="2" t="s">
        <v>17</v>
      </c>
      <c r="L30" s="2" t="s">
        <v>18</v>
      </c>
      <c r="M30" s="2"/>
      <c r="N30" s="2">
        <v>70.8333333333333</v>
      </c>
      <c r="O30" s="2">
        <f t="shared" si="1"/>
        <v>72.033333333333303</v>
      </c>
      <c r="P30" s="5" t="s">
        <v>19</v>
      </c>
      <c r="Q30" s="2">
        <f t="shared" si="2"/>
        <v>141.6666666666666</v>
      </c>
      <c r="R30" s="2" t="s">
        <v>20</v>
      </c>
      <c r="S30" s="2" t="s">
        <v>20</v>
      </c>
      <c r="T30" s="2" t="s">
        <v>21</v>
      </c>
      <c r="U30" s="2" t="s">
        <v>22</v>
      </c>
      <c r="V30" s="2" t="s">
        <v>34</v>
      </c>
      <c r="W30" s="2" t="s">
        <v>66</v>
      </c>
    </row>
    <row r="31" spans="1:23" x14ac:dyDescent="0.2">
      <c r="A31" s="2" t="s">
        <v>36</v>
      </c>
      <c r="B31" s="2" t="s">
        <v>78</v>
      </c>
      <c r="C31" s="2" t="s">
        <v>69</v>
      </c>
      <c r="D31" s="2">
        <v>30</v>
      </c>
      <c r="E31" s="2">
        <f t="shared" si="4"/>
        <v>60</v>
      </c>
      <c r="F31" s="2">
        <f t="shared" si="4"/>
        <v>120</v>
      </c>
      <c r="G31" s="2">
        <f t="shared" si="4"/>
        <v>240</v>
      </c>
      <c r="H31" s="2">
        <f t="shared" si="4"/>
        <v>480</v>
      </c>
      <c r="I31" s="2" t="s">
        <v>15</v>
      </c>
      <c r="J31" s="2" t="s">
        <v>16</v>
      </c>
      <c r="K31" s="2" t="s">
        <v>17</v>
      </c>
      <c r="L31" s="2" t="s">
        <v>18</v>
      </c>
      <c r="M31" s="2"/>
      <c r="N31" s="2">
        <v>73.3333333333333</v>
      </c>
      <c r="O31" s="2">
        <f t="shared" si="1"/>
        <v>74.533333333333303</v>
      </c>
      <c r="P31" s="8" t="s">
        <v>26</v>
      </c>
      <c r="Q31" s="2">
        <f t="shared" si="2"/>
        <v>146.6666666666666</v>
      </c>
      <c r="R31" s="2" t="s">
        <v>20</v>
      </c>
      <c r="S31" s="2" t="s">
        <v>20</v>
      </c>
      <c r="T31" s="2" t="s">
        <v>21</v>
      </c>
      <c r="U31" s="2" t="s">
        <v>22</v>
      </c>
      <c r="V31" s="2" t="s">
        <v>34</v>
      </c>
      <c r="W31" s="2" t="s">
        <v>66</v>
      </c>
    </row>
    <row r="32" spans="1:23" x14ac:dyDescent="0.2">
      <c r="A32" s="2" t="s">
        <v>36</v>
      </c>
      <c r="B32" s="2" t="s">
        <v>79</v>
      </c>
      <c r="C32" s="2" t="s">
        <v>69</v>
      </c>
      <c r="D32" s="2">
        <v>31</v>
      </c>
      <c r="E32" s="2">
        <f t="shared" si="4"/>
        <v>62</v>
      </c>
      <c r="F32" s="2">
        <f t="shared" si="4"/>
        <v>124</v>
      </c>
      <c r="G32" s="2">
        <f t="shared" si="4"/>
        <v>248</v>
      </c>
      <c r="H32" s="2">
        <f t="shared" si="4"/>
        <v>496</v>
      </c>
      <c r="I32" s="2" t="s">
        <v>15</v>
      </c>
      <c r="J32" s="2" t="s">
        <v>16</v>
      </c>
      <c r="K32" s="2" t="s">
        <v>17</v>
      </c>
      <c r="L32" s="2" t="s">
        <v>18</v>
      </c>
      <c r="M32" s="2"/>
      <c r="N32" s="2">
        <v>75.8333333333333</v>
      </c>
      <c r="O32" s="2">
        <f t="shared" si="1"/>
        <v>77.033333333333303</v>
      </c>
      <c r="P32" s="2" t="s">
        <v>28</v>
      </c>
      <c r="Q32" s="2">
        <f t="shared" si="2"/>
        <v>151.6666666666666</v>
      </c>
      <c r="R32" s="2" t="s">
        <v>20</v>
      </c>
      <c r="S32" s="2" t="s">
        <v>20</v>
      </c>
      <c r="T32" s="2" t="s">
        <v>21</v>
      </c>
      <c r="U32" s="2" t="s">
        <v>22</v>
      </c>
      <c r="V32" s="2" t="s">
        <v>34</v>
      </c>
      <c r="W32" s="2" t="s">
        <v>66</v>
      </c>
    </row>
    <row r="33" spans="1:23" x14ac:dyDescent="0.2">
      <c r="A33" s="2" t="s">
        <v>36</v>
      </c>
      <c r="B33" s="2" t="s">
        <v>80</v>
      </c>
      <c r="C33" s="2" t="s">
        <v>69</v>
      </c>
      <c r="D33" s="2">
        <v>32</v>
      </c>
      <c r="E33" s="2">
        <f t="shared" si="4"/>
        <v>64</v>
      </c>
      <c r="F33" s="2">
        <f t="shared" si="4"/>
        <v>128</v>
      </c>
      <c r="G33" s="2">
        <f t="shared" si="4"/>
        <v>256</v>
      </c>
      <c r="H33" s="2">
        <f t="shared" si="4"/>
        <v>512</v>
      </c>
      <c r="I33" s="2" t="s">
        <v>15</v>
      </c>
      <c r="J33" s="2" t="s">
        <v>16</v>
      </c>
      <c r="K33" s="2" t="s">
        <v>17</v>
      </c>
      <c r="L33" s="2" t="s">
        <v>18</v>
      </c>
      <c r="M33" s="2"/>
      <c r="N33" s="2">
        <v>78.3333333333333</v>
      </c>
      <c r="O33" s="2">
        <f t="shared" si="1"/>
        <v>79.533333333333303</v>
      </c>
      <c r="P33" s="2"/>
      <c r="Q33" s="2">
        <f t="shared" si="2"/>
        <v>156.6666666666666</v>
      </c>
      <c r="R33" s="2" t="s">
        <v>20</v>
      </c>
      <c r="S33" s="2" t="s">
        <v>20</v>
      </c>
      <c r="T33" s="2" t="s">
        <v>21</v>
      </c>
      <c r="U33" s="2" t="s">
        <v>22</v>
      </c>
      <c r="V33" s="2" t="s">
        <v>34</v>
      </c>
      <c r="W33" s="2" t="s">
        <v>66</v>
      </c>
    </row>
    <row r="34" spans="1:23" x14ac:dyDescent="0.2">
      <c r="A34" s="2" t="s">
        <v>36</v>
      </c>
      <c r="B34" s="2" t="s">
        <v>81</v>
      </c>
      <c r="C34" s="2" t="s">
        <v>69</v>
      </c>
      <c r="D34" s="2">
        <v>33</v>
      </c>
      <c r="E34" s="2">
        <f t="shared" si="4"/>
        <v>66</v>
      </c>
      <c r="F34" s="2">
        <f t="shared" si="4"/>
        <v>132</v>
      </c>
      <c r="G34" s="2">
        <f t="shared" si="4"/>
        <v>264</v>
      </c>
      <c r="H34" s="2">
        <f t="shared" si="4"/>
        <v>528</v>
      </c>
      <c r="I34" s="2" t="s">
        <v>15</v>
      </c>
      <c r="J34" s="2" t="s">
        <v>16</v>
      </c>
      <c r="K34" s="2" t="s">
        <v>17</v>
      </c>
      <c r="L34" s="2" t="s">
        <v>18</v>
      </c>
      <c r="M34" s="2"/>
      <c r="N34" s="2">
        <v>80.8333333333333</v>
      </c>
      <c r="O34" s="2">
        <f t="shared" si="1"/>
        <v>82.033333333333303</v>
      </c>
      <c r="P34" s="5" t="s">
        <v>19</v>
      </c>
      <c r="Q34" s="2">
        <f t="shared" si="2"/>
        <v>161.6666666666666</v>
      </c>
      <c r="R34" s="2" t="s">
        <v>20</v>
      </c>
      <c r="S34" s="2" t="s">
        <v>20</v>
      </c>
      <c r="T34" s="2" t="s">
        <v>21</v>
      </c>
      <c r="U34" s="2" t="s">
        <v>22</v>
      </c>
      <c r="V34" s="2" t="s">
        <v>34</v>
      </c>
      <c r="W34" s="2" t="s">
        <v>66</v>
      </c>
    </row>
    <row r="35" spans="1:23" x14ac:dyDescent="0.2">
      <c r="A35" s="2" t="s">
        <v>36</v>
      </c>
      <c r="B35" s="2" t="s">
        <v>82</v>
      </c>
      <c r="C35" s="2" t="s">
        <v>69</v>
      </c>
      <c r="D35" s="2">
        <v>34</v>
      </c>
      <c r="E35" s="2">
        <f t="shared" si="4"/>
        <v>68</v>
      </c>
      <c r="F35" s="2">
        <f t="shared" si="4"/>
        <v>136</v>
      </c>
      <c r="G35" s="2">
        <f t="shared" si="4"/>
        <v>272</v>
      </c>
      <c r="H35" s="2">
        <f t="shared" si="4"/>
        <v>544</v>
      </c>
      <c r="I35" s="2" t="s">
        <v>15</v>
      </c>
      <c r="J35" s="2" t="s">
        <v>16</v>
      </c>
      <c r="K35" s="2" t="s">
        <v>17</v>
      </c>
      <c r="L35" s="2" t="s">
        <v>18</v>
      </c>
      <c r="M35" s="2"/>
      <c r="N35" s="2">
        <v>83.3333333333333</v>
      </c>
      <c r="O35" s="2">
        <f t="shared" si="1"/>
        <v>84.533333333333303</v>
      </c>
      <c r="P35" s="8" t="s">
        <v>26</v>
      </c>
      <c r="Q35" s="2">
        <f t="shared" si="2"/>
        <v>166.6666666666666</v>
      </c>
      <c r="R35" s="2" t="s">
        <v>20</v>
      </c>
      <c r="S35" s="2" t="s">
        <v>20</v>
      </c>
      <c r="T35" s="2" t="s">
        <v>21</v>
      </c>
      <c r="U35" s="2" t="s">
        <v>22</v>
      </c>
      <c r="V35" s="2" t="s">
        <v>34</v>
      </c>
      <c r="W35" s="2" t="s">
        <v>66</v>
      </c>
    </row>
    <row r="36" spans="1:23" x14ac:dyDescent="0.2">
      <c r="A36" s="2" t="s">
        <v>36</v>
      </c>
      <c r="B36" s="2" t="s">
        <v>83</v>
      </c>
      <c r="C36" s="2" t="s">
        <v>69</v>
      </c>
      <c r="D36" s="2">
        <v>35</v>
      </c>
      <c r="E36" s="2">
        <f t="shared" ref="E36:H51" si="5">D36*2</f>
        <v>70</v>
      </c>
      <c r="F36" s="2">
        <f t="shared" si="5"/>
        <v>140</v>
      </c>
      <c r="G36" s="2">
        <f t="shared" si="5"/>
        <v>280</v>
      </c>
      <c r="H36" s="2">
        <f t="shared" si="5"/>
        <v>560</v>
      </c>
      <c r="I36" s="2" t="s">
        <v>15</v>
      </c>
      <c r="J36" s="2" t="s">
        <v>16</v>
      </c>
      <c r="K36" s="2" t="s">
        <v>17</v>
      </c>
      <c r="L36" s="2" t="s">
        <v>18</v>
      </c>
      <c r="M36" s="2"/>
      <c r="N36" s="2">
        <v>85.8333333333333</v>
      </c>
      <c r="O36" s="2">
        <f t="shared" si="1"/>
        <v>87.033333333333303</v>
      </c>
      <c r="P36" s="2" t="s">
        <v>28</v>
      </c>
      <c r="Q36" s="2">
        <f t="shared" si="2"/>
        <v>171.6666666666666</v>
      </c>
      <c r="R36" s="2" t="s">
        <v>20</v>
      </c>
      <c r="S36" s="2" t="s">
        <v>20</v>
      </c>
      <c r="T36" s="2" t="s">
        <v>21</v>
      </c>
      <c r="U36" s="2" t="s">
        <v>22</v>
      </c>
      <c r="V36" s="2" t="s">
        <v>34</v>
      </c>
      <c r="W36" s="2" t="s">
        <v>66</v>
      </c>
    </row>
    <row r="37" spans="1:23" x14ac:dyDescent="0.2">
      <c r="A37" s="2" t="s">
        <v>36</v>
      </c>
      <c r="B37" s="2" t="s">
        <v>84</v>
      </c>
      <c r="C37" s="2" t="s">
        <v>69</v>
      </c>
      <c r="D37" s="2">
        <v>36</v>
      </c>
      <c r="E37" s="2">
        <f t="shared" si="5"/>
        <v>72</v>
      </c>
      <c r="F37" s="2">
        <f t="shared" si="5"/>
        <v>144</v>
      </c>
      <c r="G37" s="2">
        <f t="shared" si="5"/>
        <v>288</v>
      </c>
      <c r="H37" s="2">
        <f t="shared" si="5"/>
        <v>576</v>
      </c>
      <c r="I37" s="2" t="s">
        <v>15</v>
      </c>
      <c r="J37" s="2" t="s">
        <v>16</v>
      </c>
      <c r="K37" s="2" t="s">
        <v>17</v>
      </c>
      <c r="L37" s="2" t="s">
        <v>18</v>
      </c>
      <c r="M37" s="2"/>
      <c r="N37" s="2">
        <v>88.3333333333333</v>
      </c>
      <c r="O37" s="2">
        <f t="shared" si="1"/>
        <v>89.533333333333303</v>
      </c>
      <c r="P37" s="2"/>
      <c r="Q37" s="2">
        <f t="shared" si="2"/>
        <v>176.6666666666666</v>
      </c>
      <c r="R37" s="2" t="s">
        <v>20</v>
      </c>
      <c r="S37" s="2" t="s">
        <v>20</v>
      </c>
      <c r="T37" s="2" t="s">
        <v>21</v>
      </c>
      <c r="U37" s="2" t="s">
        <v>22</v>
      </c>
      <c r="V37" s="2" t="s">
        <v>34</v>
      </c>
      <c r="W37" s="2" t="s">
        <v>66</v>
      </c>
    </row>
    <row r="38" spans="1:23" x14ac:dyDescent="0.2">
      <c r="A38" s="2" t="s">
        <v>36</v>
      </c>
      <c r="B38" s="2" t="s">
        <v>85</v>
      </c>
      <c r="C38" s="2" t="s">
        <v>69</v>
      </c>
      <c r="D38" s="2">
        <v>37</v>
      </c>
      <c r="E38" s="2">
        <f t="shared" si="5"/>
        <v>74</v>
      </c>
      <c r="F38" s="2">
        <f t="shared" si="5"/>
        <v>148</v>
      </c>
      <c r="G38" s="2">
        <f t="shared" si="5"/>
        <v>296</v>
      </c>
      <c r="H38" s="2">
        <f t="shared" si="5"/>
        <v>592</v>
      </c>
      <c r="I38" s="2" t="s">
        <v>15</v>
      </c>
      <c r="J38" s="2" t="s">
        <v>16</v>
      </c>
      <c r="K38" s="2" t="s">
        <v>17</v>
      </c>
      <c r="L38" s="2" t="s">
        <v>18</v>
      </c>
      <c r="M38" s="2"/>
      <c r="N38" s="2">
        <v>90.8333333333333</v>
      </c>
      <c r="O38" s="2">
        <f t="shared" si="1"/>
        <v>92.033333333333303</v>
      </c>
      <c r="P38" s="5" t="s">
        <v>19</v>
      </c>
      <c r="Q38" s="2">
        <f t="shared" si="2"/>
        <v>181.6666666666666</v>
      </c>
      <c r="R38" s="2" t="s">
        <v>20</v>
      </c>
      <c r="S38" s="2" t="s">
        <v>20</v>
      </c>
      <c r="T38" s="2" t="s">
        <v>21</v>
      </c>
      <c r="U38" s="2" t="s">
        <v>22</v>
      </c>
      <c r="V38" s="2" t="s">
        <v>34</v>
      </c>
      <c r="W38" s="2" t="s">
        <v>66</v>
      </c>
    </row>
    <row r="39" spans="1:23" x14ac:dyDescent="0.2">
      <c r="A39" s="2" t="s">
        <v>36</v>
      </c>
      <c r="B39" s="2" t="s">
        <v>86</v>
      </c>
      <c r="C39" s="2" t="s">
        <v>69</v>
      </c>
      <c r="D39" s="2">
        <v>38</v>
      </c>
      <c r="E39" s="2">
        <f t="shared" si="5"/>
        <v>76</v>
      </c>
      <c r="F39" s="2">
        <f t="shared" si="5"/>
        <v>152</v>
      </c>
      <c r="G39" s="2">
        <f t="shared" si="5"/>
        <v>304</v>
      </c>
      <c r="H39" s="2">
        <f t="shared" si="5"/>
        <v>608</v>
      </c>
      <c r="I39" s="2" t="s">
        <v>15</v>
      </c>
      <c r="J39" s="2" t="s">
        <v>16</v>
      </c>
      <c r="K39" s="2" t="s">
        <v>17</v>
      </c>
      <c r="L39" s="2" t="s">
        <v>18</v>
      </c>
      <c r="M39" s="2"/>
      <c r="N39" s="2">
        <v>93.3333333333333</v>
      </c>
      <c r="O39" s="2">
        <f t="shared" si="1"/>
        <v>94.533333333333303</v>
      </c>
      <c r="P39" s="8" t="s">
        <v>26</v>
      </c>
      <c r="Q39" s="2">
        <f t="shared" si="2"/>
        <v>186.6666666666666</v>
      </c>
      <c r="R39" s="2" t="s">
        <v>20</v>
      </c>
      <c r="S39" s="2" t="s">
        <v>20</v>
      </c>
      <c r="T39" s="2" t="s">
        <v>21</v>
      </c>
      <c r="U39" s="2" t="s">
        <v>22</v>
      </c>
      <c r="V39" s="2" t="s">
        <v>34</v>
      </c>
      <c r="W39" s="2" t="s">
        <v>66</v>
      </c>
    </row>
    <row r="40" spans="1:23" x14ac:dyDescent="0.2">
      <c r="A40" s="2" t="s">
        <v>36</v>
      </c>
      <c r="B40" s="2" t="s">
        <v>87</v>
      </c>
      <c r="C40" s="2" t="s">
        <v>69</v>
      </c>
      <c r="D40" s="2">
        <v>39</v>
      </c>
      <c r="E40" s="2">
        <f t="shared" si="5"/>
        <v>78</v>
      </c>
      <c r="F40" s="2">
        <f t="shared" si="5"/>
        <v>156</v>
      </c>
      <c r="G40" s="2">
        <f t="shared" si="5"/>
        <v>312</v>
      </c>
      <c r="H40" s="2">
        <f t="shared" si="5"/>
        <v>624</v>
      </c>
      <c r="I40" s="2" t="s">
        <v>15</v>
      </c>
      <c r="J40" s="2" t="s">
        <v>16</v>
      </c>
      <c r="K40" s="2" t="s">
        <v>17</v>
      </c>
      <c r="L40" s="2" t="s">
        <v>18</v>
      </c>
      <c r="M40" s="2"/>
      <c r="N40" s="2">
        <v>95.8333333333333</v>
      </c>
      <c r="O40" s="2">
        <f t="shared" si="1"/>
        <v>97.033333333333303</v>
      </c>
      <c r="P40" s="2" t="s">
        <v>28</v>
      </c>
      <c r="Q40" s="2">
        <f t="shared" si="2"/>
        <v>191.6666666666666</v>
      </c>
      <c r="R40" s="2" t="s">
        <v>20</v>
      </c>
      <c r="S40" s="2" t="s">
        <v>20</v>
      </c>
      <c r="T40" s="2" t="s">
        <v>21</v>
      </c>
      <c r="U40" s="2" t="s">
        <v>22</v>
      </c>
      <c r="V40" s="2" t="s">
        <v>34</v>
      </c>
      <c r="W40" s="2" t="s">
        <v>66</v>
      </c>
    </row>
    <row r="41" spans="1:23" x14ac:dyDescent="0.2">
      <c r="A41" s="2" t="s">
        <v>36</v>
      </c>
      <c r="B41" s="2" t="s">
        <v>88</v>
      </c>
      <c r="C41" s="2" t="s">
        <v>69</v>
      </c>
      <c r="D41" s="2">
        <v>40</v>
      </c>
      <c r="E41" s="2">
        <f t="shared" si="5"/>
        <v>80</v>
      </c>
      <c r="F41" s="2">
        <f t="shared" si="5"/>
        <v>160</v>
      </c>
      <c r="G41" s="2">
        <f t="shared" si="5"/>
        <v>320</v>
      </c>
      <c r="H41" s="2">
        <f t="shared" si="5"/>
        <v>640</v>
      </c>
      <c r="I41" s="2" t="s">
        <v>15</v>
      </c>
      <c r="J41" s="2" t="s">
        <v>16</v>
      </c>
      <c r="K41" s="2" t="s">
        <v>17</v>
      </c>
      <c r="L41" s="2" t="s">
        <v>18</v>
      </c>
      <c r="M41" s="2"/>
      <c r="N41" s="2">
        <v>98.3333333333333</v>
      </c>
      <c r="O41" s="2">
        <f t="shared" si="1"/>
        <v>99.533333333333303</v>
      </c>
      <c r="P41" s="2"/>
      <c r="Q41" s="2">
        <f t="shared" si="2"/>
        <v>196.6666666666666</v>
      </c>
      <c r="R41" s="2" t="s">
        <v>20</v>
      </c>
      <c r="S41" s="2" t="s">
        <v>20</v>
      </c>
      <c r="T41" s="2" t="s">
        <v>21</v>
      </c>
      <c r="U41" s="2" t="s">
        <v>22</v>
      </c>
      <c r="V41" s="2" t="s">
        <v>34</v>
      </c>
      <c r="W41" s="2" t="s">
        <v>66</v>
      </c>
    </row>
    <row r="42" spans="1:23" x14ac:dyDescent="0.2">
      <c r="A42" s="2" t="s">
        <v>36</v>
      </c>
      <c r="B42" s="2" t="s">
        <v>89</v>
      </c>
      <c r="C42" s="2" t="s">
        <v>69</v>
      </c>
      <c r="D42" s="2">
        <v>41</v>
      </c>
      <c r="E42" s="2">
        <f t="shared" si="5"/>
        <v>82</v>
      </c>
      <c r="F42" s="2">
        <f t="shared" si="5"/>
        <v>164</v>
      </c>
      <c r="G42" s="2">
        <f t="shared" si="5"/>
        <v>328</v>
      </c>
      <c r="H42" s="2">
        <f t="shared" si="5"/>
        <v>656</v>
      </c>
      <c r="I42" s="2" t="s">
        <v>15</v>
      </c>
      <c r="J42" s="2" t="s">
        <v>16</v>
      </c>
      <c r="K42" s="2" t="s">
        <v>17</v>
      </c>
      <c r="L42" s="2" t="s">
        <v>18</v>
      </c>
      <c r="M42" s="2"/>
      <c r="N42" s="2">
        <v>100.833333333333</v>
      </c>
      <c r="O42" s="2">
        <f t="shared" si="1"/>
        <v>102.033333333333</v>
      </c>
      <c r="P42" s="5" t="s">
        <v>19</v>
      </c>
      <c r="Q42" s="2">
        <f t="shared" si="2"/>
        <v>201.666666666666</v>
      </c>
      <c r="R42" s="2" t="s">
        <v>20</v>
      </c>
      <c r="S42" s="2" t="s">
        <v>20</v>
      </c>
      <c r="T42" s="2" t="s">
        <v>21</v>
      </c>
      <c r="U42" s="2" t="s">
        <v>22</v>
      </c>
      <c r="V42" s="2" t="s">
        <v>34</v>
      </c>
      <c r="W42" s="2" t="s">
        <v>66</v>
      </c>
    </row>
    <row r="43" spans="1:23" x14ac:dyDescent="0.2">
      <c r="A43" s="2" t="s">
        <v>36</v>
      </c>
      <c r="B43" s="2" t="s">
        <v>90</v>
      </c>
      <c r="C43" s="2" t="s">
        <v>69</v>
      </c>
      <c r="D43" s="2">
        <v>42</v>
      </c>
      <c r="E43" s="2">
        <f t="shared" si="5"/>
        <v>84</v>
      </c>
      <c r="F43" s="2">
        <f t="shared" si="5"/>
        <v>168</v>
      </c>
      <c r="G43" s="2">
        <f t="shared" si="5"/>
        <v>336</v>
      </c>
      <c r="H43" s="2">
        <f t="shared" si="5"/>
        <v>672</v>
      </c>
      <c r="I43" s="2" t="s">
        <v>15</v>
      </c>
      <c r="J43" s="2" t="s">
        <v>16</v>
      </c>
      <c r="K43" s="2" t="s">
        <v>17</v>
      </c>
      <c r="L43" s="2" t="s">
        <v>18</v>
      </c>
      <c r="M43" s="2"/>
      <c r="N43" s="2">
        <v>103.333333333333</v>
      </c>
      <c r="O43" s="2">
        <f t="shared" si="1"/>
        <v>104.533333333333</v>
      </c>
      <c r="P43" s="8" t="s">
        <v>26</v>
      </c>
      <c r="Q43" s="2">
        <f t="shared" si="2"/>
        <v>206.666666666666</v>
      </c>
      <c r="R43" s="2" t="s">
        <v>20</v>
      </c>
      <c r="S43" s="2" t="s">
        <v>20</v>
      </c>
      <c r="T43" s="2" t="s">
        <v>21</v>
      </c>
      <c r="U43" s="2" t="s">
        <v>22</v>
      </c>
      <c r="V43" s="2" t="s">
        <v>34</v>
      </c>
      <c r="W43" s="2" t="s">
        <v>66</v>
      </c>
    </row>
    <row r="44" spans="1:23" x14ac:dyDescent="0.2">
      <c r="A44" s="2" t="s">
        <v>36</v>
      </c>
      <c r="B44" s="2" t="s">
        <v>91</v>
      </c>
      <c r="C44" s="2" t="s">
        <v>69</v>
      </c>
      <c r="D44" s="2">
        <v>43</v>
      </c>
      <c r="E44" s="2">
        <f t="shared" si="5"/>
        <v>86</v>
      </c>
      <c r="F44" s="2">
        <f t="shared" si="5"/>
        <v>172</v>
      </c>
      <c r="G44" s="2">
        <f t="shared" si="5"/>
        <v>344</v>
      </c>
      <c r="H44" s="2">
        <f t="shared" si="5"/>
        <v>688</v>
      </c>
      <c r="I44" s="2" t="s">
        <v>15</v>
      </c>
      <c r="J44" s="2" t="s">
        <v>16</v>
      </c>
      <c r="K44" s="2" t="s">
        <v>17</v>
      </c>
      <c r="L44" s="2" t="s">
        <v>18</v>
      </c>
      <c r="M44" s="2"/>
      <c r="N44" s="2">
        <v>105.833333333333</v>
      </c>
      <c r="O44" s="2">
        <f t="shared" si="1"/>
        <v>107.033333333333</v>
      </c>
      <c r="P44" s="2" t="s">
        <v>28</v>
      </c>
      <c r="Q44" s="2">
        <f t="shared" si="2"/>
        <v>211.666666666666</v>
      </c>
      <c r="R44" s="2" t="s">
        <v>20</v>
      </c>
      <c r="S44" s="2" t="s">
        <v>20</v>
      </c>
      <c r="T44" s="2" t="s">
        <v>21</v>
      </c>
      <c r="U44" s="2" t="s">
        <v>22</v>
      </c>
      <c r="V44" s="2" t="s">
        <v>34</v>
      </c>
      <c r="W44" s="2" t="s">
        <v>66</v>
      </c>
    </row>
    <row r="45" spans="1:23" x14ac:dyDescent="0.2">
      <c r="A45" s="2" t="s">
        <v>36</v>
      </c>
      <c r="B45" s="2" t="s">
        <v>92</v>
      </c>
      <c r="C45" s="2" t="s">
        <v>69</v>
      </c>
      <c r="D45" s="2">
        <v>44</v>
      </c>
      <c r="E45" s="2">
        <f t="shared" si="5"/>
        <v>88</v>
      </c>
      <c r="F45" s="2">
        <f t="shared" si="5"/>
        <v>176</v>
      </c>
      <c r="G45" s="2">
        <f t="shared" si="5"/>
        <v>352</v>
      </c>
      <c r="H45" s="2">
        <f t="shared" si="5"/>
        <v>704</v>
      </c>
      <c r="I45" s="2" t="s">
        <v>15</v>
      </c>
      <c r="J45" s="2" t="s">
        <v>16</v>
      </c>
      <c r="K45" s="2" t="s">
        <v>17</v>
      </c>
      <c r="L45" s="2" t="s">
        <v>18</v>
      </c>
      <c r="M45" s="2"/>
      <c r="N45" s="2">
        <v>108.333333333333</v>
      </c>
      <c r="O45" s="2">
        <f t="shared" si="1"/>
        <v>109.533333333333</v>
      </c>
      <c r="P45" s="2"/>
      <c r="Q45" s="2">
        <f t="shared" si="2"/>
        <v>216.666666666666</v>
      </c>
      <c r="R45" s="2" t="s">
        <v>20</v>
      </c>
      <c r="S45" s="2" t="s">
        <v>20</v>
      </c>
      <c r="T45" s="2" t="s">
        <v>21</v>
      </c>
      <c r="U45" s="2" t="s">
        <v>22</v>
      </c>
      <c r="V45" s="2" t="s">
        <v>34</v>
      </c>
      <c r="W45" s="2" t="s">
        <v>66</v>
      </c>
    </row>
    <row r="46" spans="1:23" x14ac:dyDescent="0.2">
      <c r="A46" s="2" t="s">
        <v>36</v>
      </c>
      <c r="B46" s="2" t="s">
        <v>93</v>
      </c>
      <c r="C46" s="2" t="s">
        <v>69</v>
      </c>
      <c r="D46" s="2">
        <v>45</v>
      </c>
      <c r="E46" s="2">
        <f t="shared" si="5"/>
        <v>90</v>
      </c>
      <c r="F46" s="2">
        <f t="shared" si="5"/>
        <v>180</v>
      </c>
      <c r="G46" s="2">
        <f t="shared" si="5"/>
        <v>360</v>
      </c>
      <c r="H46" s="2">
        <f t="shared" si="5"/>
        <v>720</v>
      </c>
      <c r="I46" s="2" t="s">
        <v>15</v>
      </c>
      <c r="J46" s="2" t="s">
        <v>16</v>
      </c>
      <c r="K46" s="2" t="s">
        <v>17</v>
      </c>
      <c r="L46" s="2" t="s">
        <v>18</v>
      </c>
      <c r="M46" s="2"/>
      <c r="N46" s="2">
        <v>110.833333333333</v>
      </c>
      <c r="O46" s="2">
        <f t="shared" si="1"/>
        <v>112.033333333333</v>
      </c>
      <c r="P46" s="5" t="s">
        <v>19</v>
      </c>
      <c r="Q46" s="2">
        <f t="shared" si="2"/>
        <v>221.666666666666</v>
      </c>
      <c r="R46" s="2" t="s">
        <v>20</v>
      </c>
      <c r="S46" s="2" t="s">
        <v>20</v>
      </c>
      <c r="T46" s="2" t="s">
        <v>21</v>
      </c>
      <c r="U46" s="2" t="s">
        <v>22</v>
      </c>
      <c r="V46" s="2" t="s">
        <v>34</v>
      </c>
      <c r="W46" s="2" t="s">
        <v>66</v>
      </c>
    </row>
    <row r="47" spans="1:23" x14ac:dyDescent="0.2">
      <c r="A47" s="2" t="s">
        <v>36</v>
      </c>
      <c r="B47" s="2" t="s">
        <v>94</v>
      </c>
      <c r="C47" s="2" t="s">
        <v>69</v>
      </c>
      <c r="D47" s="2">
        <v>46</v>
      </c>
      <c r="E47" s="2">
        <f t="shared" si="5"/>
        <v>92</v>
      </c>
      <c r="F47" s="2">
        <f t="shared" si="5"/>
        <v>184</v>
      </c>
      <c r="G47" s="2">
        <f t="shared" si="5"/>
        <v>368</v>
      </c>
      <c r="H47" s="2">
        <f t="shared" si="5"/>
        <v>736</v>
      </c>
      <c r="I47" s="2" t="s">
        <v>15</v>
      </c>
      <c r="J47" s="2" t="s">
        <v>16</v>
      </c>
      <c r="K47" s="2" t="s">
        <v>17</v>
      </c>
      <c r="L47" s="2" t="s">
        <v>18</v>
      </c>
      <c r="M47" s="2"/>
      <c r="N47" s="2">
        <v>113.333333333333</v>
      </c>
      <c r="O47" s="2">
        <f t="shared" si="1"/>
        <v>114.533333333333</v>
      </c>
      <c r="P47" s="8" t="s">
        <v>26</v>
      </c>
      <c r="Q47" s="2">
        <f t="shared" si="2"/>
        <v>226.666666666666</v>
      </c>
      <c r="R47" s="2" t="s">
        <v>20</v>
      </c>
      <c r="S47" s="2" t="s">
        <v>20</v>
      </c>
      <c r="T47" s="2" t="s">
        <v>21</v>
      </c>
      <c r="U47" s="2" t="s">
        <v>22</v>
      </c>
      <c r="V47" s="2" t="s">
        <v>34</v>
      </c>
      <c r="W47" s="2" t="s">
        <v>66</v>
      </c>
    </row>
    <row r="48" spans="1:23" x14ac:dyDescent="0.2">
      <c r="A48" s="2" t="s">
        <v>36</v>
      </c>
      <c r="B48" s="2" t="s">
        <v>95</v>
      </c>
      <c r="C48" s="2" t="s">
        <v>69</v>
      </c>
      <c r="D48" s="2">
        <v>47</v>
      </c>
      <c r="E48" s="2">
        <f t="shared" si="5"/>
        <v>94</v>
      </c>
      <c r="F48" s="2">
        <f t="shared" si="5"/>
        <v>188</v>
      </c>
      <c r="G48" s="2">
        <f t="shared" si="5"/>
        <v>376</v>
      </c>
      <c r="H48" s="2">
        <f t="shared" si="5"/>
        <v>752</v>
      </c>
      <c r="I48" s="2" t="s">
        <v>15</v>
      </c>
      <c r="J48" s="2" t="s">
        <v>16</v>
      </c>
      <c r="K48" s="2" t="s">
        <v>17</v>
      </c>
      <c r="L48" s="2" t="s">
        <v>18</v>
      </c>
      <c r="M48" s="2"/>
      <c r="N48" s="2">
        <v>115.833333333333</v>
      </c>
      <c r="O48" s="2">
        <f t="shared" si="1"/>
        <v>117.033333333333</v>
      </c>
      <c r="P48" s="2" t="s">
        <v>28</v>
      </c>
      <c r="Q48" s="2">
        <f t="shared" si="2"/>
        <v>231.666666666666</v>
      </c>
      <c r="R48" s="2" t="s">
        <v>20</v>
      </c>
      <c r="S48" s="2" t="s">
        <v>20</v>
      </c>
      <c r="T48" s="2" t="s">
        <v>21</v>
      </c>
      <c r="U48" s="2" t="s">
        <v>22</v>
      </c>
      <c r="V48" s="2" t="s">
        <v>34</v>
      </c>
      <c r="W48" s="2" t="s">
        <v>66</v>
      </c>
    </row>
    <row r="49" spans="1:23" x14ac:dyDescent="0.2">
      <c r="A49" s="2" t="s">
        <v>36</v>
      </c>
      <c r="B49" s="2" t="s">
        <v>96</v>
      </c>
      <c r="C49" s="2" t="s">
        <v>97</v>
      </c>
      <c r="D49" s="2">
        <v>48</v>
      </c>
      <c r="E49" s="2">
        <f t="shared" si="5"/>
        <v>96</v>
      </c>
      <c r="F49" s="2">
        <f t="shared" si="5"/>
        <v>192</v>
      </c>
      <c r="G49" s="2">
        <f t="shared" si="5"/>
        <v>384</v>
      </c>
      <c r="H49" s="2">
        <f t="shared" si="5"/>
        <v>768</v>
      </c>
      <c r="I49" s="2" t="s">
        <v>98</v>
      </c>
      <c r="J49" s="2" t="s">
        <v>50</v>
      </c>
      <c r="K49" s="2" t="s">
        <v>99</v>
      </c>
      <c r="L49" s="2" t="s">
        <v>18</v>
      </c>
      <c r="M49" s="2"/>
      <c r="N49" s="2">
        <v>118.333333333333</v>
      </c>
      <c r="O49" s="2">
        <f t="shared" si="1"/>
        <v>119.533333333333</v>
      </c>
      <c r="P49" s="2"/>
      <c r="Q49" s="2">
        <f t="shared" si="2"/>
        <v>236.666666666666</v>
      </c>
      <c r="R49" s="2" t="s">
        <v>20</v>
      </c>
      <c r="S49" s="2" t="s">
        <v>20</v>
      </c>
      <c r="T49" s="2" t="s">
        <v>21</v>
      </c>
      <c r="U49" s="2" t="s">
        <v>22</v>
      </c>
      <c r="V49" s="2" t="s">
        <v>34</v>
      </c>
      <c r="W49" s="2" t="s">
        <v>66</v>
      </c>
    </row>
    <row r="50" spans="1:23" x14ac:dyDescent="0.2">
      <c r="A50" s="2" t="s">
        <v>36</v>
      </c>
      <c r="B50" s="2" t="s">
        <v>100</v>
      </c>
      <c r="C50" s="2" t="s">
        <v>97</v>
      </c>
      <c r="D50" s="2">
        <v>49</v>
      </c>
      <c r="E50" s="2">
        <f t="shared" si="5"/>
        <v>98</v>
      </c>
      <c r="F50" s="2">
        <f t="shared" si="5"/>
        <v>196</v>
      </c>
      <c r="G50" s="2">
        <f t="shared" si="5"/>
        <v>392</v>
      </c>
      <c r="H50" s="2">
        <f t="shared" si="5"/>
        <v>784</v>
      </c>
      <c r="I50" s="2" t="s">
        <v>98</v>
      </c>
      <c r="J50" s="2" t="s">
        <v>50</v>
      </c>
      <c r="K50" s="2" t="s">
        <v>99</v>
      </c>
      <c r="L50" s="2" t="s">
        <v>18</v>
      </c>
      <c r="M50" s="2"/>
      <c r="N50" s="2">
        <v>120.833333333333</v>
      </c>
      <c r="O50" s="2">
        <f t="shared" si="1"/>
        <v>122.033333333333</v>
      </c>
      <c r="P50" s="5" t="s">
        <v>19</v>
      </c>
      <c r="Q50" s="2">
        <f t="shared" si="2"/>
        <v>241.666666666666</v>
      </c>
      <c r="R50" s="2" t="s">
        <v>20</v>
      </c>
      <c r="S50" s="2" t="s">
        <v>20</v>
      </c>
      <c r="T50" s="2" t="s">
        <v>21</v>
      </c>
      <c r="U50" s="2" t="s">
        <v>22</v>
      </c>
      <c r="V50" s="2" t="s">
        <v>34</v>
      </c>
      <c r="W50" s="2" t="s">
        <v>66</v>
      </c>
    </row>
    <row r="51" spans="1:23" x14ac:dyDescent="0.2">
      <c r="A51" s="2" t="s">
        <v>36</v>
      </c>
      <c r="B51" s="2" t="s">
        <v>101</v>
      </c>
      <c r="C51" s="2" t="s">
        <v>43</v>
      </c>
      <c r="D51" s="2">
        <v>50</v>
      </c>
      <c r="E51" s="2">
        <f t="shared" si="5"/>
        <v>100</v>
      </c>
      <c r="F51" s="2">
        <f t="shared" si="5"/>
        <v>200</v>
      </c>
      <c r="G51" s="2">
        <f t="shared" si="5"/>
        <v>400</v>
      </c>
      <c r="H51" s="2">
        <f t="shared" si="5"/>
        <v>800</v>
      </c>
      <c r="I51" s="2" t="s">
        <v>15</v>
      </c>
      <c r="J51" s="2" t="s">
        <v>16</v>
      </c>
      <c r="K51" s="2" t="s">
        <v>17</v>
      </c>
      <c r="L51" s="2" t="s">
        <v>18</v>
      </c>
      <c r="M51" s="2"/>
      <c r="N51" s="2">
        <v>123.333333333333</v>
      </c>
      <c r="O51" s="2">
        <f t="shared" si="1"/>
        <v>124.533333333333</v>
      </c>
      <c r="P51" s="8" t="s">
        <v>26</v>
      </c>
      <c r="Q51" s="2">
        <f t="shared" si="2"/>
        <v>246.666666666666</v>
      </c>
      <c r="R51" s="2" t="s">
        <v>39</v>
      </c>
      <c r="S51" s="2" t="s">
        <v>20</v>
      </c>
      <c r="T51" s="2" t="s">
        <v>21</v>
      </c>
      <c r="U51" s="2" t="s">
        <v>22</v>
      </c>
      <c r="V51" s="2" t="s">
        <v>34</v>
      </c>
      <c r="W51" s="2" t="s">
        <v>39</v>
      </c>
    </row>
    <row r="52" spans="1:23" x14ac:dyDescent="0.2">
      <c r="A52" s="2" t="s">
        <v>36</v>
      </c>
      <c r="B52" s="2" t="s">
        <v>102</v>
      </c>
      <c r="C52" s="2" t="s">
        <v>43</v>
      </c>
      <c r="D52" s="2">
        <v>51</v>
      </c>
      <c r="E52" s="2">
        <f t="shared" ref="E52:H62" si="6">D52*2</f>
        <v>102</v>
      </c>
      <c r="F52" s="2">
        <f t="shared" si="6"/>
        <v>204</v>
      </c>
      <c r="G52" s="2">
        <f t="shared" si="6"/>
        <v>408</v>
      </c>
      <c r="H52" s="2">
        <f t="shared" si="6"/>
        <v>816</v>
      </c>
      <c r="I52" s="2" t="s">
        <v>15</v>
      </c>
      <c r="J52" s="2" t="s">
        <v>16</v>
      </c>
      <c r="K52" s="2" t="s">
        <v>17</v>
      </c>
      <c r="L52" s="2" t="s">
        <v>18</v>
      </c>
      <c r="M52" s="2"/>
      <c r="N52" s="2">
        <v>125.833333333333</v>
      </c>
      <c r="O52" s="2">
        <f t="shared" si="1"/>
        <v>127.033333333333</v>
      </c>
      <c r="P52" s="2" t="s">
        <v>28</v>
      </c>
      <c r="Q52" s="2">
        <f t="shared" si="2"/>
        <v>251.666666666666</v>
      </c>
      <c r="R52" s="2" t="s">
        <v>39</v>
      </c>
      <c r="S52" s="2" t="s">
        <v>20</v>
      </c>
      <c r="T52" s="2" t="s">
        <v>21</v>
      </c>
      <c r="U52" s="2" t="s">
        <v>22</v>
      </c>
      <c r="V52" s="2" t="s">
        <v>34</v>
      </c>
      <c r="W52" s="2" t="s">
        <v>39</v>
      </c>
    </row>
    <row r="53" spans="1:23" x14ac:dyDescent="0.2">
      <c r="A53" s="2" t="s">
        <v>36</v>
      </c>
      <c r="B53" s="2" t="s">
        <v>103</v>
      </c>
      <c r="C53" s="2" t="s">
        <v>43</v>
      </c>
      <c r="D53" s="2">
        <v>52</v>
      </c>
      <c r="E53" s="2">
        <f t="shared" si="6"/>
        <v>104</v>
      </c>
      <c r="F53" s="2">
        <f t="shared" si="6"/>
        <v>208</v>
      </c>
      <c r="G53" s="2">
        <f t="shared" si="6"/>
        <v>416</v>
      </c>
      <c r="H53" s="2">
        <f t="shared" si="6"/>
        <v>832</v>
      </c>
      <c r="I53" s="2" t="s">
        <v>15</v>
      </c>
      <c r="J53" s="2" t="s">
        <v>16</v>
      </c>
      <c r="K53" s="2" t="s">
        <v>17</v>
      </c>
      <c r="L53" s="2" t="s">
        <v>18</v>
      </c>
      <c r="M53" s="2"/>
      <c r="N53" s="2">
        <v>128.333333333333</v>
      </c>
      <c r="O53" s="2">
        <f t="shared" si="1"/>
        <v>129.53333333333299</v>
      </c>
      <c r="P53" s="2"/>
      <c r="Q53" s="2">
        <f t="shared" si="2"/>
        <v>256.666666666666</v>
      </c>
      <c r="R53" s="2" t="s">
        <v>39</v>
      </c>
      <c r="S53" s="2" t="s">
        <v>20</v>
      </c>
      <c r="T53" s="2" t="s">
        <v>21</v>
      </c>
      <c r="U53" s="2" t="s">
        <v>22</v>
      </c>
      <c r="V53" s="2" t="s">
        <v>34</v>
      </c>
      <c r="W53" s="2" t="s">
        <v>39</v>
      </c>
    </row>
    <row r="54" spans="1:23" x14ac:dyDescent="0.2">
      <c r="A54" s="2" t="s">
        <v>36</v>
      </c>
      <c r="B54" s="2" t="s">
        <v>104</v>
      </c>
      <c r="C54" s="2" t="s">
        <v>105</v>
      </c>
      <c r="D54" s="2">
        <v>53</v>
      </c>
      <c r="E54" s="2">
        <f t="shared" si="6"/>
        <v>106</v>
      </c>
      <c r="F54" s="2">
        <f t="shared" si="6"/>
        <v>212</v>
      </c>
      <c r="G54" s="2">
        <f t="shared" si="6"/>
        <v>424</v>
      </c>
      <c r="H54" s="2">
        <f t="shared" si="6"/>
        <v>848</v>
      </c>
      <c r="I54" s="2" t="s">
        <v>15</v>
      </c>
      <c r="J54" s="2" t="s">
        <v>16</v>
      </c>
      <c r="K54" s="2" t="s">
        <v>17</v>
      </c>
      <c r="L54" s="2" t="s">
        <v>18</v>
      </c>
      <c r="M54" s="2"/>
      <c r="N54" s="2">
        <v>130.833333333333</v>
      </c>
      <c r="O54" s="2">
        <f t="shared" si="1"/>
        <v>132.03333333333299</v>
      </c>
      <c r="P54" s="5" t="s">
        <v>19</v>
      </c>
      <c r="Q54" s="2">
        <f t="shared" si="2"/>
        <v>261.666666666666</v>
      </c>
      <c r="R54" s="2" t="s">
        <v>39</v>
      </c>
      <c r="S54" s="2" t="s">
        <v>20</v>
      </c>
      <c r="T54" s="2" t="s">
        <v>21</v>
      </c>
      <c r="U54" s="2" t="s">
        <v>22</v>
      </c>
      <c r="V54" s="2" t="s">
        <v>34</v>
      </c>
      <c r="W54" s="2" t="s">
        <v>39</v>
      </c>
    </row>
    <row r="55" spans="1:23" x14ac:dyDescent="0.2">
      <c r="A55" s="2" t="s">
        <v>36</v>
      </c>
      <c r="B55" s="2" t="s">
        <v>106</v>
      </c>
      <c r="C55" s="2" t="s">
        <v>105</v>
      </c>
      <c r="D55" s="2">
        <v>54</v>
      </c>
      <c r="E55" s="2">
        <f t="shared" si="6"/>
        <v>108</v>
      </c>
      <c r="F55" s="2">
        <f t="shared" si="6"/>
        <v>216</v>
      </c>
      <c r="G55" s="2">
        <f t="shared" si="6"/>
        <v>432</v>
      </c>
      <c r="H55" s="2">
        <f t="shared" si="6"/>
        <v>864</v>
      </c>
      <c r="I55" s="2" t="s">
        <v>15</v>
      </c>
      <c r="J55" s="2" t="s">
        <v>16</v>
      </c>
      <c r="K55" s="2" t="s">
        <v>17</v>
      </c>
      <c r="L55" s="2" t="s">
        <v>18</v>
      </c>
      <c r="M55" s="2"/>
      <c r="N55" s="2">
        <v>133.333333333333</v>
      </c>
      <c r="O55" s="2">
        <f t="shared" si="1"/>
        <v>134.53333333333299</v>
      </c>
      <c r="P55" s="8" t="s">
        <v>26</v>
      </c>
      <c r="Q55" s="2">
        <f t="shared" si="2"/>
        <v>266.666666666666</v>
      </c>
      <c r="R55" s="2" t="s">
        <v>39</v>
      </c>
      <c r="S55" s="2" t="s">
        <v>20</v>
      </c>
      <c r="T55" s="2" t="s">
        <v>21</v>
      </c>
      <c r="U55" s="2" t="s">
        <v>22</v>
      </c>
      <c r="V55" s="2" t="s">
        <v>34</v>
      </c>
      <c r="W55" s="2" t="s">
        <v>39</v>
      </c>
    </row>
    <row r="56" spans="1:23" x14ac:dyDescent="0.2">
      <c r="A56" s="2" t="s">
        <v>36</v>
      </c>
      <c r="B56" s="2" t="s">
        <v>107</v>
      </c>
      <c r="C56" s="2" t="s">
        <v>105</v>
      </c>
      <c r="D56" s="2">
        <v>55</v>
      </c>
      <c r="E56" s="2">
        <f t="shared" si="6"/>
        <v>110</v>
      </c>
      <c r="F56" s="2">
        <f t="shared" si="6"/>
        <v>220</v>
      </c>
      <c r="G56" s="2">
        <f t="shared" si="6"/>
        <v>440</v>
      </c>
      <c r="H56" s="2">
        <f t="shared" si="6"/>
        <v>880</v>
      </c>
      <c r="I56" s="2" t="s">
        <v>108</v>
      </c>
      <c r="J56" s="2" t="s">
        <v>109</v>
      </c>
      <c r="K56" s="2" t="s">
        <v>110</v>
      </c>
      <c r="L56" s="2" t="s">
        <v>18</v>
      </c>
      <c r="M56" s="2"/>
      <c r="N56" s="2">
        <v>135.833333333333</v>
      </c>
      <c r="O56" s="2">
        <f t="shared" si="1"/>
        <v>137.03333333333299</v>
      </c>
      <c r="P56" s="2" t="s">
        <v>28</v>
      </c>
      <c r="Q56" s="2">
        <f t="shared" si="2"/>
        <v>271.666666666666</v>
      </c>
      <c r="R56" s="2" t="s">
        <v>20</v>
      </c>
      <c r="S56" s="2" t="s">
        <v>20</v>
      </c>
      <c r="T56" s="2" t="s">
        <v>21</v>
      </c>
      <c r="U56" s="2" t="s">
        <v>22</v>
      </c>
      <c r="V56" s="2" t="s">
        <v>34</v>
      </c>
      <c r="W56" s="2" t="s">
        <v>35</v>
      </c>
    </row>
    <row r="57" spans="1:23" x14ac:dyDescent="0.2">
      <c r="A57" s="2" t="s">
        <v>111</v>
      </c>
      <c r="B57" s="2" t="s">
        <v>112</v>
      </c>
      <c r="C57" s="2" t="s">
        <v>113</v>
      </c>
      <c r="D57" s="2">
        <v>56</v>
      </c>
      <c r="E57" s="2">
        <f t="shared" si="6"/>
        <v>112</v>
      </c>
      <c r="F57" s="2">
        <f t="shared" si="6"/>
        <v>224</v>
      </c>
      <c r="G57" s="2">
        <f t="shared" si="6"/>
        <v>448</v>
      </c>
      <c r="H57" s="2">
        <f t="shared" si="6"/>
        <v>896</v>
      </c>
      <c r="I57" s="2" t="s">
        <v>15</v>
      </c>
      <c r="J57" s="2" t="s">
        <v>16</v>
      </c>
      <c r="K57" s="2" t="s">
        <v>17</v>
      </c>
      <c r="L57" s="2" t="s">
        <v>18</v>
      </c>
      <c r="M57" s="2"/>
      <c r="N57" s="2">
        <v>138.333333333333</v>
      </c>
      <c r="O57" s="2">
        <f t="shared" si="1"/>
        <v>139.53333333333299</v>
      </c>
      <c r="P57" s="2"/>
      <c r="Q57" s="2">
        <f t="shared" si="2"/>
        <v>276.666666666666</v>
      </c>
      <c r="R57" s="2" t="s">
        <v>39</v>
      </c>
      <c r="S57" s="2" t="s">
        <v>20</v>
      </c>
      <c r="T57" s="2" t="s">
        <v>21</v>
      </c>
      <c r="U57" s="2" t="s">
        <v>22</v>
      </c>
      <c r="V57" s="2" t="s">
        <v>34</v>
      </c>
      <c r="W57" s="2" t="s">
        <v>39</v>
      </c>
    </row>
    <row r="58" spans="1:23" x14ac:dyDescent="0.2">
      <c r="A58" s="2" t="s">
        <v>111</v>
      </c>
      <c r="B58" s="2" t="s">
        <v>114</v>
      </c>
      <c r="C58" s="2" t="s">
        <v>113</v>
      </c>
      <c r="D58" s="2">
        <v>57</v>
      </c>
      <c r="E58" s="2">
        <f t="shared" si="6"/>
        <v>114</v>
      </c>
      <c r="F58" s="2">
        <f t="shared" si="6"/>
        <v>228</v>
      </c>
      <c r="G58" s="2">
        <f t="shared" si="6"/>
        <v>456</v>
      </c>
      <c r="H58" s="2">
        <f t="shared" si="6"/>
        <v>912</v>
      </c>
      <c r="I58" s="2" t="s">
        <v>15</v>
      </c>
      <c r="J58" s="2" t="s">
        <v>16</v>
      </c>
      <c r="K58" s="2" t="s">
        <v>17</v>
      </c>
      <c r="L58" s="2" t="s">
        <v>18</v>
      </c>
      <c r="M58" s="2"/>
      <c r="N58" s="2">
        <v>140.833333333333</v>
      </c>
      <c r="O58" s="2">
        <f t="shared" si="1"/>
        <v>142.03333333333299</v>
      </c>
      <c r="P58" s="5" t="s">
        <v>19</v>
      </c>
      <c r="Q58" s="2">
        <f t="shared" si="2"/>
        <v>281.666666666666</v>
      </c>
      <c r="R58" s="2" t="s">
        <v>39</v>
      </c>
      <c r="S58" s="2" t="s">
        <v>20</v>
      </c>
      <c r="T58" s="2" t="s">
        <v>21</v>
      </c>
      <c r="U58" s="2" t="s">
        <v>22</v>
      </c>
      <c r="V58" s="2" t="s">
        <v>34</v>
      </c>
      <c r="W58" s="2" t="s">
        <v>39</v>
      </c>
    </row>
    <row r="59" spans="1:23" x14ac:dyDescent="0.2">
      <c r="A59" s="2" t="s">
        <v>111</v>
      </c>
      <c r="B59" s="2" t="s">
        <v>115</v>
      </c>
      <c r="C59" s="2" t="s">
        <v>113</v>
      </c>
      <c r="D59" s="2">
        <v>58</v>
      </c>
      <c r="E59" s="2">
        <f t="shared" si="6"/>
        <v>116</v>
      </c>
      <c r="F59" s="2">
        <f t="shared" si="6"/>
        <v>232</v>
      </c>
      <c r="G59" s="2">
        <f t="shared" si="6"/>
        <v>464</v>
      </c>
      <c r="H59" s="2">
        <f t="shared" si="6"/>
        <v>928</v>
      </c>
      <c r="I59" s="2" t="s">
        <v>60</v>
      </c>
      <c r="J59" s="2" t="s">
        <v>49</v>
      </c>
      <c r="K59" s="2" t="s">
        <v>98</v>
      </c>
      <c r="L59" s="2" t="s">
        <v>18</v>
      </c>
      <c r="M59" s="2"/>
      <c r="N59" s="2">
        <v>143.333333333333</v>
      </c>
      <c r="O59" s="2">
        <f t="shared" si="1"/>
        <v>144.53333333333299</v>
      </c>
      <c r="P59" s="8" t="s">
        <v>26</v>
      </c>
      <c r="Q59" s="2">
        <f t="shared" si="2"/>
        <v>286.666666666666</v>
      </c>
      <c r="R59" s="2" t="s">
        <v>20</v>
      </c>
      <c r="S59" s="2" t="s">
        <v>20</v>
      </c>
      <c r="T59" s="2" t="s">
        <v>21</v>
      </c>
      <c r="U59" s="2" t="s">
        <v>22</v>
      </c>
      <c r="V59" s="2" t="s">
        <v>23</v>
      </c>
      <c r="W59" s="2" t="s">
        <v>66</v>
      </c>
    </row>
    <row r="60" spans="1:23" x14ac:dyDescent="0.2">
      <c r="A60" s="2" t="s">
        <v>111</v>
      </c>
      <c r="B60" s="2" t="s">
        <v>116</v>
      </c>
      <c r="C60" s="2" t="s">
        <v>113</v>
      </c>
      <c r="D60" s="2">
        <v>59</v>
      </c>
      <c r="E60" s="2">
        <f t="shared" si="6"/>
        <v>118</v>
      </c>
      <c r="F60" s="2">
        <f t="shared" si="6"/>
        <v>236</v>
      </c>
      <c r="G60" s="2">
        <f t="shared" si="6"/>
        <v>472</v>
      </c>
      <c r="H60" s="2">
        <f t="shared" si="6"/>
        <v>944</v>
      </c>
      <c r="I60" s="2" t="s">
        <v>117</v>
      </c>
      <c r="J60" s="2" t="s">
        <v>118</v>
      </c>
      <c r="K60" s="2" t="s">
        <v>119</v>
      </c>
      <c r="L60" s="2" t="s">
        <v>18</v>
      </c>
      <c r="M60" s="2"/>
      <c r="N60" s="2">
        <v>145.833333333333</v>
      </c>
      <c r="O60" s="2">
        <f t="shared" si="1"/>
        <v>147.03333333333299</v>
      </c>
      <c r="P60" s="2" t="s">
        <v>28</v>
      </c>
      <c r="Q60" s="2">
        <f t="shared" si="2"/>
        <v>291.666666666666</v>
      </c>
      <c r="R60" s="2" t="s">
        <v>20</v>
      </c>
      <c r="S60" s="2" t="s">
        <v>20</v>
      </c>
      <c r="T60" s="2" t="s">
        <v>21</v>
      </c>
      <c r="U60" s="2" t="s">
        <v>22</v>
      </c>
      <c r="V60" s="2" t="s">
        <v>34</v>
      </c>
      <c r="W60" s="2" t="s">
        <v>35</v>
      </c>
    </row>
    <row r="61" spans="1:23" x14ac:dyDescent="0.2">
      <c r="A61" s="2" t="s">
        <v>111</v>
      </c>
      <c r="B61" s="2" t="s">
        <v>120</v>
      </c>
      <c r="C61" s="2" t="s">
        <v>113</v>
      </c>
      <c r="D61" s="2">
        <v>60</v>
      </c>
      <c r="E61" s="2">
        <f t="shared" si="6"/>
        <v>120</v>
      </c>
      <c r="F61" s="2">
        <f t="shared" si="6"/>
        <v>240</v>
      </c>
      <c r="G61" s="2">
        <f t="shared" si="6"/>
        <v>480</v>
      </c>
      <c r="H61" s="2">
        <f t="shared" si="6"/>
        <v>960</v>
      </c>
      <c r="I61" s="2" t="s">
        <v>15</v>
      </c>
      <c r="J61" s="2" t="s">
        <v>16</v>
      </c>
      <c r="K61" s="2" t="s">
        <v>17</v>
      </c>
      <c r="L61" s="2" t="s">
        <v>18</v>
      </c>
      <c r="M61" s="2"/>
      <c r="N61" s="2">
        <v>148.333333333333</v>
      </c>
      <c r="O61" s="2">
        <f t="shared" si="1"/>
        <v>149.53333333333299</v>
      </c>
      <c r="P61" s="2"/>
      <c r="Q61" s="2">
        <f t="shared" si="2"/>
        <v>296.666666666666</v>
      </c>
      <c r="R61" s="2" t="s">
        <v>39</v>
      </c>
      <c r="S61" s="2" t="s">
        <v>20</v>
      </c>
      <c r="T61" s="2" t="s">
        <v>21</v>
      </c>
      <c r="U61" s="2" t="s">
        <v>22</v>
      </c>
      <c r="V61" s="2" t="s">
        <v>34</v>
      </c>
      <c r="W61" s="2" t="s">
        <v>39</v>
      </c>
    </row>
    <row r="62" spans="1:23" x14ac:dyDescent="0.2">
      <c r="A62" s="2" t="s">
        <v>111</v>
      </c>
      <c r="B62" s="2" t="s">
        <v>121</v>
      </c>
      <c r="C62" s="2" t="s">
        <v>113</v>
      </c>
      <c r="D62" s="2">
        <v>61</v>
      </c>
      <c r="E62" s="2">
        <f t="shared" si="6"/>
        <v>122</v>
      </c>
      <c r="F62" s="2">
        <f t="shared" si="6"/>
        <v>244</v>
      </c>
      <c r="G62" s="2">
        <f t="shared" si="6"/>
        <v>488</v>
      </c>
      <c r="H62" s="2">
        <f t="shared" si="6"/>
        <v>976</v>
      </c>
      <c r="I62" s="2" t="s">
        <v>15</v>
      </c>
      <c r="J62" s="2" t="s">
        <v>16</v>
      </c>
      <c r="K62" s="2" t="s">
        <v>17</v>
      </c>
      <c r="L62" s="2" t="s">
        <v>18</v>
      </c>
      <c r="M62" s="2"/>
      <c r="N62" s="2">
        <v>150.833333333333</v>
      </c>
      <c r="O62" s="2">
        <f t="shared" si="1"/>
        <v>152.03333333333299</v>
      </c>
      <c r="P62" s="8" t="s">
        <v>26</v>
      </c>
      <c r="Q62" s="2">
        <f t="shared" si="2"/>
        <v>301.666666666666</v>
      </c>
      <c r="R62" s="2" t="s">
        <v>39</v>
      </c>
      <c r="S62" s="2" t="s">
        <v>20</v>
      </c>
      <c r="T62" s="2" t="s">
        <v>21</v>
      </c>
      <c r="U62" s="2" t="s">
        <v>22</v>
      </c>
      <c r="V62" s="2" t="s">
        <v>34</v>
      </c>
      <c r="W62" s="2" t="s">
        <v>39</v>
      </c>
    </row>
  </sheetData>
  <autoFilter ref="A1:W62">
    <sortState ref="A2:W62">
      <sortCondition ref="A1:A62"/>
    </sortState>
  </autoFilter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22"/>
  <sheetViews>
    <sheetView tabSelected="1" workbookViewId="0"/>
  </sheetViews>
  <sheetFormatPr baseColWidth="10" defaultRowHeight="12.75" x14ac:dyDescent="0.2"/>
  <sheetData>
    <row r="1" spans="1:23" x14ac:dyDescent="0.2">
      <c r="A1" s="3"/>
    </row>
    <row r="2" spans="1:23" x14ac:dyDescent="0.2">
      <c r="A2" s="4"/>
    </row>
    <row r="3" spans="1:23" ht="22.5" x14ac:dyDescent="0.2">
      <c r="A3" s="1" t="s">
        <v>0</v>
      </c>
      <c r="B3" s="1" t="s">
        <v>1</v>
      </c>
      <c r="C3" s="1" t="s">
        <v>2</v>
      </c>
      <c r="D3" s="1" t="s">
        <v>3</v>
      </c>
      <c r="E3" s="1" t="s">
        <v>132</v>
      </c>
      <c r="F3" s="1" t="s">
        <v>4</v>
      </c>
      <c r="G3" s="1" t="s">
        <v>5</v>
      </c>
      <c r="H3" s="1" t="s">
        <v>6</v>
      </c>
      <c r="I3" s="1" t="s">
        <v>133</v>
      </c>
      <c r="J3" s="1" t="s">
        <v>134</v>
      </c>
      <c r="K3" s="1" t="s">
        <v>135</v>
      </c>
      <c r="L3" s="1" t="s">
        <v>136</v>
      </c>
      <c r="M3" s="1" t="s">
        <v>137</v>
      </c>
      <c r="N3" s="1" t="s">
        <v>138</v>
      </c>
      <c r="O3" s="1" t="s">
        <v>139</v>
      </c>
      <c r="P3" s="1" t="s">
        <v>131</v>
      </c>
      <c r="Q3" s="1" t="s">
        <v>7</v>
      </c>
      <c r="R3" s="1" t="s">
        <v>8</v>
      </c>
      <c r="S3" s="1" t="s">
        <v>140</v>
      </c>
      <c r="T3" s="1" t="s">
        <v>9</v>
      </c>
      <c r="U3" s="1" t="s">
        <v>141</v>
      </c>
      <c r="V3" s="1" t="s">
        <v>10</v>
      </c>
      <c r="W3" s="1" t="s">
        <v>11</v>
      </c>
    </row>
    <row r="9" spans="1:23" s="11" customFormat="1" x14ac:dyDescent="0.2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 s="7" customFormat="1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</row>
    <row r="11" spans="1:23" s="7" customFormat="1" x14ac:dyDescent="0.2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 s="11" customFormat="1" x14ac:dyDescent="0.2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5" spans="1:23" s="7" customFormat="1" x14ac:dyDescent="0.2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20" spans="1:23" s="11" customFormat="1" x14ac:dyDescent="0.2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 s="7" customFormat="1" x14ac:dyDescent="0.2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 s="7" customFormat="1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78"/>
  <sheetViews>
    <sheetView topLeftCell="A49" workbookViewId="0">
      <selection activeCell="D44" sqref="D44"/>
    </sheetView>
  </sheetViews>
  <sheetFormatPr baseColWidth="10" defaultRowHeight="12.75" x14ac:dyDescent="0.2"/>
  <sheetData>
    <row r="1" spans="1:23" x14ac:dyDescent="0.2">
      <c r="A1" s="3" t="s">
        <v>122</v>
      </c>
    </row>
    <row r="2" spans="1:23" x14ac:dyDescent="0.2">
      <c r="A2" s="4" t="s">
        <v>123</v>
      </c>
    </row>
    <row r="3" spans="1:23" ht="22.5" x14ac:dyDescent="0.2">
      <c r="A3" s="1" t="s">
        <v>0</v>
      </c>
      <c r="B3" s="1" t="s">
        <v>1</v>
      </c>
      <c r="C3" s="1" t="s">
        <v>2</v>
      </c>
      <c r="D3" s="1" t="s">
        <v>3</v>
      </c>
      <c r="E3" s="1" t="s">
        <v>132</v>
      </c>
      <c r="F3" s="1" t="s">
        <v>4</v>
      </c>
      <c r="G3" s="1" t="s">
        <v>5</v>
      </c>
      <c r="H3" s="1" t="s">
        <v>6</v>
      </c>
      <c r="I3" s="1" t="s">
        <v>133</v>
      </c>
      <c r="J3" s="1" t="s">
        <v>134</v>
      </c>
      <c r="K3" s="1" t="s">
        <v>135</v>
      </c>
      <c r="L3" s="1" t="s">
        <v>136</v>
      </c>
      <c r="M3" s="1" t="s">
        <v>137</v>
      </c>
      <c r="N3" s="1" t="s">
        <v>138</v>
      </c>
      <c r="O3" s="1" t="s">
        <v>139</v>
      </c>
      <c r="P3" s="1" t="s">
        <v>131</v>
      </c>
      <c r="Q3" s="1" t="s">
        <v>7</v>
      </c>
      <c r="R3" s="1" t="s">
        <v>8</v>
      </c>
      <c r="S3" s="1" t="s">
        <v>140</v>
      </c>
      <c r="T3" s="1" t="s">
        <v>9</v>
      </c>
      <c r="U3" s="1" t="s">
        <v>141</v>
      </c>
      <c r="V3" s="1" t="s">
        <v>10</v>
      </c>
      <c r="W3" s="1" t="s">
        <v>11</v>
      </c>
    </row>
    <row r="4" spans="1:23" x14ac:dyDescent="0.2">
      <c r="A4" s="2" t="s">
        <v>111</v>
      </c>
      <c r="B4" s="2" t="s">
        <v>114</v>
      </c>
      <c r="C4" s="2" t="s">
        <v>113</v>
      </c>
      <c r="D4" s="2">
        <v>57</v>
      </c>
      <c r="E4" s="2">
        <f t="shared" ref="E4:H4" si="0">D4*2</f>
        <v>114</v>
      </c>
      <c r="F4" s="2">
        <f t="shared" si="0"/>
        <v>228</v>
      </c>
      <c r="G4" s="2">
        <f t="shared" si="0"/>
        <v>456</v>
      </c>
      <c r="H4" s="2">
        <f t="shared" si="0"/>
        <v>912</v>
      </c>
      <c r="I4" s="2" t="s">
        <v>15</v>
      </c>
      <c r="J4" s="2" t="s">
        <v>16</v>
      </c>
      <c r="K4" s="2" t="s">
        <v>17</v>
      </c>
      <c r="L4" s="2" t="s">
        <v>18</v>
      </c>
      <c r="M4" s="2"/>
      <c r="N4" s="2">
        <v>140.833333333333</v>
      </c>
      <c r="O4" s="2">
        <f t="shared" ref="O4" si="1">N4+1.2</f>
        <v>142.03333333333299</v>
      </c>
      <c r="P4" s="5" t="s">
        <v>19</v>
      </c>
      <c r="Q4" s="2">
        <f t="shared" ref="Q4" si="2">N4*2</f>
        <v>281.666666666666</v>
      </c>
      <c r="R4" s="2" t="s">
        <v>39</v>
      </c>
      <c r="S4" s="2" t="s">
        <v>20</v>
      </c>
      <c r="T4" s="2" t="s">
        <v>21</v>
      </c>
      <c r="U4" s="2" t="s">
        <v>22</v>
      </c>
      <c r="V4" s="2" t="s">
        <v>34</v>
      </c>
      <c r="W4" s="2" t="s">
        <v>39</v>
      </c>
    </row>
    <row r="5" spans="1:23" s="7" customFormat="1" x14ac:dyDescent="0.2">
      <c r="A5" s="4" t="s">
        <v>124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22.5" x14ac:dyDescent="0.2">
      <c r="A6" s="1" t="s">
        <v>0</v>
      </c>
      <c r="B6" s="1" t="s">
        <v>1</v>
      </c>
      <c r="C6" s="1" t="s">
        <v>2</v>
      </c>
      <c r="D6" s="1" t="s">
        <v>3</v>
      </c>
      <c r="E6" s="1" t="s">
        <v>132</v>
      </c>
      <c r="F6" s="1" t="s">
        <v>4</v>
      </c>
      <c r="G6" s="1" t="s">
        <v>5</v>
      </c>
      <c r="H6" s="1" t="s">
        <v>6</v>
      </c>
      <c r="I6" s="1" t="s">
        <v>133</v>
      </c>
      <c r="J6" s="1" t="s">
        <v>134</v>
      </c>
      <c r="K6" s="1" t="s">
        <v>135</v>
      </c>
      <c r="L6" s="1" t="s">
        <v>136</v>
      </c>
      <c r="M6" s="1" t="s">
        <v>137</v>
      </c>
      <c r="N6" s="1" t="s">
        <v>138</v>
      </c>
      <c r="O6" s="1" t="s">
        <v>139</v>
      </c>
      <c r="P6" s="1" t="s">
        <v>131</v>
      </c>
      <c r="Q6" s="1" t="s">
        <v>7</v>
      </c>
      <c r="R6" s="1" t="s">
        <v>8</v>
      </c>
      <c r="S6" s="1" t="s">
        <v>140</v>
      </c>
      <c r="T6" s="1" t="s">
        <v>9</v>
      </c>
      <c r="U6" s="1" t="s">
        <v>141</v>
      </c>
      <c r="V6" s="1" t="s">
        <v>10</v>
      </c>
      <c r="W6" s="1" t="s">
        <v>11</v>
      </c>
    </row>
    <row r="7" spans="1:23" x14ac:dyDescent="0.2">
      <c r="A7" s="2" t="s">
        <v>111</v>
      </c>
      <c r="B7" s="2" t="s">
        <v>112</v>
      </c>
      <c r="C7" s="2" t="s">
        <v>113</v>
      </c>
      <c r="D7" s="2">
        <v>56</v>
      </c>
      <c r="E7" s="2">
        <f t="shared" ref="E7:H11" si="3">D7*2</f>
        <v>112</v>
      </c>
      <c r="F7" s="2">
        <f t="shared" si="3"/>
        <v>224</v>
      </c>
      <c r="G7" s="2">
        <f t="shared" si="3"/>
        <v>448</v>
      </c>
      <c r="H7" s="2">
        <f t="shared" si="3"/>
        <v>896</v>
      </c>
      <c r="I7" s="2" t="s">
        <v>15</v>
      </c>
      <c r="J7" s="2" t="s">
        <v>16</v>
      </c>
      <c r="K7" s="2" t="s">
        <v>17</v>
      </c>
      <c r="L7" s="2" t="s">
        <v>18</v>
      </c>
      <c r="M7" s="2"/>
      <c r="N7" s="2">
        <v>138.333333333333</v>
      </c>
      <c r="O7" s="2">
        <f>N7+1.2</f>
        <v>139.53333333333299</v>
      </c>
      <c r="P7" s="2"/>
      <c r="Q7" s="2">
        <f>N7*2</f>
        <v>276.666666666666</v>
      </c>
      <c r="R7" s="2" t="s">
        <v>39</v>
      </c>
      <c r="S7" s="2" t="s">
        <v>20</v>
      </c>
      <c r="T7" s="2" t="s">
        <v>21</v>
      </c>
      <c r="U7" s="2" t="s">
        <v>22</v>
      </c>
      <c r="V7" s="2" t="s">
        <v>34</v>
      </c>
      <c r="W7" s="2" t="s">
        <v>39</v>
      </c>
    </row>
    <row r="8" spans="1:23" x14ac:dyDescent="0.2">
      <c r="A8" s="2" t="s">
        <v>111</v>
      </c>
      <c r="B8" s="2" t="s">
        <v>115</v>
      </c>
      <c r="C8" s="2" t="s">
        <v>113</v>
      </c>
      <c r="D8" s="2">
        <v>58</v>
      </c>
      <c r="E8" s="2">
        <f t="shared" si="3"/>
        <v>116</v>
      </c>
      <c r="F8" s="2">
        <f t="shared" si="3"/>
        <v>232</v>
      </c>
      <c r="G8" s="2">
        <f t="shared" si="3"/>
        <v>464</v>
      </c>
      <c r="H8" s="2">
        <f t="shared" si="3"/>
        <v>928</v>
      </c>
      <c r="I8" s="2" t="s">
        <v>60</v>
      </c>
      <c r="J8" s="2" t="s">
        <v>49</v>
      </c>
      <c r="K8" s="2" t="s">
        <v>98</v>
      </c>
      <c r="L8" s="2" t="s">
        <v>18</v>
      </c>
      <c r="M8" s="2"/>
      <c r="N8" s="2">
        <v>143.333333333333</v>
      </c>
      <c r="O8" s="2">
        <f>N8+1.2</f>
        <v>144.53333333333299</v>
      </c>
      <c r="P8" s="8" t="s">
        <v>26</v>
      </c>
      <c r="Q8" s="2">
        <f>N8*2</f>
        <v>286.666666666666</v>
      </c>
      <c r="R8" s="2" t="s">
        <v>20</v>
      </c>
      <c r="S8" s="2" t="s">
        <v>20</v>
      </c>
      <c r="T8" s="2" t="s">
        <v>21</v>
      </c>
      <c r="U8" s="2" t="s">
        <v>22</v>
      </c>
      <c r="V8" s="2" t="s">
        <v>23</v>
      </c>
      <c r="W8" s="2" t="s">
        <v>66</v>
      </c>
    </row>
    <row r="9" spans="1:23" x14ac:dyDescent="0.2">
      <c r="A9" s="2" t="s">
        <v>111</v>
      </c>
      <c r="B9" s="2" t="s">
        <v>116</v>
      </c>
      <c r="C9" s="2" t="s">
        <v>113</v>
      </c>
      <c r="D9" s="2">
        <v>59</v>
      </c>
      <c r="E9" s="2">
        <f t="shared" si="3"/>
        <v>118</v>
      </c>
      <c r="F9" s="2">
        <f t="shared" si="3"/>
        <v>236</v>
      </c>
      <c r="G9" s="2">
        <f t="shared" si="3"/>
        <v>472</v>
      </c>
      <c r="H9" s="2">
        <f t="shared" si="3"/>
        <v>944</v>
      </c>
      <c r="I9" s="2" t="s">
        <v>117</v>
      </c>
      <c r="J9" s="2" t="s">
        <v>118</v>
      </c>
      <c r="K9" s="2" t="s">
        <v>119</v>
      </c>
      <c r="L9" s="2" t="s">
        <v>18</v>
      </c>
      <c r="M9" s="2"/>
      <c r="N9" s="2">
        <v>145.833333333333</v>
      </c>
      <c r="O9" s="2">
        <f>N9+1.2</f>
        <v>147.03333333333299</v>
      </c>
      <c r="P9" s="2" t="s">
        <v>28</v>
      </c>
      <c r="Q9" s="2">
        <f>N9*2</f>
        <v>291.666666666666</v>
      </c>
      <c r="R9" s="2" t="s">
        <v>20</v>
      </c>
      <c r="S9" s="2" t="s">
        <v>20</v>
      </c>
      <c r="T9" s="2" t="s">
        <v>21</v>
      </c>
      <c r="U9" s="2" t="s">
        <v>22</v>
      </c>
      <c r="V9" s="2" t="s">
        <v>34</v>
      </c>
      <c r="W9" s="2" t="s">
        <v>35</v>
      </c>
    </row>
    <row r="10" spans="1:23" x14ac:dyDescent="0.2">
      <c r="A10" s="2" t="s">
        <v>111</v>
      </c>
      <c r="B10" s="2" t="s">
        <v>120</v>
      </c>
      <c r="C10" s="2" t="s">
        <v>113</v>
      </c>
      <c r="D10" s="2">
        <v>60</v>
      </c>
      <c r="E10" s="2">
        <f t="shared" si="3"/>
        <v>120</v>
      </c>
      <c r="F10" s="2">
        <f t="shared" si="3"/>
        <v>240</v>
      </c>
      <c r="G10" s="2">
        <f t="shared" si="3"/>
        <v>480</v>
      </c>
      <c r="H10" s="2">
        <f t="shared" si="3"/>
        <v>960</v>
      </c>
      <c r="I10" s="2" t="s">
        <v>15</v>
      </c>
      <c r="J10" s="2" t="s">
        <v>16</v>
      </c>
      <c r="K10" s="2" t="s">
        <v>17</v>
      </c>
      <c r="L10" s="2" t="s">
        <v>18</v>
      </c>
      <c r="M10" s="2"/>
      <c r="N10" s="2">
        <v>148.333333333333</v>
      </c>
      <c r="O10" s="2">
        <f>N10+1.2</f>
        <v>149.53333333333299</v>
      </c>
      <c r="P10" s="2"/>
      <c r="Q10" s="2">
        <f>N10*2</f>
        <v>296.666666666666</v>
      </c>
      <c r="R10" s="2" t="s">
        <v>39</v>
      </c>
      <c r="S10" s="2" t="s">
        <v>20</v>
      </c>
      <c r="T10" s="2" t="s">
        <v>21</v>
      </c>
      <c r="U10" s="2" t="s">
        <v>22</v>
      </c>
      <c r="V10" s="2" t="s">
        <v>34</v>
      </c>
      <c r="W10" s="2" t="s">
        <v>39</v>
      </c>
    </row>
    <row r="11" spans="1:23" x14ac:dyDescent="0.2">
      <c r="A11" s="2" t="s">
        <v>111</v>
      </c>
      <c r="B11" s="2" t="s">
        <v>121</v>
      </c>
      <c r="C11" s="2" t="s">
        <v>113</v>
      </c>
      <c r="D11" s="2">
        <v>61</v>
      </c>
      <c r="E11" s="2">
        <f t="shared" si="3"/>
        <v>122</v>
      </c>
      <c r="F11" s="2">
        <f t="shared" si="3"/>
        <v>244</v>
      </c>
      <c r="G11" s="2">
        <f t="shared" si="3"/>
        <v>488</v>
      </c>
      <c r="H11" s="2">
        <f t="shared" si="3"/>
        <v>976</v>
      </c>
      <c r="I11" s="2" t="s">
        <v>15</v>
      </c>
      <c r="J11" s="2" t="s">
        <v>16</v>
      </c>
      <c r="K11" s="2" t="s">
        <v>17</v>
      </c>
      <c r="L11" s="2" t="s">
        <v>18</v>
      </c>
      <c r="M11" s="2"/>
      <c r="N11" s="2">
        <v>150.833333333333</v>
      </c>
      <c r="O11" s="2">
        <f>N11+1.2</f>
        <v>152.03333333333299</v>
      </c>
      <c r="P11" s="8" t="s">
        <v>26</v>
      </c>
      <c r="Q11" s="2">
        <f>N11*2</f>
        <v>301.666666666666</v>
      </c>
      <c r="R11" s="2" t="s">
        <v>39</v>
      </c>
      <c r="S11" s="2" t="s">
        <v>20</v>
      </c>
      <c r="T11" s="2" t="s">
        <v>21</v>
      </c>
      <c r="U11" s="2" t="s">
        <v>22</v>
      </c>
      <c r="V11" s="2" t="s">
        <v>34</v>
      </c>
      <c r="W11" s="2" t="s">
        <v>39</v>
      </c>
    </row>
    <row r="12" spans="1:23" s="11" customFormat="1" x14ac:dyDescent="0.2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</row>
    <row r="13" spans="1:23" s="7" customFormat="1" x14ac:dyDescent="0.2">
      <c r="A13" s="12" t="s">
        <v>125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s="7" customFormat="1" x14ac:dyDescent="0.2">
      <c r="A14" s="14" t="s">
        <v>126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</row>
    <row r="15" spans="1:23" s="11" customFormat="1" ht="22.5" x14ac:dyDescent="0.2">
      <c r="A15" s="1" t="s">
        <v>0</v>
      </c>
      <c r="B15" s="1" t="s">
        <v>1</v>
      </c>
      <c r="C15" s="1" t="s">
        <v>2</v>
      </c>
      <c r="D15" s="1" t="s">
        <v>3</v>
      </c>
      <c r="E15" s="1" t="s">
        <v>132</v>
      </c>
      <c r="F15" s="1" t="s">
        <v>4</v>
      </c>
      <c r="G15" s="1" t="s">
        <v>5</v>
      </c>
      <c r="H15" s="1" t="s">
        <v>6</v>
      </c>
      <c r="I15" s="1" t="s">
        <v>133</v>
      </c>
      <c r="J15" s="1" t="s">
        <v>134</v>
      </c>
      <c r="K15" s="1" t="s">
        <v>135</v>
      </c>
      <c r="L15" s="1" t="s">
        <v>136</v>
      </c>
      <c r="M15" s="1" t="s">
        <v>137</v>
      </c>
      <c r="N15" s="1" t="s">
        <v>138</v>
      </c>
      <c r="O15" s="1" t="s">
        <v>139</v>
      </c>
      <c r="P15" s="1" t="s">
        <v>131</v>
      </c>
      <c r="Q15" s="1" t="s">
        <v>7</v>
      </c>
      <c r="R15" s="1" t="s">
        <v>8</v>
      </c>
      <c r="S15" s="1" t="s">
        <v>140</v>
      </c>
      <c r="T15" s="1" t="s">
        <v>9</v>
      </c>
      <c r="U15" s="1" t="s">
        <v>141</v>
      </c>
      <c r="V15" s="1" t="s">
        <v>10</v>
      </c>
      <c r="W15" s="1" t="s">
        <v>11</v>
      </c>
    </row>
    <row r="16" spans="1:23" x14ac:dyDescent="0.2">
      <c r="A16" s="2" t="s">
        <v>12</v>
      </c>
      <c r="B16" s="2" t="s">
        <v>13</v>
      </c>
      <c r="C16" s="2" t="s">
        <v>14</v>
      </c>
      <c r="D16" s="2">
        <v>1</v>
      </c>
      <c r="E16" s="2">
        <f>D16*2</f>
        <v>2</v>
      </c>
      <c r="F16" s="2">
        <f t="shared" ref="F16:H20" si="4">E16*2</f>
        <v>4</v>
      </c>
      <c r="G16" s="2">
        <f>F16*2</f>
        <v>8</v>
      </c>
      <c r="H16" s="2">
        <f t="shared" si="4"/>
        <v>16</v>
      </c>
      <c r="I16" s="2" t="s">
        <v>15</v>
      </c>
      <c r="J16" s="2" t="s">
        <v>16</v>
      </c>
      <c r="K16" s="2" t="s">
        <v>17</v>
      </c>
      <c r="L16" s="2" t="s">
        <v>18</v>
      </c>
      <c r="M16" s="2"/>
      <c r="N16" s="2">
        <v>1</v>
      </c>
      <c r="O16" s="2">
        <f>N16+1.2</f>
        <v>2.2000000000000002</v>
      </c>
      <c r="P16" s="5" t="s">
        <v>19</v>
      </c>
      <c r="Q16" s="2">
        <f>N16*2</f>
        <v>2</v>
      </c>
      <c r="R16" s="2" t="s">
        <v>20</v>
      </c>
      <c r="S16" s="2" t="s">
        <v>20</v>
      </c>
      <c r="T16" s="2" t="s">
        <v>21</v>
      </c>
      <c r="U16" s="2" t="s">
        <v>22</v>
      </c>
      <c r="V16" s="2" t="s">
        <v>23</v>
      </c>
      <c r="W16" s="2" t="s">
        <v>24</v>
      </c>
    </row>
    <row r="17" spans="1:23" x14ac:dyDescent="0.2">
      <c r="A17" s="2" t="s">
        <v>12</v>
      </c>
      <c r="B17" s="2" t="s">
        <v>30</v>
      </c>
      <c r="C17" s="2" t="s">
        <v>31</v>
      </c>
      <c r="D17" s="2">
        <v>5</v>
      </c>
      <c r="E17" s="2">
        <f>D17*2</f>
        <v>10</v>
      </c>
      <c r="F17" s="2">
        <f>E17*2</f>
        <v>20</v>
      </c>
      <c r="G17" s="2">
        <f>F17*2</f>
        <v>40</v>
      </c>
      <c r="H17" s="2">
        <f>G17*2</f>
        <v>80</v>
      </c>
      <c r="I17" s="2" t="s">
        <v>17</v>
      </c>
      <c r="J17" s="2" t="s">
        <v>32</v>
      </c>
      <c r="K17" s="2" t="s">
        <v>33</v>
      </c>
      <c r="L17" s="2" t="s">
        <v>18</v>
      </c>
      <c r="M17" s="2"/>
      <c r="N17" s="2">
        <v>10.8333333333333</v>
      </c>
      <c r="O17" s="2">
        <f>N17+1.2</f>
        <v>12.033333333333299</v>
      </c>
      <c r="P17" s="5" t="s">
        <v>19</v>
      </c>
      <c r="Q17" s="2">
        <f>N17*2</f>
        <v>21.6666666666666</v>
      </c>
      <c r="R17" s="2" t="s">
        <v>20</v>
      </c>
      <c r="S17" s="2" t="s">
        <v>20</v>
      </c>
      <c r="T17" s="2" t="s">
        <v>21</v>
      </c>
      <c r="U17" s="2" t="s">
        <v>22</v>
      </c>
      <c r="V17" s="2" t="s">
        <v>34</v>
      </c>
      <c r="W17" s="2" t="s">
        <v>35</v>
      </c>
    </row>
    <row r="18" spans="1:23" s="7" customFormat="1" x14ac:dyDescent="0.2">
      <c r="A18" s="4" t="s">
        <v>127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22.5" x14ac:dyDescent="0.2">
      <c r="A19" s="1" t="s">
        <v>0</v>
      </c>
      <c r="B19" s="1" t="s">
        <v>1</v>
      </c>
      <c r="C19" s="1" t="s">
        <v>2</v>
      </c>
      <c r="D19" s="1" t="s">
        <v>3</v>
      </c>
      <c r="E19" s="1" t="s">
        <v>132</v>
      </c>
      <c r="F19" s="1" t="s">
        <v>4</v>
      </c>
      <c r="G19" s="1" t="s">
        <v>5</v>
      </c>
      <c r="H19" s="1" t="s">
        <v>6</v>
      </c>
      <c r="I19" s="1" t="s">
        <v>133</v>
      </c>
      <c r="J19" s="1" t="s">
        <v>134</v>
      </c>
      <c r="K19" s="1" t="s">
        <v>135</v>
      </c>
      <c r="L19" s="1" t="s">
        <v>136</v>
      </c>
      <c r="M19" s="1" t="s">
        <v>137</v>
      </c>
      <c r="N19" s="1" t="s">
        <v>138</v>
      </c>
      <c r="O19" s="1" t="s">
        <v>139</v>
      </c>
      <c r="P19" s="1" t="s">
        <v>131</v>
      </c>
      <c r="Q19" s="1" t="s">
        <v>7</v>
      </c>
      <c r="R19" s="1" t="s">
        <v>8</v>
      </c>
      <c r="S19" s="1" t="s">
        <v>140</v>
      </c>
      <c r="T19" s="1" t="s">
        <v>9</v>
      </c>
      <c r="U19" s="1" t="s">
        <v>141</v>
      </c>
      <c r="V19" s="1" t="s">
        <v>10</v>
      </c>
      <c r="W19" s="1" t="s">
        <v>11</v>
      </c>
    </row>
    <row r="20" spans="1:23" x14ac:dyDescent="0.2">
      <c r="A20" s="2" t="s">
        <v>12</v>
      </c>
      <c r="B20" s="2" t="s">
        <v>25</v>
      </c>
      <c r="C20" s="2" t="s">
        <v>14</v>
      </c>
      <c r="D20" s="2">
        <v>2</v>
      </c>
      <c r="E20" s="2">
        <f>D20*2</f>
        <v>4</v>
      </c>
      <c r="F20" s="2">
        <f t="shared" si="4"/>
        <v>8</v>
      </c>
      <c r="G20" s="2">
        <f>F20*2</f>
        <v>16</v>
      </c>
      <c r="H20" s="2">
        <f t="shared" si="4"/>
        <v>32</v>
      </c>
      <c r="I20" s="2" t="s">
        <v>15</v>
      </c>
      <c r="J20" s="2" t="s">
        <v>16</v>
      </c>
      <c r="K20" s="2" t="s">
        <v>17</v>
      </c>
      <c r="L20" s="2" t="s">
        <v>18</v>
      </c>
      <c r="M20" s="2"/>
      <c r="N20" s="2">
        <v>3</v>
      </c>
      <c r="O20" s="2">
        <f t="shared" ref="O20:O22" si="5">N20+1.2</f>
        <v>4.2</v>
      </c>
      <c r="P20" s="8" t="s">
        <v>26</v>
      </c>
      <c r="Q20" s="2">
        <f t="shared" ref="Q20:Q22" si="6">N20*2</f>
        <v>6</v>
      </c>
      <c r="R20" s="2" t="s">
        <v>20</v>
      </c>
      <c r="S20" s="2" t="s">
        <v>20</v>
      </c>
      <c r="T20" s="2" t="s">
        <v>21</v>
      </c>
      <c r="U20" s="2" t="s">
        <v>22</v>
      </c>
      <c r="V20" s="2" t="s">
        <v>23</v>
      </c>
      <c r="W20" s="2" t="s">
        <v>24</v>
      </c>
    </row>
    <row r="21" spans="1:23" x14ac:dyDescent="0.2">
      <c r="A21" s="2" t="s">
        <v>12</v>
      </c>
      <c r="B21" s="2" t="s">
        <v>27</v>
      </c>
      <c r="C21" s="2" t="s">
        <v>14</v>
      </c>
      <c r="D21" s="2">
        <v>3</v>
      </c>
      <c r="E21" s="2">
        <f t="shared" ref="E21:H22" si="7">D21*2</f>
        <v>6</v>
      </c>
      <c r="F21" s="2">
        <f t="shared" si="7"/>
        <v>12</v>
      </c>
      <c r="G21" s="2">
        <f>F21*2</f>
        <v>24</v>
      </c>
      <c r="H21" s="2">
        <f t="shared" si="7"/>
        <v>48</v>
      </c>
      <c r="I21" s="2" t="s">
        <v>15</v>
      </c>
      <c r="J21" s="2" t="s">
        <v>16</v>
      </c>
      <c r="K21" s="2" t="s">
        <v>17</v>
      </c>
      <c r="L21" s="2" t="s">
        <v>18</v>
      </c>
      <c r="M21" s="2"/>
      <c r="N21" s="2">
        <v>6</v>
      </c>
      <c r="O21" s="2">
        <f t="shared" si="5"/>
        <v>7.2</v>
      </c>
      <c r="P21" s="2" t="s">
        <v>28</v>
      </c>
      <c r="Q21" s="2">
        <f t="shared" si="6"/>
        <v>12</v>
      </c>
      <c r="R21" s="2" t="s">
        <v>20</v>
      </c>
      <c r="S21" s="2" t="s">
        <v>20</v>
      </c>
      <c r="T21" s="2" t="s">
        <v>21</v>
      </c>
      <c r="U21" s="2" t="s">
        <v>22</v>
      </c>
      <c r="V21" s="2" t="s">
        <v>23</v>
      </c>
      <c r="W21" s="2" t="s">
        <v>24</v>
      </c>
    </row>
    <row r="22" spans="1:23" x14ac:dyDescent="0.2">
      <c r="A22" s="2" t="s">
        <v>12</v>
      </c>
      <c r="B22" s="2" t="s">
        <v>29</v>
      </c>
      <c r="C22" s="2" t="s">
        <v>14</v>
      </c>
      <c r="D22" s="2">
        <v>4</v>
      </c>
      <c r="E22" s="2">
        <f t="shared" si="7"/>
        <v>8</v>
      </c>
      <c r="F22" s="2">
        <f t="shared" si="7"/>
        <v>16</v>
      </c>
      <c r="G22" s="2">
        <f>F22*2</f>
        <v>32</v>
      </c>
      <c r="H22" s="2">
        <f t="shared" si="7"/>
        <v>64</v>
      </c>
      <c r="I22" s="2" t="s">
        <v>15</v>
      </c>
      <c r="J22" s="2" t="s">
        <v>16</v>
      </c>
      <c r="K22" s="2" t="s">
        <v>17</v>
      </c>
      <c r="L22" s="2" t="s">
        <v>18</v>
      </c>
      <c r="M22" s="2"/>
      <c r="N22" s="2">
        <v>8.3333333333333304</v>
      </c>
      <c r="O22" s="2">
        <f t="shared" si="5"/>
        <v>9.5333333333333297</v>
      </c>
      <c r="P22" s="2"/>
      <c r="Q22" s="2">
        <f t="shared" si="6"/>
        <v>16.666666666666661</v>
      </c>
      <c r="R22" s="2" t="s">
        <v>20</v>
      </c>
      <c r="S22" s="2" t="s">
        <v>20</v>
      </c>
      <c r="T22" s="2" t="s">
        <v>21</v>
      </c>
      <c r="U22" s="2" t="s">
        <v>22</v>
      </c>
      <c r="V22" s="2" t="s">
        <v>23</v>
      </c>
      <c r="W22" s="2" t="s">
        <v>24</v>
      </c>
    </row>
    <row r="23" spans="1:23" s="11" customFormat="1" x14ac:dyDescent="0.2"/>
    <row r="24" spans="1:23" s="7" customFormat="1" x14ac:dyDescent="0.2">
      <c r="A24" s="12" t="s">
        <v>128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s="7" customFormat="1" x14ac:dyDescent="0.2">
      <c r="A25" s="4" t="s">
        <v>129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</row>
    <row r="26" spans="1:23" ht="22.5" x14ac:dyDescent="0.2">
      <c r="A26" s="1" t="s">
        <v>0</v>
      </c>
      <c r="B26" s="1" t="s">
        <v>1</v>
      </c>
      <c r="C26" s="1" t="s">
        <v>2</v>
      </c>
      <c r="D26" s="1" t="s">
        <v>3</v>
      </c>
      <c r="E26" s="1" t="s">
        <v>132</v>
      </c>
      <c r="F26" s="1" t="s">
        <v>4</v>
      </c>
      <c r="G26" s="1" t="s">
        <v>5</v>
      </c>
      <c r="H26" s="1" t="s">
        <v>6</v>
      </c>
      <c r="I26" s="1" t="s">
        <v>133</v>
      </c>
      <c r="J26" s="1" t="s">
        <v>134</v>
      </c>
      <c r="K26" s="1" t="s">
        <v>135</v>
      </c>
      <c r="L26" s="1" t="s">
        <v>136</v>
      </c>
      <c r="M26" s="1" t="s">
        <v>137</v>
      </c>
      <c r="N26" s="1" t="s">
        <v>138</v>
      </c>
      <c r="O26" s="1" t="s">
        <v>139</v>
      </c>
      <c r="P26" s="1" t="s">
        <v>131</v>
      </c>
      <c r="Q26" s="1" t="s">
        <v>7</v>
      </c>
      <c r="R26" s="1" t="s">
        <v>8</v>
      </c>
      <c r="S26" s="1" t="s">
        <v>140</v>
      </c>
      <c r="T26" s="1" t="s">
        <v>9</v>
      </c>
      <c r="U26" s="1" t="s">
        <v>141</v>
      </c>
      <c r="V26" s="1" t="s">
        <v>10</v>
      </c>
      <c r="W26" s="1" t="s">
        <v>11</v>
      </c>
    </row>
    <row r="27" spans="1:23" x14ac:dyDescent="0.2">
      <c r="A27" s="2" t="s">
        <v>36</v>
      </c>
      <c r="B27" s="2" t="s">
        <v>47</v>
      </c>
      <c r="C27" s="2" t="s">
        <v>48</v>
      </c>
      <c r="D27" s="2">
        <v>9</v>
      </c>
      <c r="E27" s="2">
        <v>18</v>
      </c>
      <c r="F27" s="2">
        <v>36</v>
      </c>
      <c r="G27" s="2">
        <v>72</v>
      </c>
      <c r="H27" s="2">
        <v>144</v>
      </c>
      <c r="I27" s="2" t="s">
        <v>49</v>
      </c>
      <c r="J27" s="2" t="s">
        <v>17</v>
      </c>
      <c r="K27" s="2" t="s">
        <v>50</v>
      </c>
      <c r="L27" s="2" t="s">
        <v>18</v>
      </c>
      <c r="M27" s="2"/>
      <c r="N27" s="2">
        <v>20.8333333333333</v>
      </c>
      <c r="O27" s="2">
        <v>22.033333333333299</v>
      </c>
      <c r="P27" s="5" t="s">
        <v>19</v>
      </c>
      <c r="Q27" s="2">
        <v>41.6666666666666</v>
      </c>
      <c r="R27" s="2" t="s">
        <v>20</v>
      </c>
      <c r="S27" s="2" t="s">
        <v>20</v>
      </c>
      <c r="T27" s="2" t="s">
        <v>21</v>
      </c>
      <c r="U27" s="2" t="s">
        <v>22</v>
      </c>
      <c r="V27" s="2" t="s">
        <v>23</v>
      </c>
      <c r="W27" s="2" t="s">
        <v>51</v>
      </c>
    </row>
    <row r="28" spans="1:23" x14ac:dyDescent="0.2">
      <c r="A28" s="2" t="s">
        <v>36</v>
      </c>
      <c r="B28" s="2" t="s">
        <v>55</v>
      </c>
      <c r="C28" s="2" t="s">
        <v>48</v>
      </c>
      <c r="D28" s="2">
        <v>13</v>
      </c>
      <c r="E28" s="2">
        <v>26</v>
      </c>
      <c r="F28" s="2">
        <v>52</v>
      </c>
      <c r="G28" s="2">
        <v>104</v>
      </c>
      <c r="H28" s="2">
        <v>208</v>
      </c>
      <c r="I28" s="2" t="s">
        <v>15</v>
      </c>
      <c r="J28" s="2" t="s">
        <v>16</v>
      </c>
      <c r="K28" s="2" t="s">
        <v>17</v>
      </c>
      <c r="L28" s="2" t="s">
        <v>18</v>
      </c>
      <c r="M28" s="2"/>
      <c r="N28" s="2">
        <v>30.8333333333333</v>
      </c>
      <c r="O28" s="2">
        <v>32.033333333333303</v>
      </c>
      <c r="P28" s="5" t="s">
        <v>19</v>
      </c>
      <c r="Q28" s="2">
        <v>61.6666666666666</v>
      </c>
      <c r="R28" s="2" t="s">
        <v>39</v>
      </c>
      <c r="S28" s="2" t="s">
        <v>20</v>
      </c>
      <c r="T28" s="2" t="s">
        <v>21</v>
      </c>
      <c r="U28" s="2" t="s">
        <v>22</v>
      </c>
      <c r="V28" s="2" t="s">
        <v>34</v>
      </c>
      <c r="W28" s="2" t="s">
        <v>39</v>
      </c>
    </row>
    <row r="29" spans="1:23" x14ac:dyDescent="0.2">
      <c r="A29" s="2" t="s">
        <v>36</v>
      </c>
      <c r="B29" s="2" t="s">
        <v>61</v>
      </c>
      <c r="C29" s="2" t="s">
        <v>57</v>
      </c>
      <c r="D29" s="2">
        <v>17</v>
      </c>
      <c r="E29" s="2">
        <v>34</v>
      </c>
      <c r="F29" s="2">
        <v>68</v>
      </c>
      <c r="G29" s="2">
        <v>136</v>
      </c>
      <c r="H29" s="2">
        <v>272</v>
      </c>
      <c r="I29" s="2" t="s">
        <v>15</v>
      </c>
      <c r="J29" s="2" t="s">
        <v>16</v>
      </c>
      <c r="K29" s="2" t="s">
        <v>17</v>
      </c>
      <c r="L29" s="2" t="s">
        <v>18</v>
      </c>
      <c r="M29" s="2"/>
      <c r="N29" s="2">
        <v>40.8333333333333</v>
      </c>
      <c r="O29" s="2">
        <v>42.033333333333303</v>
      </c>
      <c r="P29" s="5" t="s">
        <v>19</v>
      </c>
      <c r="Q29" s="2">
        <v>81.6666666666666</v>
      </c>
      <c r="R29" s="2" t="s">
        <v>39</v>
      </c>
      <c r="S29" s="2" t="s">
        <v>20</v>
      </c>
      <c r="T29" s="2" t="s">
        <v>21</v>
      </c>
      <c r="U29" s="2" t="s">
        <v>22</v>
      </c>
      <c r="V29" s="2" t="s">
        <v>34</v>
      </c>
      <c r="W29" s="2" t="s">
        <v>39</v>
      </c>
    </row>
    <row r="30" spans="1:23" x14ac:dyDescent="0.2">
      <c r="A30" s="2" t="s">
        <v>36</v>
      </c>
      <c r="B30" s="2" t="s">
        <v>67</v>
      </c>
      <c r="C30" s="2" t="s">
        <v>65</v>
      </c>
      <c r="D30" s="2">
        <v>21</v>
      </c>
      <c r="E30" s="2">
        <v>42</v>
      </c>
      <c r="F30" s="2">
        <v>84</v>
      </c>
      <c r="G30" s="2">
        <v>168</v>
      </c>
      <c r="H30" s="2">
        <v>336</v>
      </c>
      <c r="I30" s="2" t="s">
        <v>15</v>
      </c>
      <c r="J30" s="2" t="s">
        <v>16</v>
      </c>
      <c r="K30" s="2" t="s">
        <v>17</v>
      </c>
      <c r="L30" s="2" t="s">
        <v>18</v>
      </c>
      <c r="M30" s="2"/>
      <c r="N30" s="2">
        <v>50.8333333333333</v>
      </c>
      <c r="O30" s="2">
        <v>52.033333333333303</v>
      </c>
      <c r="P30" s="5" t="s">
        <v>19</v>
      </c>
      <c r="Q30" s="2">
        <v>101.6666666666666</v>
      </c>
      <c r="R30" s="2" t="s">
        <v>20</v>
      </c>
      <c r="S30" s="2" t="s">
        <v>20</v>
      </c>
      <c r="T30" s="2" t="s">
        <v>21</v>
      </c>
      <c r="U30" s="2" t="s">
        <v>22</v>
      </c>
      <c r="V30" s="2" t="s">
        <v>23</v>
      </c>
      <c r="W30" s="2" t="s">
        <v>66</v>
      </c>
    </row>
    <row r="31" spans="1:23" x14ac:dyDescent="0.2">
      <c r="A31" s="2" t="s">
        <v>36</v>
      </c>
      <c r="B31" s="2" t="s">
        <v>73</v>
      </c>
      <c r="C31" s="2" t="s">
        <v>69</v>
      </c>
      <c r="D31" s="2">
        <v>25</v>
      </c>
      <c r="E31" s="2">
        <v>50</v>
      </c>
      <c r="F31" s="2">
        <v>100</v>
      </c>
      <c r="G31" s="2">
        <v>200</v>
      </c>
      <c r="H31" s="2">
        <v>400</v>
      </c>
      <c r="I31" s="2" t="s">
        <v>15</v>
      </c>
      <c r="J31" s="2" t="s">
        <v>16</v>
      </c>
      <c r="K31" s="2" t="s">
        <v>17</v>
      </c>
      <c r="L31" s="2" t="s">
        <v>18</v>
      </c>
      <c r="M31" s="2"/>
      <c r="N31" s="2">
        <v>60.8333333333333</v>
      </c>
      <c r="O31" s="2">
        <v>62.033333333333303</v>
      </c>
      <c r="P31" s="5" t="s">
        <v>19</v>
      </c>
      <c r="Q31" s="2">
        <v>121.6666666666666</v>
      </c>
      <c r="R31" s="2" t="s">
        <v>20</v>
      </c>
      <c r="S31" s="2" t="s">
        <v>20</v>
      </c>
      <c r="T31" s="2" t="s">
        <v>21</v>
      </c>
      <c r="U31" s="2" t="s">
        <v>22</v>
      </c>
      <c r="V31" s="2" t="s">
        <v>23</v>
      </c>
      <c r="W31" s="2" t="s">
        <v>66</v>
      </c>
    </row>
    <row r="32" spans="1:23" x14ac:dyDescent="0.2">
      <c r="A32" s="2" t="s">
        <v>36</v>
      </c>
      <c r="B32" s="2" t="s">
        <v>77</v>
      </c>
      <c r="C32" s="2" t="s">
        <v>69</v>
      </c>
      <c r="D32" s="2">
        <v>29</v>
      </c>
      <c r="E32" s="2">
        <v>58</v>
      </c>
      <c r="F32" s="2">
        <v>116</v>
      </c>
      <c r="G32" s="2">
        <v>232</v>
      </c>
      <c r="H32" s="2">
        <v>464</v>
      </c>
      <c r="I32" s="2" t="s">
        <v>15</v>
      </c>
      <c r="J32" s="2" t="s">
        <v>16</v>
      </c>
      <c r="K32" s="2" t="s">
        <v>17</v>
      </c>
      <c r="L32" s="2" t="s">
        <v>18</v>
      </c>
      <c r="M32" s="2"/>
      <c r="N32" s="2">
        <v>70.8333333333333</v>
      </c>
      <c r="O32" s="2">
        <v>72.033333333333303</v>
      </c>
      <c r="P32" s="5" t="s">
        <v>19</v>
      </c>
      <c r="Q32" s="2">
        <v>141.6666666666666</v>
      </c>
      <c r="R32" s="2" t="s">
        <v>20</v>
      </c>
      <c r="S32" s="2" t="s">
        <v>20</v>
      </c>
      <c r="T32" s="2" t="s">
        <v>21</v>
      </c>
      <c r="U32" s="2" t="s">
        <v>22</v>
      </c>
      <c r="V32" s="2" t="s">
        <v>34</v>
      </c>
      <c r="W32" s="2" t="s">
        <v>66</v>
      </c>
    </row>
    <row r="33" spans="1:23" x14ac:dyDescent="0.2">
      <c r="A33" s="2" t="s">
        <v>36</v>
      </c>
      <c r="B33" s="2" t="s">
        <v>81</v>
      </c>
      <c r="C33" s="2" t="s">
        <v>69</v>
      </c>
      <c r="D33" s="2">
        <v>33</v>
      </c>
      <c r="E33" s="2">
        <v>66</v>
      </c>
      <c r="F33" s="2">
        <v>132</v>
      </c>
      <c r="G33" s="2">
        <v>264</v>
      </c>
      <c r="H33" s="2">
        <v>528</v>
      </c>
      <c r="I33" s="2" t="s">
        <v>15</v>
      </c>
      <c r="J33" s="2" t="s">
        <v>16</v>
      </c>
      <c r="K33" s="2" t="s">
        <v>17</v>
      </c>
      <c r="L33" s="2" t="s">
        <v>18</v>
      </c>
      <c r="M33" s="2"/>
      <c r="N33" s="2">
        <v>80.8333333333333</v>
      </c>
      <c r="O33" s="2">
        <v>82.033333333333303</v>
      </c>
      <c r="P33" s="5" t="s">
        <v>19</v>
      </c>
      <c r="Q33" s="2">
        <v>161.6666666666666</v>
      </c>
      <c r="R33" s="2" t="s">
        <v>20</v>
      </c>
      <c r="S33" s="2" t="s">
        <v>20</v>
      </c>
      <c r="T33" s="2" t="s">
        <v>21</v>
      </c>
      <c r="U33" s="2" t="s">
        <v>22</v>
      </c>
      <c r="V33" s="2" t="s">
        <v>34</v>
      </c>
      <c r="W33" s="2" t="s">
        <v>66</v>
      </c>
    </row>
    <row r="34" spans="1:23" x14ac:dyDescent="0.2">
      <c r="A34" s="2" t="s">
        <v>36</v>
      </c>
      <c r="B34" s="2" t="s">
        <v>85</v>
      </c>
      <c r="C34" s="2" t="s">
        <v>69</v>
      </c>
      <c r="D34" s="2">
        <v>37</v>
      </c>
      <c r="E34" s="2">
        <v>74</v>
      </c>
      <c r="F34" s="2">
        <v>148</v>
      </c>
      <c r="G34" s="2">
        <v>296</v>
      </c>
      <c r="H34" s="2">
        <v>592</v>
      </c>
      <c r="I34" s="2" t="s">
        <v>15</v>
      </c>
      <c r="J34" s="2" t="s">
        <v>16</v>
      </c>
      <c r="K34" s="2" t="s">
        <v>17</v>
      </c>
      <c r="L34" s="2" t="s">
        <v>18</v>
      </c>
      <c r="M34" s="2"/>
      <c r="N34" s="2">
        <v>90.8333333333333</v>
      </c>
      <c r="O34" s="2">
        <v>92.033333333333303</v>
      </c>
      <c r="P34" s="5" t="s">
        <v>19</v>
      </c>
      <c r="Q34" s="2">
        <v>181.6666666666666</v>
      </c>
      <c r="R34" s="2" t="s">
        <v>20</v>
      </c>
      <c r="S34" s="2" t="s">
        <v>20</v>
      </c>
      <c r="T34" s="2" t="s">
        <v>21</v>
      </c>
      <c r="U34" s="2" t="s">
        <v>22</v>
      </c>
      <c r="V34" s="2" t="s">
        <v>34</v>
      </c>
      <c r="W34" s="2" t="s">
        <v>66</v>
      </c>
    </row>
    <row r="35" spans="1:23" x14ac:dyDescent="0.2">
      <c r="A35" s="2" t="s">
        <v>36</v>
      </c>
      <c r="B35" s="2" t="s">
        <v>89</v>
      </c>
      <c r="C35" s="2" t="s">
        <v>69</v>
      </c>
      <c r="D35" s="2">
        <v>41</v>
      </c>
      <c r="E35" s="2">
        <v>82</v>
      </c>
      <c r="F35" s="2">
        <v>164</v>
      </c>
      <c r="G35" s="2">
        <v>328</v>
      </c>
      <c r="H35" s="2">
        <v>656</v>
      </c>
      <c r="I35" s="2" t="s">
        <v>15</v>
      </c>
      <c r="J35" s="2" t="s">
        <v>16</v>
      </c>
      <c r="K35" s="2" t="s">
        <v>17</v>
      </c>
      <c r="L35" s="2" t="s">
        <v>18</v>
      </c>
      <c r="M35" s="2"/>
      <c r="N35" s="2">
        <v>100.833333333333</v>
      </c>
      <c r="O35" s="2">
        <v>102.033333333333</v>
      </c>
      <c r="P35" s="5" t="s">
        <v>19</v>
      </c>
      <c r="Q35" s="2">
        <v>201.666666666666</v>
      </c>
      <c r="R35" s="2" t="s">
        <v>20</v>
      </c>
      <c r="S35" s="2" t="s">
        <v>20</v>
      </c>
      <c r="T35" s="2" t="s">
        <v>21</v>
      </c>
      <c r="U35" s="2" t="s">
        <v>22</v>
      </c>
      <c r="V35" s="2" t="s">
        <v>34</v>
      </c>
      <c r="W35" s="2" t="s">
        <v>66</v>
      </c>
    </row>
    <row r="36" spans="1:23" x14ac:dyDescent="0.2">
      <c r="A36" s="2" t="s">
        <v>36</v>
      </c>
      <c r="B36" s="2" t="s">
        <v>93</v>
      </c>
      <c r="C36" s="2" t="s">
        <v>69</v>
      </c>
      <c r="D36" s="2">
        <v>45</v>
      </c>
      <c r="E36" s="2">
        <v>90</v>
      </c>
      <c r="F36" s="2">
        <v>180</v>
      </c>
      <c r="G36" s="2">
        <v>360</v>
      </c>
      <c r="H36" s="2">
        <v>720</v>
      </c>
      <c r="I36" s="2" t="s">
        <v>15</v>
      </c>
      <c r="J36" s="2" t="s">
        <v>16</v>
      </c>
      <c r="K36" s="2" t="s">
        <v>17</v>
      </c>
      <c r="L36" s="2" t="s">
        <v>18</v>
      </c>
      <c r="M36" s="2"/>
      <c r="N36" s="2">
        <v>110.833333333333</v>
      </c>
      <c r="O36" s="2">
        <v>112.033333333333</v>
      </c>
      <c r="P36" s="5" t="s">
        <v>19</v>
      </c>
      <c r="Q36" s="2">
        <v>221.666666666666</v>
      </c>
      <c r="R36" s="2" t="s">
        <v>20</v>
      </c>
      <c r="S36" s="2" t="s">
        <v>20</v>
      </c>
      <c r="T36" s="2" t="s">
        <v>21</v>
      </c>
      <c r="U36" s="2" t="s">
        <v>22</v>
      </c>
      <c r="V36" s="2" t="s">
        <v>34</v>
      </c>
      <c r="W36" s="2" t="s">
        <v>66</v>
      </c>
    </row>
    <row r="37" spans="1:23" x14ac:dyDescent="0.2">
      <c r="A37" s="2" t="s">
        <v>36</v>
      </c>
      <c r="B37" s="2" t="s">
        <v>100</v>
      </c>
      <c r="C37" s="2" t="s">
        <v>97</v>
      </c>
      <c r="D37" s="2">
        <v>49</v>
      </c>
      <c r="E37" s="2">
        <v>98</v>
      </c>
      <c r="F37" s="2">
        <v>196</v>
      </c>
      <c r="G37" s="2">
        <v>392</v>
      </c>
      <c r="H37" s="2">
        <v>784</v>
      </c>
      <c r="I37" s="2" t="s">
        <v>98</v>
      </c>
      <c r="J37" s="2" t="s">
        <v>50</v>
      </c>
      <c r="K37" s="2" t="s">
        <v>99</v>
      </c>
      <c r="L37" s="2" t="s">
        <v>18</v>
      </c>
      <c r="M37" s="2"/>
      <c r="N37" s="2">
        <v>120.833333333333</v>
      </c>
      <c r="O37" s="2">
        <v>122.033333333333</v>
      </c>
      <c r="P37" s="5" t="s">
        <v>19</v>
      </c>
      <c r="Q37" s="2">
        <v>241.666666666666</v>
      </c>
      <c r="R37" s="2" t="s">
        <v>20</v>
      </c>
      <c r="S37" s="2" t="s">
        <v>20</v>
      </c>
      <c r="T37" s="2" t="s">
        <v>21</v>
      </c>
      <c r="U37" s="2" t="s">
        <v>22</v>
      </c>
      <c r="V37" s="2" t="s">
        <v>34</v>
      </c>
      <c r="W37" s="2" t="s">
        <v>66</v>
      </c>
    </row>
    <row r="38" spans="1:23" x14ac:dyDescent="0.2">
      <c r="A38" s="2" t="s">
        <v>36</v>
      </c>
      <c r="B38" s="2" t="s">
        <v>104</v>
      </c>
      <c r="C38" s="2" t="s">
        <v>105</v>
      </c>
      <c r="D38" s="2">
        <v>53</v>
      </c>
      <c r="E38" s="2">
        <v>106</v>
      </c>
      <c r="F38" s="2">
        <v>212</v>
      </c>
      <c r="G38" s="2">
        <v>424</v>
      </c>
      <c r="H38" s="2">
        <v>848</v>
      </c>
      <c r="I38" s="2" t="s">
        <v>15</v>
      </c>
      <c r="J38" s="2" t="s">
        <v>16</v>
      </c>
      <c r="K38" s="2" t="s">
        <v>17</v>
      </c>
      <c r="L38" s="2" t="s">
        <v>18</v>
      </c>
      <c r="M38" s="2"/>
      <c r="N38" s="2">
        <v>130.833333333333</v>
      </c>
      <c r="O38" s="2">
        <v>132.03333333333299</v>
      </c>
      <c r="P38" s="5" t="s">
        <v>19</v>
      </c>
      <c r="Q38" s="2">
        <v>261.666666666666</v>
      </c>
      <c r="R38" s="2" t="s">
        <v>39</v>
      </c>
      <c r="S38" s="2" t="s">
        <v>20</v>
      </c>
      <c r="T38" s="2" t="s">
        <v>21</v>
      </c>
      <c r="U38" s="2" t="s">
        <v>22</v>
      </c>
      <c r="V38" s="2" t="s">
        <v>34</v>
      </c>
      <c r="W38" s="2" t="s">
        <v>39</v>
      </c>
    </row>
    <row r="39" spans="1:23" x14ac:dyDescent="0.2">
      <c r="A39" s="4" t="s">
        <v>130</v>
      </c>
    </row>
    <row r="40" spans="1:23" ht="22.5" x14ac:dyDescent="0.2">
      <c r="A40" s="1" t="s">
        <v>0</v>
      </c>
      <c r="B40" s="1" t="s">
        <v>1</v>
      </c>
      <c r="C40" s="1" t="s">
        <v>2</v>
      </c>
      <c r="D40" s="1" t="s">
        <v>3</v>
      </c>
      <c r="E40" s="1" t="s">
        <v>132</v>
      </c>
      <c r="F40" s="1" t="s">
        <v>4</v>
      </c>
      <c r="G40" s="1" t="s">
        <v>5</v>
      </c>
      <c r="H40" s="1" t="s">
        <v>6</v>
      </c>
      <c r="I40" s="1" t="s">
        <v>133</v>
      </c>
      <c r="J40" s="1" t="s">
        <v>134</v>
      </c>
      <c r="K40" s="1" t="s">
        <v>135</v>
      </c>
      <c r="L40" s="1" t="s">
        <v>136</v>
      </c>
      <c r="M40" s="1" t="s">
        <v>137</v>
      </c>
      <c r="N40" s="1" t="s">
        <v>138</v>
      </c>
      <c r="O40" s="1" t="s">
        <v>139</v>
      </c>
      <c r="P40" s="1" t="s">
        <v>131</v>
      </c>
      <c r="Q40" s="1" t="s">
        <v>7</v>
      </c>
      <c r="R40" s="1" t="s">
        <v>8</v>
      </c>
      <c r="S40" s="1" t="s">
        <v>140</v>
      </c>
      <c r="T40" s="1" t="s">
        <v>9</v>
      </c>
      <c r="U40" s="1" t="s">
        <v>141</v>
      </c>
      <c r="V40" s="1" t="s">
        <v>10</v>
      </c>
      <c r="W40" s="1" t="s">
        <v>11</v>
      </c>
    </row>
    <row r="41" spans="1:23" x14ac:dyDescent="0.2">
      <c r="A41" s="2" t="s">
        <v>36</v>
      </c>
      <c r="B41" s="2" t="s">
        <v>37</v>
      </c>
      <c r="C41" s="2" t="s">
        <v>38</v>
      </c>
      <c r="D41" s="2">
        <v>6</v>
      </c>
      <c r="E41" s="2">
        <v>12</v>
      </c>
      <c r="F41" s="2">
        <v>24</v>
      </c>
      <c r="G41" s="2">
        <v>48</v>
      </c>
      <c r="H41" s="2">
        <v>96</v>
      </c>
      <c r="I41" s="2" t="s">
        <v>15</v>
      </c>
      <c r="J41" s="2" t="s">
        <v>16</v>
      </c>
      <c r="K41" s="2" t="s">
        <v>17</v>
      </c>
      <c r="L41" s="2" t="s">
        <v>18</v>
      </c>
      <c r="M41" s="2"/>
      <c r="N41" s="2">
        <v>13.3333333333333</v>
      </c>
      <c r="O41" s="2">
        <v>14.533333333333299</v>
      </c>
      <c r="P41" s="8" t="s">
        <v>26</v>
      </c>
      <c r="Q41" s="2">
        <v>26.6666666666666</v>
      </c>
      <c r="R41" s="2" t="s">
        <v>39</v>
      </c>
      <c r="S41" s="2" t="s">
        <v>20</v>
      </c>
      <c r="T41" s="2" t="s">
        <v>21</v>
      </c>
      <c r="U41" s="2" t="s">
        <v>22</v>
      </c>
      <c r="V41" s="2" t="s">
        <v>34</v>
      </c>
      <c r="W41" s="2" t="s">
        <v>39</v>
      </c>
    </row>
    <row r="42" spans="1:23" x14ac:dyDescent="0.2">
      <c r="A42" s="2" t="s">
        <v>36</v>
      </c>
      <c r="B42" s="2" t="s">
        <v>40</v>
      </c>
      <c r="C42" s="2" t="s">
        <v>41</v>
      </c>
      <c r="D42" s="2">
        <v>7</v>
      </c>
      <c r="E42" s="2">
        <v>14</v>
      </c>
      <c r="F42" s="2">
        <v>28</v>
      </c>
      <c r="G42" s="2">
        <v>56</v>
      </c>
      <c r="H42" s="2">
        <v>112</v>
      </c>
      <c r="I42" s="2" t="s">
        <v>15</v>
      </c>
      <c r="J42" s="2" t="s">
        <v>16</v>
      </c>
      <c r="K42" s="2" t="s">
        <v>17</v>
      </c>
      <c r="L42" s="2" t="s">
        <v>18</v>
      </c>
      <c r="M42" s="2"/>
      <c r="N42" s="2">
        <v>15.8333333333333</v>
      </c>
      <c r="O42" s="2">
        <v>17.033333333333299</v>
      </c>
      <c r="P42" s="2" t="s">
        <v>28</v>
      </c>
      <c r="Q42" s="2">
        <v>31.6666666666666</v>
      </c>
      <c r="R42" s="2" t="s">
        <v>20</v>
      </c>
      <c r="S42" s="2" t="s">
        <v>20</v>
      </c>
      <c r="T42" s="2" t="s">
        <v>21</v>
      </c>
      <c r="U42" s="2" t="s">
        <v>22</v>
      </c>
      <c r="V42" s="2" t="s">
        <v>23</v>
      </c>
      <c r="W42" s="2" t="s">
        <v>24</v>
      </c>
    </row>
    <row r="43" spans="1:23" x14ac:dyDescent="0.2">
      <c r="A43" s="2" t="s">
        <v>36</v>
      </c>
      <c r="B43" s="2" t="s">
        <v>42</v>
      </c>
      <c r="C43" s="2" t="s">
        <v>43</v>
      </c>
      <c r="D43" s="2">
        <v>8</v>
      </c>
      <c r="E43" s="2">
        <v>16</v>
      </c>
      <c r="F43" s="2">
        <v>32</v>
      </c>
      <c r="G43" s="2">
        <v>64</v>
      </c>
      <c r="H43" s="2">
        <v>128</v>
      </c>
      <c r="I43" s="2" t="s">
        <v>44</v>
      </c>
      <c r="J43" s="2" t="s">
        <v>45</v>
      </c>
      <c r="K43" s="2" t="s">
        <v>46</v>
      </c>
      <c r="L43" s="2" t="s">
        <v>18</v>
      </c>
      <c r="M43" s="2"/>
      <c r="N43" s="2">
        <v>18.3333333333333</v>
      </c>
      <c r="O43" s="2">
        <v>19.533333333333299</v>
      </c>
      <c r="P43" s="2"/>
      <c r="Q43" s="2">
        <v>36.6666666666666</v>
      </c>
      <c r="R43" s="2" t="s">
        <v>20</v>
      </c>
      <c r="S43" s="2" t="s">
        <v>20</v>
      </c>
      <c r="T43" s="2" t="s">
        <v>21</v>
      </c>
      <c r="U43" s="2" t="s">
        <v>22</v>
      </c>
      <c r="V43" s="2" t="s">
        <v>34</v>
      </c>
      <c r="W43" s="2" t="s">
        <v>35</v>
      </c>
    </row>
    <row r="44" spans="1:23" x14ac:dyDescent="0.2">
      <c r="A44" s="2" t="s">
        <v>36</v>
      </c>
      <c r="B44" s="2" t="s">
        <v>52</v>
      </c>
      <c r="C44" s="2" t="s">
        <v>48</v>
      </c>
      <c r="D44" s="2">
        <v>10</v>
      </c>
      <c r="E44" s="2">
        <v>20</v>
      </c>
      <c r="F44" s="2">
        <v>40</v>
      </c>
      <c r="G44" s="2">
        <v>80</v>
      </c>
      <c r="H44" s="2">
        <v>160</v>
      </c>
      <c r="I44" s="2" t="s">
        <v>49</v>
      </c>
      <c r="J44" s="2" t="s">
        <v>17</v>
      </c>
      <c r="K44" s="2" t="s">
        <v>50</v>
      </c>
      <c r="L44" s="2" t="s">
        <v>18</v>
      </c>
      <c r="M44" s="2"/>
      <c r="N44" s="2">
        <v>23.3333333333333</v>
      </c>
      <c r="O44" s="2">
        <v>24.533333333333299</v>
      </c>
      <c r="P44" s="8" t="s">
        <v>26</v>
      </c>
      <c r="Q44" s="2">
        <v>46.6666666666666</v>
      </c>
      <c r="R44" s="2" t="s">
        <v>20</v>
      </c>
      <c r="S44" s="2" t="s">
        <v>20</v>
      </c>
      <c r="T44" s="2" t="s">
        <v>21</v>
      </c>
      <c r="U44" s="2" t="s">
        <v>22</v>
      </c>
      <c r="V44" s="2" t="s">
        <v>23</v>
      </c>
      <c r="W44" s="2" t="s">
        <v>51</v>
      </c>
    </row>
    <row r="45" spans="1:23" x14ac:dyDescent="0.2">
      <c r="A45" s="2" t="s">
        <v>36</v>
      </c>
      <c r="B45" s="2" t="s">
        <v>53</v>
      </c>
      <c r="C45" s="2" t="s">
        <v>48</v>
      </c>
      <c r="D45" s="2">
        <v>11</v>
      </c>
      <c r="E45" s="2">
        <v>22</v>
      </c>
      <c r="F45" s="2">
        <v>44</v>
      </c>
      <c r="G45" s="2">
        <v>88</v>
      </c>
      <c r="H45" s="2">
        <v>176</v>
      </c>
      <c r="I45" s="2" t="s">
        <v>15</v>
      </c>
      <c r="J45" s="2" t="s">
        <v>16</v>
      </c>
      <c r="K45" s="2" t="s">
        <v>17</v>
      </c>
      <c r="L45" s="2" t="s">
        <v>18</v>
      </c>
      <c r="M45" s="2"/>
      <c r="N45" s="2">
        <v>25.8333333333333</v>
      </c>
      <c r="O45" s="2">
        <v>27.033333333333299</v>
      </c>
      <c r="P45" s="2" t="s">
        <v>28</v>
      </c>
      <c r="Q45" s="2">
        <v>51.6666666666666</v>
      </c>
      <c r="R45" s="2" t="s">
        <v>39</v>
      </c>
      <c r="S45" s="2" t="s">
        <v>20</v>
      </c>
      <c r="T45" s="2" t="s">
        <v>21</v>
      </c>
      <c r="U45" s="2" t="s">
        <v>22</v>
      </c>
      <c r="V45" s="2" t="s">
        <v>34</v>
      </c>
      <c r="W45" s="2" t="s">
        <v>39</v>
      </c>
    </row>
    <row r="46" spans="1:23" x14ac:dyDescent="0.2">
      <c r="A46" s="2" t="s">
        <v>36</v>
      </c>
      <c r="B46" s="2" t="s">
        <v>54</v>
      </c>
      <c r="C46" s="2" t="s">
        <v>48</v>
      </c>
      <c r="D46" s="2">
        <v>12</v>
      </c>
      <c r="E46" s="2">
        <v>24</v>
      </c>
      <c r="F46" s="2">
        <v>48</v>
      </c>
      <c r="G46" s="2">
        <v>96</v>
      </c>
      <c r="H46" s="2">
        <v>192</v>
      </c>
      <c r="I46" s="2" t="s">
        <v>15</v>
      </c>
      <c r="J46" s="2" t="s">
        <v>16</v>
      </c>
      <c r="K46" s="2" t="s">
        <v>17</v>
      </c>
      <c r="L46" s="2" t="s">
        <v>18</v>
      </c>
      <c r="M46" s="2"/>
      <c r="N46" s="2">
        <v>28.3333333333333</v>
      </c>
      <c r="O46" s="2">
        <v>29.533333333333299</v>
      </c>
      <c r="P46" s="2"/>
      <c r="Q46" s="2">
        <v>56.6666666666666</v>
      </c>
      <c r="R46" s="2" t="s">
        <v>39</v>
      </c>
      <c r="S46" s="2" t="s">
        <v>20</v>
      </c>
      <c r="T46" s="2" t="s">
        <v>21</v>
      </c>
      <c r="U46" s="2" t="s">
        <v>22</v>
      </c>
      <c r="V46" s="2" t="s">
        <v>34</v>
      </c>
      <c r="W46" s="2" t="s">
        <v>39</v>
      </c>
    </row>
    <row r="47" spans="1:23" x14ac:dyDescent="0.2">
      <c r="A47" s="2" t="s">
        <v>36</v>
      </c>
      <c r="B47" s="2" t="s">
        <v>56</v>
      </c>
      <c r="C47" s="2" t="s">
        <v>57</v>
      </c>
      <c r="D47" s="2">
        <v>14</v>
      </c>
      <c r="E47" s="2">
        <v>28</v>
      </c>
      <c r="F47" s="2">
        <v>56</v>
      </c>
      <c r="G47" s="2">
        <v>112</v>
      </c>
      <c r="H47" s="2">
        <v>224</v>
      </c>
      <c r="I47" s="2" t="s">
        <v>15</v>
      </c>
      <c r="J47" s="2" t="s">
        <v>16</v>
      </c>
      <c r="K47" s="2" t="s">
        <v>17</v>
      </c>
      <c r="L47" s="2" t="s">
        <v>18</v>
      </c>
      <c r="M47" s="2"/>
      <c r="N47" s="2">
        <v>33.3333333333333</v>
      </c>
      <c r="O47" s="2">
        <v>34.533333333333303</v>
      </c>
      <c r="P47" s="8" t="s">
        <v>26</v>
      </c>
      <c r="Q47" s="2">
        <v>66.6666666666666</v>
      </c>
      <c r="R47" s="2" t="s">
        <v>39</v>
      </c>
      <c r="S47" s="2" t="s">
        <v>20</v>
      </c>
      <c r="T47" s="2" t="s">
        <v>21</v>
      </c>
      <c r="U47" s="2" t="s">
        <v>22</v>
      </c>
      <c r="V47" s="2" t="s">
        <v>34</v>
      </c>
      <c r="W47" s="2" t="s">
        <v>39</v>
      </c>
    </row>
    <row r="48" spans="1:23" x14ac:dyDescent="0.2">
      <c r="A48" s="2" t="s">
        <v>36</v>
      </c>
      <c r="B48" s="2" t="s">
        <v>58</v>
      </c>
      <c r="C48" s="2" t="s">
        <v>57</v>
      </c>
      <c r="D48" s="2">
        <v>15</v>
      </c>
      <c r="E48" s="2">
        <v>30</v>
      </c>
      <c r="F48" s="2">
        <v>60</v>
      </c>
      <c r="G48" s="2">
        <v>120</v>
      </c>
      <c r="H48" s="2">
        <v>240</v>
      </c>
      <c r="I48" s="2" t="s">
        <v>15</v>
      </c>
      <c r="J48" s="2" t="s">
        <v>16</v>
      </c>
      <c r="K48" s="2" t="s">
        <v>17</v>
      </c>
      <c r="L48" s="2" t="s">
        <v>18</v>
      </c>
      <c r="M48" s="2"/>
      <c r="N48" s="2">
        <v>35.8333333333333</v>
      </c>
      <c r="O48" s="2">
        <v>37.033333333333303</v>
      </c>
      <c r="P48" s="2" t="s">
        <v>28</v>
      </c>
      <c r="Q48" s="2">
        <v>71.6666666666666</v>
      </c>
      <c r="R48" s="2" t="s">
        <v>39</v>
      </c>
      <c r="S48" s="2" t="s">
        <v>20</v>
      </c>
      <c r="T48" s="2" t="s">
        <v>21</v>
      </c>
      <c r="U48" s="2" t="s">
        <v>22</v>
      </c>
      <c r="V48" s="2" t="s">
        <v>34</v>
      </c>
      <c r="W48" s="2" t="s">
        <v>39</v>
      </c>
    </row>
    <row r="49" spans="1:23" x14ac:dyDescent="0.2">
      <c r="A49" s="2" t="s">
        <v>36</v>
      </c>
      <c r="B49" s="2" t="s">
        <v>59</v>
      </c>
      <c r="C49" s="2" t="s">
        <v>57</v>
      </c>
      <c r="D49" s="2">
        <v>16</v>
      </c>
      <c r="E49" s="2">
        <v>32</v>
      </c>
      <c r="F49" s="2">
        <v>64</v>
      </c>
      <c r="G49" s="2">
        <v>128</v>
      </c>
      <c r="H49" s="2">
        <v>256</v>
      </c>
      <c r="I49" s="2" t="s">
        <v>16</v>
      </c>
      <c r="J49" s="2" t="s">
        <v>60</v>
      </c>
      <c r="K49" s="2" t="s">
        <v>32</v>
      </c>
      <c r="L49" s="2" t="s">
        <v>18</v>
      </c>
      <c r="M49" s="2"/>
      <c r="N49" s="2">
        <v>38.3333333333333</v>
      </c>
      <c r="O49" s="2">
        <v>39.533333333333303</v>
      </c>
      <c r="P49" s="2"/>
      <c r="Q49" s="2">
        <v>76.6666666666666</v>
      </c>
      <c r="R49" s="2" t="s">
        <v>39</v>
      </c>
      <c r="S49" s="2" t="s">
        <v>20</v>
      </c>
      <c r="T49" s="2" t="s">
        <v>21</v>
      </c>
      <c r="U49" s="2" t="s">
        <v>22</v>
      </c>
      <c r="V49" s="2" t="s">
        <v>34</v>
      </c>
      <c r="W49" s="2" t="s">
        <v>39</v>
      </c>
    </row>
    <row r="50" spans="1:23" x14ac:dyDescent="0.2">
      <c r="A50" s="2" t="s">
        <v>36</v>
      </c>
      <c r="B50" s="2" t="s">
        <v>62</v>
      </c>
      <c r="C50" s="2" t="s">
        <v>57</v>
      </c>
      <c r="D50" s="2">
        <v>18</v>
      </c>
      <c r="E50" s="2">
        <v>36</v>
      </c>
      <c r="F50" s="2">
        <v>72</v>
      </c>
      <c r="G50" s="2">
        <v>144</v>
      </c>
      <c r="H50" s="2">
        <v>288</v>
      </c>
      <c r="I50" s="2" t="s">
        <v>15</v>
      </c>
      <c r="J50" s="2" t="s">
        <v>16</v>
      </c>
      <c r="K50" s="2" t="s">
        <v>17</v>
      </c>
      <c r="L50" s="2" t="s">
        <v>18</v>
      </c>
      <c r="M50" s="2"/>
      <c r="N50" s="2">
        <v>43.3333333333333</v>
      </c>
      <c r="O50" s="2">
        <v>44.533333333333303</v>
      </c>
      <c r="P50" s="8" t="s">
        <v>26</v>
      </c>
      <c r="Q50" s="2">
        <v>86.6666666666666</v>
      </c>
      <c r="R50" s="2" t="s">
        <v>39</v>
      </c>
      <c r="S50" s="2" t="s">
        <v>20</v>
      </c>
      <c r="T50" s="2" t="s">
        <v>21</v>
      </c>
      <c r="U50" s="2" t="s">
        <v>22</v>
      </c>
      <c r="V50" s="2" t="s">
        <v>34</v>
      </c>
      <c r="W50" s="2" t="s">
        <v>39</v>
      </c>
    </row>
    <row r="51" spans="1:23" x14ac:dyDescent="0.2">
      <c r="A51" s="2" t="s">
        <v>36</v>
      </c>
      <c r="B51" s="2" t="s">
        <v>63</v>
      </c>
      <c r="C51" s="2" t="s">
        <v>57</v>
      </c>
      <c r="D51" s="2">
        <v>19</v>
      </c>
      <c r="E51" s="2">
        <v>38</v>
      </c>
      <c r="F51" s="2">
        <v>76</v>
      </c>
      <c r="G51" s="2">
        <v>152</v>
      </c>
      <c r="H51" s="2">
        <v>304</v>
      </c>
      <c r="I51" s="2" t="s">
        <v>15</v>
      </c>
      <c r="J51" s="2" t="s">
        <v>16</v>
      </c>
      <c r="K51" s="2" t="s">
        <v>17</v>
      </c>
      <c r="L51" s="2" t="s">
        <v>18</v>
      </c>
      <c r="M51" s="2"/>
      <c r="N51" s="2">
        <v>45.8333333333333</v>
      </c>
      <c r="O51" s="2">
        <v>47.033333333333303</v>
      </c>
      <c r="P51" s="2" t="s">
        <v>28</v>
      </c>
      <c r="Q51" s="2">
        <v>91.6666666666666</v>
      </c>
      <c r="R51" s="2" t="s">
        <v>39</v>
      </c>
      <c r="S51" s="2" t="s">
        <v>20</v>
      </c>
      <c r="T51" s="2" t="s">
        <v>21</v>
      </c>
      <c r="U51" s="2" t="s">
        <v>22</v>
      </c>
      <c r="V51" s="2" t="s">
        <v>34</v>
      </c>
      <c r="W51" s="2" t="s">
        <v>39</v>
      </c>
    </row>
    <row r="52" spans="1:23" x14ac:dyDescent="0.2">
      <c r="A52" s="2" t="s">
        <v>36</v>
      </c>
      <c r="B52" s="2" t="s">
        <v>64</v>
      </c>
      <c r="C52" s="2" t="s">
        <v>65</v>
      </c>
      <c r="D52" s="2">
        <v>20</v>
      </c>
      <c r="E52" s="2">
        <v>40</v>
      </c>
      <c r="F52" s="2">
        <v>80</v>
      </c>
      <c r="G52" s="2">
        <v>160</v>
      </c>
      <c r="H52" s="2">
        <v>320</v>
      </c>
      <c r="I52" s="2" t="s">
        <v>15</v>
      </c>
      <c r="J52" s="2" t="s">
        <v>16</v>
      </c>
      <c r="K52" s="2" t="s">
        <v>17</v>
      </c>
      <c r="L52" s="2" t="s">
        <v>18</v>
      </c>
      <c r="M52" s="2"/>
      <c r="N52" s="2">
        <v>48.3333333333333</v>
      </c>
      <c r="O52" s="2">
        <v>49.533333333333303</v>
      </c>
      <c r="P52" s="2"/>
      <c r="Q52" s="2">
        <v>96.6666666666666</v>
      </c>
      <c r="R52" s="2" t="s">
        <v>20</v>
      </c>
      <c r="S52" s="2" t="s">
        <v>20</v>
      </c>
      <c r="T52" s="2" t="s">
        <v>21</v>
      </c>
      <c r="U52" s="2" t="s">
        <v>22</v>
      </c>
      <c r="V52" s="2" t="s">
        <v>23</v>
      </c>
      <c r="W52" s="2" t="s">
        <v>66</v>
      </c>
    </row>
    <row r="53" spans="1:23" x14ac:dyDescent="0.2">
      <c r="A53" s="2" t="s">
        <v>36</v>
      </c>
      <c r="B53" s="2" t="s">
        <v>68</v>
      </c>
      <c r="C53" s="2" t="s">
        <v>69</v>
      </c>
      <c r="D53" s="2">
        <v>22</v>
      </c>
      <c r="E53" s="2">
        <v>44</v>
      </c>
      <c r="F53" s="2">
        <v>88</v>
      </c>
      <c r="G53" s="2">
        <v>176</v>
      </c>
      <c r="H53" s="2">
        <v>352</v>
      </c>
      <c r="I53" s="2" t="s">
        <v>49</v>
      </c>
      <c r="J53" s="2" t="s">
        <v>17</v>
      </c>
      <c r="K53" s="2" t="s">
        <v>50</v>
      </c>
      <c r="L53" s="2" t="s">
        <v>18</v>
      </c>
      <c r="M53" s="2"/>
      <c r="N53" s="2">
        <v>53.3333333333333</v>
      </c>
      <c r="O53" s="2">
        <v>54.533333333333303</v>
      </c>
      <c r="P53" s="8" t="s">
        <v>26</v>
      </c>
      <c r="Q53" s="2">
        <v>106.6666666666666</v>
      </c>
      <c r="R53" s="2" t="s">
        <v>20</v>
      </c>
      <c r="S53" s="2" t="s">
        <v>20</v>
      </c>
      <c r="T53" s="2" t="s">
        <v>21</v>
      </c>
      <c r="U53" s="2" t="s">
        <v>22</v>
      </c>
      <c r="V53" s="2" t="s">
        <v>23</v>
      </c>
      <c r="W53" s="2" t="s">
        <v>70</v>
      </c>
    </row>
    <row r="54" spans="1:23" x14ac:dyDescent="0.2">
      <c r="A54" s="2" t="s">
        <v>36</v>
      </c>
      <c r="B54" s="2" t="s">
        <v>71</v>
      </c>
      <c r="C54" s="2" t="s">
        <v>69</v>
      </c>
      <c r="D54" s="2">
        <v>23</v>
      </c>
      <c r="E54" s="2">
        <v>46</v>
      </c>
      <c r="F54" s="2">
        <v>92</v>
      </c>
      <c r="G54" s="2">
        <v>184</v>
      </c>
      <c r="H54" s="2">
        <v>368</v>
      </c>
      <c r="I54" s="2" t="s">
        <v>16</v>
      </c>
      <c r="J54" s="2" t="s">
        <v>60</v>
      </c>
      <c r="K54" s="2" t="s">
        <v>32</v>
      </c>
      <c r="L54" s="2" t="s">
        <v>18</v>
      </c>
      <c r="M54" s="2"/>
      <c r="N54" s="2">
        <v>55.8333333333333</v>
      </c>
      <c r="O54" s="2">
        <v>57.033333333333303</v>
      </c>
      <c r="P54" s="2" t="s">
        <v>28</v>
      </c>
      <c r="Q54" s="2">
        <v>111.6666666666666</v>
      </c>
      <c r="R54" s="2" t="s">
        <v>20</v>
      </c>
      <c r="S54" s="2" t="s">
        <v>20</v>
      </c>
      <c r="T54" s="2" t="s">
        <v>21</v>
      </c>
      <c r="U54" s="2" t="s">
        <v>22</v>
      </c>
      <c r="V54" s="2" t="s">
        <v>34</v>
      </c>
      <c r="W54" s="2" t="s">
        <v>66</v>
      </c>
    </row>
    <row r="55" spans="1:23" x14ac:dyDescent="0.2">
      <c r="A55" s="2" t="s">
        <v>36</v>
      </c>
      <c r="B55" s="2" t="s">
        <v>72</v>
      </c>
      <c r="C55" s="2" t="s">
        <v>69</v>
      </c>
      <c r="D55" s="2">
        <v>24</v>
      </c>
      <c r="E55" s="2">
        <v>48</v>
      </c>
      <c r="F55" s="2">
        <v>96</v>
      </c>
      <c r="G55" s="2">
        <v>192</v>
      </c>
      <c r="H55" s="2">
        <v>384</v>
      </c>
      <c r="I55" s="2" t="s">
        <v>15</v>
      </c>
      <c r="J55" s="2" t="s">
        <v>16</v>
      </c>
      <c r="K55" s="2" t="s">
        <v>17</v>
      </c>
      <c r="L55" s="2" t="s">
        <v>18</v>
      </c>
      <c r="M55" s="2"/>
      <c r="N55" s="2">
        <v>58.3333333333333</v>
      </c>
      <c r="O55" s="2">
        <v>59.533333333333303</v>
      </c>
      <c r="P55" s="2"/>
      <c r="Q55" s="2">
        <v>116.6666666666666</v>
      </c>
      <c r="R55" s="2" t="s">
        <v>20</v>
      </c>
      <c r="S55" s="2" t="s">
        <v>20</v>
      </c>
      <c r="T55" s="2" t="s">
        <v>21</v>
      </c>
      <c r="U55" s="2" t="s">
        <v>22</v>
      </c>
      <c r="V55" s="2" t="s">
        <v>34</v>
      </c>
      <c r="W55" s="2" t="s">
        <v>66</v>
      </c>
    </row>
    <row r="56" spans="1:23" x14ac:dyDescent="0.2">
      <c r="A56" s="2" t="s">
        <v>36</v>
      </c>
      <c r="B56" s="2" t="s">
        <v>74</v>
      </c>
      <c r="C56" s="2" t="s">
        <v>69</v>
      </c>
      <c r="D56" s="2">
        <v>26</v>
      </c>
      <c r="E56" s="2">
        <v>52</v>
      </c>
      <c r="F56" s="2">
        <v>104</v>
      </c>
      <c r="G56" s="2">
        <v>208</v>
      </c>
      <c r="H56" s="2">
        <v>416</v>
      </c>
      <c r="I56" s="2" t="s">
        <v>15</v>
      </c>
      <c r="J56" s="2" t="s">
        <v>16</v>
      </c>
      <c r="K56" s="2" t="s">
        <v>17</v>
      </c>
      <c r="L56" s="2" t="s">
        <v>18</v>
      </c>
      <c r="M56" s="2"/>
      <c r="N56" s="2">
        <v>63.3333333333333</v>
      </c>
      <c r="O56" s="2">
        <v>64.533333333333303</v>
      </c>
      <c r="P56" s="8" t="s">
        <v>26</v>
      </c>
      <c r="Q56" s="2">
        <v>126.6666666666666</v>
      </c>
      <c r="R56" s="2" t="s">
        <v>20</v>
      </c>
      <c r="S56" s="2" t="s">
        <v>20</v>
      </c>
      <c r="T56" s="2" t="s">
        <v>21</v>
      </c>
      <c r="U56" s="2" t="s">
        <v>22</v>
      </c>
      <c r="V56" s="2" t="s">
        <v>23</v>
      </c>
      <c r="W56" s="2" t="s">
        <v>66</v>
      </c>
    </row>
    <row r="57" spans="1:23" x14ac:dyDescent="0.2">
      <c r="A57" s="2" t="s">
        <v>36</v>
      </c>
      <c r="B57" s="2" t="s">
        <v>75</v>
      </c>
      <c r="C57" s="2" t="s">
        <v>69</v>
      </c>
      <c r="D57" s="2">
        <v>27</v>
      </c>
      <c r="E57" s="2">
        <v>54</v>
      </c>
      <c r="F57" s="2">
        <v>108</v>
      </c>
      <c r="G57" s="2">
        <v>216</v>
      </c>
      <c r="H57" s="2">
        <v>432</v>
      </c>
      <c r="I57" s="2" t="s">
        <v>15</v>
      </c>
      <c r="J57" s="2" t="s">
        <v>16</v>
      </c>
      <c r="K57" s="2" t="s">
        <v>17</v>
      </c>
      <c r="L57" s="2" t="s">
        <v>18</v>
      </c>
      <c r="M57" s="2"/>
      <c r="N57" s="2">
        <v>65.8333333333333</v>
      </c>
      <c r="O57" s="2">
        <v>67.033333333333303</v>
      </c>
      <c r="P57" s="2" t="s">
        <v>28</v>
      </c>
      <c r="Q57" s="2">
        <v>131.6666666666666</v>
      </c>
      <c r="R57" s="2" t="s">
        <v>20</v>
      </c>
      <c r="S57" s="2" t="s">
        <v>20</v>
      </c>
      <c r="T57" s="2" t="s">
        <v>21</v>
      </c>
      <c r="U57" s="2" t="s">
        <v>22</v>
      </c>
      <c r="V57" s="2" t="s">
        <v>34</v>
      </c>
      <c r="W57" s="2" t="s">
        <v>66</v>
      </c>
    </row>
    <row r="58" spans="1:23" x14ac:dyDescent="0.2">
      <c r="A58" s="2" t="s">
        <v>36</v>
      </c>
      <c r="B58" s="2" t="s">
        <v>76</v>
      </c>
      <c r="C58" s="2" t="s">
        <v>69</v>
      </c>
      <c r="D58" s="2">
        <v>28</v>
      </c>
      <c r="E58" s="2">
        <v>56</v>
      </c>
      <c r="F58" s="2">
        <v>112</v>
      </c>
      <c r="G58" s="2">
        <v>224</v>
      </c>
      <c r="H58" s="2">
        <v>448</v>
      </c>
      <c r="I58" s="2" t="s">
        <v>15</v>
      </c>
      <c r="J58" s="2" t="s">
        <v>16</v>
      </c>
      <c r="K58" s="2" t="s">
        <v>17</v>
      </c>
      <c r="L58" s="2" t="s">
        <v>18</v>
      </c>
      <c r="M58" s="2"/>
      <c r="N58" s="2">
        <v>68.3333333333333</v>
      </c>
      <c r="O58" s="2">
        <v>69.533333333333303</v>
      </c>
      <c r="P58" s="2"/>
      <c r="Q58" s="2">
        <v>136.6666666666666</v>
      </c>
      <c r="R58" s="2" t="s">
        <v>20</v>
      </c>
      <c r="S58" s="2" t="s">
        <v>20</v>
      </c>
      <c r="T58" s="2" t="s">
        <v>21</v>
      </c>
      <c r="U58" s="2" t="s">
        <v>22</v>
      </c>
      <c r="V58" s="2" t="s">
        <v>34</v>
      </c>
      <c r="W58" s="2" t="s">
        <v>66</v>
      </c>
    </row>
    <row r="59" spans="1:23" x14ac:dyDescent="0.2">
      <c r="A59" s="2" t="s">
        <v>36</v>
      </c>
      <c r="B59" s="2" t="s">
        <v>78</v>
      </c>
      <c r="C59" s="2" t="s">
        <v>69</v>
      </c>
      <c r="D59" s="2">
        <v>30</v>
      </c>
      <c r="E59" s="2">
        <v>60</v>
      </c>
      <c r="F59" s="2">
        <v>120</v>
      </c>
      <c r="G59" s="2">
        <v>240</v>
      </c>
      <c r="H59" s="2">
        <v>480</v>
      </c>
      <c r="I59" s="2" t="s">
        <v>15</v>
      </c>
      <c r="J59" s="2" t="s">
        <v>16</v>
      </c>
      <c r="K59" s="2" t="s">
        <v>17</v>
      </c>
      <c r="L59" s="2" t="s">
        <v>18</v>
      </c>
      <c r="M59" s="2"/>
      <c r="N59" s="2">
        <v>73.3333333333333</v>
      </c>
      <c r="O59" s="2">
        <v>74.533333333333303</v>
      </c>
      <c r="P59" s="8" t="s">
        <v>26</v>
      </c>
      <c r="Q59" s="2">
        <v>146.6666666666666</v>
      </c>
      <c r="R59" s="2" t="s">
        <v>20</v>
      </c>
      <c r="S59" s="2" t="s">
        <v>20</v>
      </c>
      <c r="T59" s="2" t="s">
        <v>21</v>
      </c>
      <c r="U59" s="2" t="s">
        <v>22</v>
      </c>
      <c r="V59" s="2" t="s">
        <v>34</v>
      </c>
      <c r="W59" s="2" t="s">
        <v>66</v>
      </c>
    </row>
    <row r="60" spans="1:23" x14ac:dyDescent="0.2">
      <c r="A60" s="2" t="s">
        <v>36</v>
      </c>
      <c r="B60" s="2" t="s">
        <v>79</v>
      </c>
      <c r="C60" s="2" t="s">
        <v>69</v>
      </c>
      <c r="D60" s="2">
        <v>31</v>
      </c>
      <c r="E60" s="2">
        <v>62</v>
      </c>
      <c r="F60" s="2">
        <v>124</v>
      </c>
      <c r="G60" s="2">
        <v>248</v>
      </c>
      <c r="H60" s="2">
        <v>496</v>
      </c>
      <c r="I60" s="2" t="s">
        <v>15</v>
      </c>
      <c r="J60" s="2" t="s">
        <v>16</v>
      </c>
      <c r="K60" s="2" t="s">
        <v>17</v>
      </c>
      <c r="L60" s="2" t="s">
        <v>18</v>
      </c>
      <c r="M60" s="2"/>
      <c r="N60" s="2">
        <v>75.8333333333333</v>
      </c>
      <c r="O60" s="2">
        <v>77.033333333333303</v>
      </c>
      <c r="P60" s="2" t="s">
        <v>28</v>
      </c>
      <c r="Q60" s="2">
        <v>151.6666666666666</v>
      </c>
      <c r="R60" s="2" t="s">
        <v>20</v>
      </c>
      <c r="S60" s="2" t="s">
        <v>20</v>
      </c>
      <c r="T60" s="2" t="s">
        <v>21</v>
      </c>
      <c r="U60" s="2" t="s">
        <v>22</v>
      </c>
      <c r="V60" s="2" t="s">
        <v>34</v>
      </c>
      <c r="W60" s="2" t="s">
        <v>66</v>
      </c>
    </row>
    <row r="61" spans="1:23" x14ac:dyDescent="0.2">
      <c r="A61" s="2" t="s">
        <v>36</v>
      </c>
      <c r="B61" s="2" t="s">
        <v>80</v>
      </c>
      <c r="C61" s="2" t="s">
        <v>69</v>
      </c>
      <c r="D61" s="2">
        <v>32</v>
      </c>
      <c r="E61" s="2">
        <v>64</v>
      </c>
      <c r="F61" s="2">
        <v>128</v>
      </c>
      <c r="G61" s="2">
        <v>256</v>
      </c>
      <c r="H61" s="2">
        <v>512</v>
      </c>
      <c r="I61" s="2" t="s">
        <v>15</v>
      </c>
      <c r="J61" s="2" t="s">
        <v>16</v>
      </c>
      <c r="K61" s="2" t="s">
        <v>17</v>
      </c>
      <c r="L61" s="2" t="s">
        <v>18</v>
      </c>
      <c r="M61" s="2"/>
      <c r="N61" s="2">
        <v>78.3333333333333</v>
      </c>
      <c r="O61" s="2">
        <v>79.533333333333303</v>
      </c>
      <c r="P61" s="2"/>
      <c r="Q61" s="2">
        <v>156.6666666666666</v>
      </c>
      <c r="R61" s="2" t="s">
        <v>20</v>
      </c>
      <c r="S61" s="2" t="s">
        <v>20</v>
      </c>
      <c r="T61" s="2" t="s">
        <v>21</v>
      </c>
      <c r="U61" s="2" t="s">
        <v>22</v>
      </c>
      <c r="V61" s="2" t="s">
        <v>34</v>
      </c>
      <c r="W61" s="2" t="s">
        <v>66</v>
      </c>
    </row>
    <row r="62" spans="1:23" x14ac:dyDescent="0.2">
      <c r="A62" s="2" t="s">
        <v>36</v>
      </c>
      <c r="B62" s="2" t="s">
        <v>82</v>
      </c>
      <c r="C62" s="2" t="s">
        <v>69</v>
      </c>
      <c r="D62" s="2">
        <v>34</v>
      </c>
      <c r="E62" s="2">
        <v>68</v>
      </c>
      <c r="F62" s="2">
        <v>136</v>
      </c>
      <c r="G62" s="2">
        <v>272</v>
      </c>
      <c r="H62" s="2">
        <v>544</v>
      </c>
      <c r="I62" s="2" t="s">
        <v>15</v>
      </c>
      <c r="J62" s="2" t="s">
        <v>16</v>
      </c>
      <c r="K62" s="2" t="s">
        <v>17</v>
      </c>
      <c r="L62" s="2" t="s">
        <v>18</v>
      </c>
      <c r="M62" s="2"/>
      <c r="N62" s="2">
        <v>83.3333333333333</v>
      </c>
      <c r="O62" s="2">
        <v>84.533333333333303</v>
      </c>
      <c r="P62" s="8" t="s">
        <v>26</v>
      </c>
      <c r="Q62" s="2">
        <v>166.6666666666666</v>
      </c>
      <c r="R62" s="2" t="s">
        <v>20</v>
      </c>
      <c r="S62" s="2" t="s">
        <v>20</v>
      </c>
      <c r="T62" s="2" t="s">
        <v>21</v>
      </c>
      <c r="U62" s="2" t="s">
        <v>22</v>
      </c>
      <c r="V62" s="2" t="s">
        <v>34</v>
      </c>
      <c r="W62" s="2" t="s">
        <v>66</v>
      </c>
    </row>
    <row r="63" spans="1:23" x14ac:dyDescent="0.2">
      <c r="A63" s="2" t="s">
        <v>36</v>
      </c>
      <c r="B63" s="2" t="s">
        <v>83</v>
      </c>
      <c r="C63" s="2" t="s">
        <v>69</v>
      </c>
      <c r="D63" s="2">
        <v>35</v>
      </c>
      <c r="E63" s="2">
        <v>70</v>
      </c>
      <c r="F63" s="2">
        <v>140</v>
      </c>
      <c r="G63" s="2">
        <v>280</v>
      </c>
      <c r="H63" s="2">
        <v>560</v>
      </c>
      <c r="I63" s="2" t="s">
        <v>15</v>
      </c>
      <c r="J63" s="2" t="s">
        <v>16</v>
      </c>
      <c r="K63" s="2" t="s">
        <v>17</v>
      </c>
      <c r="L63" s="2" t="s">
        <v>18</v>
      </c>
      <c r="M63" s="2"/>
      <c r="N63" s="2">
        <v>85.8333333333333</v>
      </c>
      <c r="O63" s="2">
        <v>87.033333333333303</v>
      </c>
      <c r="P63" s="2" t="s">
        <v>28</v>
      </c>
      <c r="Q63" s="2">
        <v>171.6666666666666</v>
      </c>
      <c r="R63" s="2" t="s">
        <v>20</v>
      </c>
      <c r="S63" s="2" t="s">
        <v>20</v>
      </c>
      <c r="T63" s="2" t="s">
        <v>21</v>
      </c>
      <c r="U63" s="2" t="s">
        <v>22</v>
      </c>
      <c r="V63" s="2" t="s">
        <v>34</v>
      </c>
      <c r="W63" s="2" t="s">
        <v>66</v>
      </c>
    </row>
    <row r="64" spans="1:23" x14ac:dyDescent="0.2">
      <c r="A64" s="2" t="s">
        <v>36</v>
      </c>
      <c r="B64" s="2" t="s">
        <v>84</v>
      </c>
      <c r="C64" s="2" t="s">
        <v>69</v>
      </c>
      <c r="D64" s="2">
        <v>36</v>
      </c>
      <c r="E64" s="2">
        <v>72</v>
      </c>
      <c r="F64" s="2">
        <v>144</v>
      </c>
      <c r="G64" s="2">
        <v>288</v>
      </c>
      <c r="H64" s="2">
        <v>576</v>
      </c>
      <c r="I64" s="2" t="s">
        <v>15</v>
      </c>
      <c r="J64" s="2" t="s">
        <v>16</v>
      </c>
      <c r="K64" s="2" t="s">
        <v>17</v>
      </c>
      <c r="L64" s="2" t="s">
        <v>18</v>
      </c>
      <c r="M64" s="2"/>
      <c r="N64" s="2">
        <v>88.3333333333333</v>
      </c>
      <c r="O64" s="2">
        <v>89.533333333333303</v>
      </c>
      <c r="P64" s="2"/>
      <c r="Q64" s="2">
        <v>176.6666666666666</v>
      </c>
      <c r="R64" s="2" t="s">
        <v>20</v>
      </c>
      <c r="S64" s="2" t="s">
        <v>20</v>
      </c>
      <c r="T64" s="2" t="s">
        <v>21</v>
      </c>
      <c r="U64" s="2" t="s">
        <v>22</v>
      </c>
      <c r="V64" s="2" t="s">
        <v>34</v>
      </c>
      <c r="W64" s="2" t="s">
        <v>66</v>
      </c>
    </row>
    <row r="65" spans="1:23" x14ac:dyDescent="0.2">
      <c r="A65" s="2" t="s">
        <v>36</v>
      </c>
      <c r="B65" s="2" t="s">
        <v>86</v>
      </c>
      <c r="C65" s="2" t="s">
        <v>69</v>
      </c>
      <c r="D65" s="2">
        <v>38</v>
      </c>
      <c r="E65" s="2">
        <v>76</v>
      </c>
      <c r="F65" s="2">
        <v>152</v>
      </c>
      <c r="G65" s="2">
        <v>304</v>
      </c>
      <c r="H65" s="2">
        <v>608</v>
      </c>
      <c r="I65" s="2" t="s">
        <v>15</v>
      </c>
      <c r="J65" s="2" t="s">
        <v>16</v>
      </c>
      <c r="K65" s="2" t="s">
        <v>17</v>
      </c>
      <c r="L65" s="2" t="s">
        <v>18</v>
      </c>
      <c r="M65" s="2"/>
      <c r="N65" s="2">
        <v>93.3333333333333</v>
      </c>
      <c r="O65" s="2">
        <v>94.533333333333303</v>
      </c>
      <c r="P65" s="8" t="s">
        <v>26</v>
      </c>
      <c r="Q65" s="2">
        <v>186.6666666666666</v>
      </c>
      <c r="R65" s="2" t="s">
        <v>20</v>
      </c>
      <c r="S65" s="2" t="s">
        <v>20</v>
      </c>
      <c r="T65" s="2" t="s">
        <v>21</v>
      </c>
      <c r="U65" s="2" t="s">
        <v>22</v>
      </c>
      <c r="V65" s="2" t="s">
        <v>34</v>
      </c>
      <c r="W65" s="2" t="s">
        <v>66</v>
      </c>
    </row>
    <row r="66" spans="1:23" x14ac:dyDescent="0.2">
      <c r="A66" s="2" t="s">
        <v>36</v>
      </c>
      <c r="B66" s="2" t="s">
        <v>87</v>
      </c>
      <c r="C66" s="2" t="s">
        <v>69</v>
      </c>
      <c r="D66" s="2">
        <v>39</v>
      </c>
      <c r="E66" s="2">
        <v>78</v>
      </c>
      <c r="F66" s="2">
        <v>156</v>
      </c>
      <c r="G66" s="2">
        <v>312</v>
      </c>
      <c r="H66" s="2">
        <v>624</v>
      </c>
      <c r="I66" s="2" t="s">
        <v>15</v>
      </c>
      <c r="J66" s="2" t="s">
        <v>16</v>
      </c>
      <c r="K66" s="2" t="s">
        <v>17</v>
      </c>
      <c r="L66" s="2" t="s">
        <v>18</v>
      </c>
      <c r="M66" s="2"/>
      <c r="N66" s="2">
        <v>95.8333333333333</v>
      </c>
      <c r="O66" s="2">
        <v>97.033333333333303</v>
      </c>
      <c r="P66" s="2" t="s">
        <v>28</v>
      </c>
      <c r="Q66" s="2">
        <v>191.6666666666666</v>
      </c>
      <c r="R66" s="2" t="s">
        <v>20</v>
      </c>
      <c r="S66" s="2" t="s">
        <v>20</v>
      </c>
      <c r="T66" s="2" t="s">
        <v>21</v>
      </c>
      <c r="U66" s="2" t="s">
        <v>22</v>
      </c>
      <c r="V66" s="2" t="s">
        <v>34</v>
      </c>
      <c r="W66" s="2" t="s">
        <v>66</v>
      </c>
    </row>
    <row r="67" spans="1:23" x14ac:dyDescent="0.2">
      <c r="A67" s="2" t="s">
        <v>36</v>
      </c>
      <c r="B67" s="2" t="s">
        <v>88</v>
      </c>
      <c r="C67" s="2" t="s">
        <v>69</v>
      </c>
      <c r="D67" s="2">
        <v>40</v>
      </c>
      <c r="E67" s="2">
        <v>80</v>
      </c>
      <c r="F67" s="2">
        <v>160</v>
      </c>
      <c r="G67" s="2">
        <v>320</v>
      </c>
      <c r="H67" s="2">
        <v>640</v>
      </c>
      <c r="I67" s="2" t="s">
        <v>15</v>
      </c>
      <c r="J67" s="2" t="s">
        <v>16</v>
      </c>
      <c r="K67" s="2" t="s">
        <v>17</v>
      </c>
      <c r="L67" s="2" t="s">
        <v>18</v>
      </c>
      <c r="M67" s="2"/>
      <c r="N67" s="2">
        <v>98.3333333333333</v>
      </c>
      <c r="O67" s="2">
        <v>99.533333333333303</v>
      </c>
      <c r="P67" s="2"/>
      <c r="Q67" s="2">
        <v>196.6666666666666</v>
      </c>
      <c r="R67" s="2" t="s">
        <v>20</v>
      </c>
      <c r="S67" s="2" t="s">
        <v>20</v>
      </c>
      <c r="T67" s="2" t="s">
        <v>21</v>
      </c>
      <c r="U67" s="2" t="s">
        <v>22</v>
      </c>
      <c r="V67" s="2" t="s">
        <v>34</v>
      </c>
      <c r="W67" s="2" t="s">
        <v>66</v>
      </c>
    </row>
    <row r="68" spans="1:23" x14ac:dyDescent="0.2">
      <c r="A68" s="2" t="s">
        <v>36</v>
      </c>
      <c r="B68" s="2" t="s">
        <v>90</v>
      </c>
      <c r="C68" s="2" t="s">
        <v>69</v>
      </c>
      <c r="D68" s="2">
        <v>42</v>
      </c>
      <c r="E68" s="2">
        <v>84</v>
      </c>
      <c r="F68" s="2">
        <v>168</v>
      </c>
      <c r="G68" s="2">
        <v>336</v>
      </c>
      <c r="H68" s="2">
        <v>672</v>
      </c>
      <c r="I68" s="2" t="s">
        <v>15</v>
      </c>
      <c r="J68" s="2" t="s">
        <v>16</v>
      </c>
      <c r="K68" s="2" t="s">
        <v>17</v>
      </c>
      <c r="L68" s="2" t="s">
        <v>18</v>
      </c>
      <c r="M68" s="2"/>
      <c r="N68" s="2">
        <v>103.333333333333</v>
      </c>
      <c r="O68" s="2">
        <v>104.533333333333</v>
      </c>
      <c r="P68" s="8" t="s">
        <v>26</v>
      </c>
      <c r="Q68" s="2">
        <v>206.666666666666</v>
      </c>
      <c r="R68" s="2" t="s">
        <v>20</v>
      </c>
      <c r="S68" s="2" t="s">
        <v>20</v>
      </c>
      <c r="T68" s="2" t="s">
        <v>21</v>
      </c>
      <c r="U68" s="2" t="s">
        <v>22</v>
      </c>
      <c r="V68" s="2" t="s">
        <v>34</v>
      </c>
      <c r="W68" s="2" t="s">
        <v>66</v>
      </c>
    </row>
    <row r="69" spans="1:23" x14ac:dyDescent="0.2">
      <c r="A69" s="2" t="s">
        <v>36</v>
      </c>
      <c r="B69" s="2" t="s">
        <v>91</v>
      </c>
      <c r="C69" s="2" t="s">
        <v>69</v>
      </c>
      <c r="D69" s="2">
        <v>43</v>
      </c>
      <c r="E69" s="2">
        <v>86</v>
      </c>
      <c r="F69" s="2">
        <v>172</v>
      </c>
      <c r="G69" s="2">
        <v>344</v>
      </c>
      <c r="H69" s="2">
        <v>688</v>
      </c>
      <c r="I69" s="2" t="s">
        <v>15</v>
      </c>
      <c r="J69" s="2" t="s">
        <v>16</v>
      </c>
      <c r="K69" s="2" t="s">
        <v>17</v>
      </c>
      <c r="L69" s="2" t="s">
        <v>18</v>
      </c>
      <c r="M69" s="2"/>
      <c r="N69" s="2">
        <v>105.833333333333</v>
      </c>
      <c r="O69" s="2">
        <v>107.033333333333</v>
      </c>
      <c r="P69" s="2" t="s">
        <v>28</v>
      </c>
      <c r="Q69" s="2">
        <v>211.666666666666</v>
      </c>
      <c r="R69" s="2" t="s">
        <v>20</v>
      </c>
      <c r="S69" s="2" t="s">
        <v>20</v>
      </c>
      <c r="T69" s="2" t="s">
        <v>21</v>
      </c>
      <c r="U69" s="2" t="s">
        <v>22</v>
      </c>
      <c r="V69" s="2" t="s">
        <v>34</v>
      </c>
      <c r="W69" s="2" t="s">
        <v>66</v>
      </c>
    </row>
    <row r="70" spans="1:23" x14ac:dyDescent="0.2">
      <c r="A70" s="2" t="s">
        <v>36</v>
      </c>
      <c r="B70" s="2" t="s">
        <v>92</v>
      </c>
      <c r="C70" s="2" t="s">
        <v>69</v>
      </c>
      <c r="D70" s="2">
        <v>44</v>
      </c>
      <c r="E70" s="2">
        <v>88</v>
      </c>
      <c r="F70" s="2">
        <v>176</v>
      </c>
      <c r="G70" s="2">
        <v>352</v>
      </c>
      <c r="H70" s="2">
        <v>704</v>
      </c>
      <c r="I70" s="2" t="s">
        <v>15</v>
      </c>
      <c r="J70" s="2" t="s">
        <v>16</v>
      </c>
      <c r="K70" s="2" t="s">
        <v>17</v>
      </c>
      <c r="L70" s="2" t="s">
        <v>18</v>
      </c>
      <c r="M70" s="2"/>
      <c r="N70" s="2">
        <v>108.333333333333</v>
      </c>
      <c r="O70" s="2">
        <v>109.533333333333</v>
      </c>
      <c r="P70" s="2"/>
      <c r="Q70" s="2">
        <v>216.666666666666</v>
      </c>
      <c r="R70" s="2" t="s">
        <v>20</v>
      </c>
      <c r="S70" s="2" t="s">
        <v>20</v>
      </c>
      <c r="T70" s="2" t="s">
        <v>21</v>
      </c>
      <c r="U70" s="2" t="s">
        <v>22</v>
      </c>
      <c r="V70" s="2" t="s">
        <v>34</v>
      </c>
      <c r="W70" s="2" t="s">
        <v>66</v>
      </c>
    </row>
    <row r="71" spans="1:23" x14ac:dyDescent="0.2">
      <c r="A71" s="2" t="s">
        <v>36</v>
      </c>
      <c r="B71" s="2" t="s">
        <v>94</v>
      </c>
      <c r="C71" s="2" t="s">
        <v>69</v>
      </c>
      <c r="D71" s="2">
        <v>46</v>
      </c>
      <c r="E71" s="2">
        <v>92</v>
      </c>
      <c r="F71" s="2">
        <v>184</v>
      </c>
      <c r="G71" s="2">
        <v>368</v>
      </c>
      <c r="H71" s="2">
        <v>736</v>
      </c>
      <c r="I71" s="2" t="s">
        <v>15</v>
      </c>
      <c r="J71" s="2" t="s">
        <v>16</v>
      </c>
      <c r="K71" s="2" t="s">
        <v>17</v>
      </c>
      <c r="L71" s="2" t="s">
        <v>18</v>
      </c>
      <c r="M71" s="2"/>
      <c r="N71" s="2">
        <v>113.333333333333</v>
      </c>
      <c r="O71" s="2">
        <v>114.533333333333</v>
      </c>
      <c r="P71" s="8" t="s">
        <v>26</v>
      </c>
      <c r="Q71" s="2">
        <v>226.666666666666</v>
      </c>
      <c r="R71" s="2" t="s">
        <v>20</v>
      </c>
      <c r="S71" s="2" t="s">
        <v>20</v>
      </c>
      <c r="T71" s="2" t="s">
        <v>21</v>
      </c>
      <c r="U71" s="2" t="s">
        <v>22</v>
      </c>
      <c r="V71" s="2" t="s">
        <v>34</v>
      </c>
      <c r="W71" s="2" t="s">
        <v>66</v>
      </c>
    </row>
    <row r="72" spans="1:23" x14ac:dyDescent="0.2">
      <c r="A72" s="2" t="s">
        <v>36</v>
      </c>
      <c r="B72" s="2" t="s">
        <v>95</v>
      </c>
      <c r="C72" s="2" t="s">
        <v>69</v>
      </c>
      <c r="D72" s="2">
        <v>47</v>
      </c>
      <c r="E72" s="2">
        <v>94</v>
      </c>
      <c r="F72" s="2">
        <v>188</v>
      </c>
      <c r="G72" s="2">
        <v>376</v>
      </c>
      <c r="H72" s="2">
        <v>752</v>
      </c>
      <c r="I72" s="2" t="s">
        <v>15</v>
      </c>
      <c r="J72" s="2" t="s">
        <v>16</v>
      </c>
      <c r="K72" s="2" t="s">
        <v>17</v>
      </c>
      <c r="L72" s="2" t="s">
        <v>18</v>
      </c>
      <c r="M72" s="2"/>
      <c r="N72" s="2">
        <v>115.833333333333</v>
      </c>
      <c r="O72" s="2">
        <v>117.033333333333</v>
      </c>
      <c r="P72" s="2" t="s">
        <v>28</v>
      </c>
      <c r="Q72" s="2">
        <v>231.666666666666</v>
      </c>
      <c r="R72" s="2" t="s">
        <v>20</v>
      </c>
      <c r="S72" s="2" t="s">
        <v>20</v>
      </c>
      <c r="T72" s="2" t="s">
        <v>21</v>
      </c>
      <c r="U72" s="2" t="s">
        <v>22</v>
      </c>
      <c r="V72" s="2" t="s">
        <v>34</v>
      </c>
      <c r="W72" s="2" t="s">
        <v>66</v>
      </c>
    </row>
    <row r="73" spans="1:23" x14ac:dyDescent="0.2">
      <c r="A73" s="2" t="s">
        <v>36</v>
      </c>
      <c r="B73" s="2" t="s">
        <v>96</v>
      </c>
      <c r="C73" s="2" t="s">
        <v>97</v>
      </c>
      <c r="D73" s="2">
        <v>48</v>
      </c>
      <c r="E73" s="2">
        <v>96</v>
      </c>
      <c r="F73" s="2">
        <v>192</v>
      </c>
      <c r="G73" s="2">
        <v>384</v>
      </c>
      <c r="H73" s="2">
        <v>768</v>
      </c>
      <c r="I73" s="2" t="s">
        <v>98</v>
      </c>
      <c r="J73" s="2" t="s">
        <v>50</v>
      </c>
      <c r="K73" s="2" t="s">
        <v>99</v>
      </c>
      <c r="L73" s="2" t="s">
        <v>18</v>
      </c>
      <c r="M73" s="2"/>
      <c r="N73" s="2">
        <v>118.333333333333</v>
      </c>
      <c r="O73" s="2">
        <v>119.533333333333</v>
      </c>
      <c r="P73" s="2"/>
      <c r="Q73" s="2">
        <v>236.666666666666</v>
      </c>
      <c r="R73" s="2" t="s">
        <v>20</v>
      </c>
      <c r="S73" s="2" t="s">
        <v>20</v>
      </c>
      <c r="T73" s="2" t="s">
        <v>21</v>
      </c>
      <c r="U73" s="2" t="s">
        <v>22</v>
      </c>
      <c r="V73" s="2" t="s">
        <v>34</v>
      </c>
      <c r="W73" s="2" t="s">
        <v>66</v>
      </c>
    </row>
    <row r="74" spans="1:23" x14ac:dyDescent="0.2">
      <c r="A74" s="2" t="s">
        <v>36</v>
      </c>
      <c r="B74" s="2" t="s">
        <v>101</v>
      </c>
      <c r="C74" s="2" t="s">
        <v>43</v>
      </c>
      <c r="D74" s="2">
        <v>50</v>
      </c>
      <c r="E74" s="2">
        <v>100</v>
      </c>
      <c r="F74" s="2">
        <v>200</v>
      </c>
      <c r="G74" s="2">
        <v>400</v>
      </c>
      <c r="H74" s="2">
        <v>800</v>
      </c>
      <c r="I74" s="2" t="s">
        <v>15</v>
      </c>
      <c r="J74" s="2" t="s">
        <v>16</v>
      </c>
      <c r="K74" s="2" t="s">
        <v>17</v>
      </c>
      <c r="L74" s="2" t="s">
        <v>18</v>
      </c>
      <c r="M74" s="2"/>
      <c r="N74" s="2">
        <v>123.333333333333</v>
      </c>
      <c r="O74" s="2">
        <v>124.533333333333</v>
      </c>
      <c r="P74" s="8" t="s">
        <v>26</v>
      </c>
      <c r="Q74" s="2">
        <v>246.666666666666</v>
      </c>
      <c r="R74" s="2" t="s">
        <v>39</v>
      </c>
      <c r="S74" s="2" t="s">
        <v>20</v>
      </c>
      <c r="T74" s="2" t="s">
        <v>21</v>
      </c>
      <c r="U74" s="2" t="s">
        <v>22</v>
      </c>
      <c r="V74" s="2" t="s">
        <v>34</v>
      </c>
      <c r="W74" s="2" t="s">
        <v>39</v>
      </c>
    </row>
    <row r="75" spans="1:23" x14ac:dyDescent="0.2">
      <c r="A75" s="2" t="s">
        <v>36</v>
      </c>
      <c r="B75" s="2" t="s">
        <v>102</v>
      </c>
      <c r="C75" s="2" t="s">
        <v>43</v>
      </c>
      <c r="D75" s="2">
        <v>51</v>
      </c>
      <c r="E75" s="2">
        <v>102</v>
      </c>
      <c r="F75" s="2">
        <v>204</v>
      </c>
      <c r="G75" s="2">
        <v>408</v>
      </c>
      <c r="H75" s="2">
        <v>816</v>
      </c>
      <c r="I75" s="2" t="s">
        <v>15</v>
      </c>
      <c r="J75" s="2" t="s">
        <v>16</v>
      </c>
      <c r="K75" s="2" t="s">
        <v>17</v>
      </c>
      <c r="L75" s="2" t="s">
        <v>18</v>
      </c>
      <c r="M75" s="2"/>
      <c r="N75" s="2">
        <v>125.833333333333</v>
      </c>
      <c r="O75" s="2">
        <v>127.033333333333</v>
      </c>
      <c r="P75" s="2" t="s">
        <v>28</v>
      </c>
      <c r="Q75" s="2">
        <v>251.666666666666</v>
      </c>
      <c r="R75" s="2" t="s">
        <v>39</v>
      </c>
      <c r="S75" s="2" t="s">
        <v>20</v>
      </c>
      <c r="T75" s="2" t="s">
        <v>21</v>
      </c>
      <c r="U75" s="2" t="s">
        <v>22</v>
      </c>
      <c r="V75" s="2" t="s">
        <v>34</v>
      </c>
      <c r="W75" s="2" t="s">
        <v>39</v>
      </c>
    </row>
    <row r="76" spans="1:23" x14ac:dyDescent="0.2">
      <c r="A76" s="2" t="s">
        <v>36</v>
      </c>
      <c r="B76" s="2" t="s">
        <v>103</v>
      </c>
      <c r="C76" s="2" t="s">
        <v>43</v>
      </c>
      <c r="D76" s="2">
        <v>52</v>
      </c>
      <c r="E76" s="2">
        <v>104</v>
      </c>
      <c r="F76" s="2">
        <v>208</v>
      </c>
      <c r="G76" s="2">
        <v>416</v>
      </c>
      <c r="H76" s="2">
        <v>832</v>
      </c>
      <c r="I76" s="2" t="s">
        <v>15</v>
      </c>
      <c r="J76" s="2" t="s">
        <v>16</v>
      </c>
      <c r="K76" s="2" t="s">
        <v>17</v>
      </c>
      <c r="L76" s="2" t="s">
        <v>18</v>
      </c>
      <c r="M76" s="2"/>
      <c r="N76" s="2">
        <v>128.333333333333</v>
      </c>
      <c r="O76" s="2">
        <v>129.53333333333299</v>
      </c>
      <c r="P76" s="2"/>
      <c r="Q76" s="2">
        <v>256.666666666666</v>
      </c>
      <c r="R76" s="2" t="s">
        <v>39</v>
      </c>
      <c r="S76" s="2" t="s">
        <v>20</v>
      </c>
      <c r="T76" s="2" t="s">
        <v>21</v>
      </c>
      <c r="U76" s="2" t="s">
        <v>22</v>
      </c>
      <c r="V76" s="2" t="s">
        <v>34</v>
      </c>
      <c r="W76" s="2" t="s">
        <v>39</v>
      </c>
    </row>
    <row r="77" spans="1:23" x14ac:dyDescent="0.2">
      <c r="A77" s="2" t="s">
        <v>36</v>
      </c>
      <c r="B77" s="2" t="s">
        <v>106</v>
      </c>
      <c r="C77" s="2" t="s">
        <v>105</v>
      </c>
      <c r="D77" s="2">
        <v>54</v>
      </c>
      <c r="E77" s="2">
        <v>108</v>
      </c>
      <c r="F77" s="2">
        <v>216</v>
      </c>
      <c r="G77" s="2">
        <v>432</v>
      </c>
      <c r="H77" s="2">
        <v>864</v>
      </c>
      <c r="I77" s="2" t="s">
        <v>15</v>
      </c>
      <c r="J77" s="2" t="s">
        <v>16</v>
      </c>
      <c r="K77" s="2" t="s">
        <v>17</v>
      </c>
      <c r="L77" s="2" t="s">
        <v>18</v>
      </c>
      <c r="M77" s="2"/>
      <c r="N77" s="2">
        <v>133.333333333333</v>
      </c>
      <c r="O77" s="2">
        <v>134.53333333333299</v>
      </c>
      <c r="P77" s="8" t="s">
        <v>26</v>
      </c>
      <c r="Q77" s="2">
        <v>266.666666666666</v>
      </c>
      <c r="R77" s="2" t="s">
        <v>39</v>
      </c>
      <c r="S77" s="2" t="s">
        <v>20</v>
      </c>
      <c r="T77" s="2" t="s">
        <v>21</v>
      </c>
      <c r="U77" s="2" t="s">
        <v>22</v>
      </c>
      <c r="V77" s="2" t="s">
        <v>34</v>
      </c>
      <c r="W77" s="2" t="s">
        <v>39</v>
      </c>
    </row>
    <row r="78" spans="1:23" x14ac:dyDescent="0.2">
      <c r="A78" s="2" t="s">
        <v>36</v>
      </c>
      <c r="B78" s="2" t="s">
        <v>107</v>
      </c>
      <c r="C78" s="2" t="s">
        <v>105</v>
      </c>
      <c r="D78" s="2">
        <v>55</v>
      </c>
      <c r="E78" s="2">
        <v>110</v>
      </c>
      <c r="F78" s="2">
        <v>220</v>
      </c>
      <c r="G78" s="2">
        <v>440</v>
      </c>
      <c r="H78" s="2">
        <v>880</v>
      </c>
      <c r="I78" s="2" t="s">
        <v>108</v>
      </c>
      <c r="J78" s="2" t="s">
        <v>109</v>
      </c>
      <c r="K78" s="2" t="s">
        <v>110</v>
      </c>
      <c r="L78" s="2" t="s">
        <v>18</v>
      </c>
      <c r="M78" s="2"/>
      <c r="N78" s="2">
        <v>135.833333333333</v>
      </c>
      <c r="O78" s="2">
        <v>137.03333333333299</v>
      </c>
      <c r="P78" s="2" t="s">
        <v>28</v>
      </c>
      <c r="Q78" s="2">
        <v>271.666666666666</v>
      </c>
      <c r="R78" s="2" t="s">
        <v>20</v>
      </c>
      <c r="S78" s="2" t="s">
        <v>20</v>
      </c>
      <c r="T78" s="2" t="s">
        <v>21</v>
      </c>
      <c r="U78" s="2" t="s">
        <v>22</v>
      </c>
      <c r="V78" s="2" t="s">
        <v>34</v>
      </c>
      <c r="W78" s="2" t="s">
        <v>35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ODJ</vt:lpstr>
      <vt:lpstr>ODJ (2)</vt:lpstr>
    </vt:vector>
  </TitlesOfParts>
  <Company>PSA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CARREIRA - P751506</dc:creator>
  <cp:lastModifiedBy>gmb</cp:lastModifiedBy>
  <dcterms:created xsi:type="dcterms:W3CDTF">2015-09-08T11:06:57Z</dcterms:created>
  <dcterms:modified xsi:type="dcterms:W3CDTF">2015-09-08T18:04:31Z</dcterms:modified>
</cp:coreProperties>
</file>