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0" yWindow="0" windowWidth="17925" windowHeight="6180" activeTab="1"/>
  </bookViews>
  <sheets>
    <sheet name="IdDOc" sheetId="1" r:id="rId1"/>
    <sheet name="RRL" sheetId="2" r:id="rId2"/>
    <sheet name="Feuil3" sheetId="3" r:id="rId3"/>
    <sheet name="Feuil1" sheetId="4" r:id="rId4"/>
  </sheets>
  <definedNames>
    <definedName name="_xlnm._FilterDatabase" localSheetId="3" hidden="1">Feuil1!$A$1:$A$2</definedName>
    <definedName name="_xlnm._FilterDatabase" localSheetId="1" hidden="1">RRL!$A$9:$K$30</definedName>
    <definedName name="cat">RRL!$E$10+RRL!$E$10:$E$522</definedName>
    <definedName name="category">Feuil1!$A$4:$A$9</definedName>
    <definedName name="Is_Req?">Feuil1!$A$1:$A$2</definedName>
    <definedName name="Risk">Feuil1!$A$11:$A$13</definedName>
    <definedName name="Risk_Level">RRL!$G$9</definedName>
    <definedName name="statut">Feuil1!$A$15:$A$16</definedName>
    <definedName name="Type">Feuil1!$A$18:$A$19</definedName>
    <definedName name="verification">Feuil1!$A$21:$A$22</definedName>
  </definedNames>
  <calcPr calcId="152511"/>
</workbook>
</file>

<file path=xl/calcChain.xml><?xml version="1.0" encoding="utf-8"?>
<calcChain xmlns="http://schemas.openxmlformats.org/spreadsheetml/2006/main">
  <c r="E7" i="2" l="1"/>
  <c r="E6" i="2"/>
  <c r="E5" i="2"/>
  <c r="E4" i="2"/>
  <c r="E3" i="2"/>
  <c r="E2" i="2"/>
  <c r="E8" i="2" l="1"/>
</calcChain>
</file>

<file path=xl/sharedStrings.xml><?xml version="1.0" encoding="utf-8"?>
<sst xmlns="http://schemas.openxmlformats.org/spreadsheetml/2006/main" count="56" uniqueCount="48">
  <si>
    <t>Liste d'approbation</t>
  </si>
  <si>
    <t>Titre</t>
  </si>
  <si>
    <t>Nom</t>
  </si>
  <si>
    <t>Date</t>
  </si>
  <si>
    <t>Signature</t>
  </si>
  <si>
    <t>Historique</t>
  </si>
  <si>
    <t>Auteur</t>
  </si>
  <si>
    <t>Version</t>
  </si>
  <si>
    <t>Activités</t>
  </si>
  <si>
    <t>Responsable Projet</t>
  </si>
  <si>
    <t>[Client]</t>
  </si>
  <si>
    <t>Rév :</t>
  </si>
  <si>
    <t>A</t>
  </si>
  <si>
    <t xml:space="preserve"> Requirement Reference List</t>
  </si>
  <si>
    <t>La RRL permet de lister les exigences clients, les affecter à une catégorie et évaluer les risques pour chacune d’entre elles. Elle permet de donner une vue plus précise sur les attentes du client et le plan d'action que l'équipe projet doit mettre en place.</t>
  </si>
  <si>
    <t>S.BENTAHAR</t>
  </si>
  <si>
    <t>Création</t>
  </si>
  <si>
    <t>Requirement Description</t>
  </si>
  <si>
    <t>Is Req?</t>
  </si>
  <si>
    <t>Requirement document reference</t>
  </si>
  <si>
    <t>Category</t>
  </si>
  <si>
    <t>Risk Level</t>
  </si>
  <si>
    <t>Status</t>
  </si>
  <si>
    <t>Req Type</t>
  </si>
  <si>
    <t>QI Ref</t>
  </si>
  <si>
    <t>YES</t>
  </si>
  <si>
    <t>NO</t>
  </si>
  <si>
    <t>Environment</t>
  </si>
  <si>
    <t>Functional</t>
  </si>
  <si>
    <t>Operational</t>
  </si>
  <si>
    <t>Technological</t>
  </si>
  <si>
    <t>GUI</t>
  </si>
  <si>
    <t>Business Rules</t>
  </si>
  <si>
    <t>Low</t>
  </si>
  <si>
    <t>Medium</t>
  </si>
  <si>
    <t>Hight</t>
  </si>
  <si>
    <t>Closed</t>
  </si>
  <si>
    <t>Open</t>
  </si>
  <si>
    <t>Technical</t>
  </si>
  <si>
    <t>Non-Technical</t>
  </si>
  <si>
    <t xml:space="preserve">Checklist                </t>
  </si>
  <si>
    <t>Validation</t>
  </si>
  <si>
    <t xml:space="preserve">verification type </t>
  </si>
  <si>
    <t>Sub_Category</t>
  </si>
  <si>
    <t>Id_Req</t>
  </si>
  <si>
    <t>Somme</t>
  </si>
  <si>
    <t>Environnement</t>
  </si>
  <si>
    <t>Total</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</si>
</sst>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sz val="10"/>
      <name val="Arial"/>
      <family val="2"/>
    </font>
    <font>
      <b/>
      <sz val="13"/>
      <name val="Arial"/>
      <family val="2"/>
    </font>
    <font>
      <sz val="13"/>
      <name val="Arial"/>
      <family val="2"/>
    </font>
    <font>
      <sz val="12"/>
      <name val="Times New Roman"/>
      <family val="1"/>
    </font>
    <font>
      <sz val="12"/>
      <name val="Arial"/>
      <family val="2"/>
    </font>
    <font>
      <b/>
      <sz val="12"/>
      <name val="Arial"/>
      <family val="2"/>
    </font>
    <font>
      <sz val="11"/>
      <name val="Calibri"/>
      <family val="2"/>
    </font>
    <font>
      <sz val="12"/>
      <color theme="1"/>
      <name val="Arial"/>
      <family val="2"/>
    </font>
    <font>
      <sz val="11"/>
      <color theme="1"/>
      <name val="Arial"/>
      <family val="2"/>
    </font>
    <font>
      <sz val="12"/>
      <color theme="1"/>
      <name val="Calibri"/>
      <family val="2"/>
      <scheme val="minor"/>
    </font>
    <font>
      <b/>
      <sz val="11"/>
      <name val="Calibri"/>
      <family val="2"/>
      <scheme val="minor"/>
    </font>
    <font>
      <sz val="12"/>
      <name val="Calibri"/>
      <family val="2"/>
      <scheme val="minor"/>
    </font>
    <font>
      <b/>
      <sz val="14"/>
      <name val="Calibri"/>
      <family val="2"/>
      <scheme val="minor"/>
    </font>
  </fonts>
  <fills count="3">
    <fill>
      <patternFill patternType="none"/>
    </fill>
    <fill>
      <patternFill patternType="gray125"/>
    </fill>
    <fill>
      <patternFill patternType="solid">
        <fgColor theme="3" tint="0.399975585192419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61">
    <xf numFmtId="0" fontId="0" fillId="0" borderId="0" xfId="0"/>
    <xf numFmtId="0" fontId="1" fillId="0" borderId="0" xfId="2" applyFill="1" applyBorder="1"/>
    <xf numFmtId="0" fontId="0" fillId="0" borderId="0" xfId="0" applyFill="1"/>
    <xf numFmtId="0" fontId="0" fillId="0" borderId="0" xfId="0" applyFill="1" applyAlignment="1">
      <alignment vertical="top"/>
    </xf>
    <xf numFmtId="0" fontId="2" fillId="0" borderId="0" xfId="2" applyFont="1" applyFill="1" applyBorder="1" applyAlignment="1">
      <alignment vertical="center" wrapText="1"/>
    </xf>
    <xf numFmtId="0" fontId="3" fillId="0" borderId="0" xfId="2" applyFont="1" applyFill="1" applyBorder="1" applyAlignment="1">
      <alignment vertical="center"/>
    </xf>
    <xf numFmtId="0" fontId="4" fillId="0" borderId="0" xfId="2" applyFont="1" applyFill="1" applyBorder="1" applyAlignment="1">
      <alignment vertical="center" wrapText="1"/>
    </xf>
    <xf numFmtId="0" fontId="5" fillId="0" borderId="0" xfId="2" applyFont="1" applyFill="1" applyBorder="1"/>
    <xf numFmtId="0" fontId="1" fillId="0" borderId="0" xfId="2" applyFont="1" applyFill="1" applyBorder="1"/>
    <xf numFmtId="0" fontId="1" fillId="0" borderId="0" xfId="2" applyFont="1" applyFill="1"/>
    <xf numFmtId="0" fontId="1" fillId="0" borderId="0" xfId="2" applyFill="1"/>
    <xf numFmtId="0" fontId="0" fillId="0" borderId="0" xfId="0" applyFill="1" applyBorder="1" applyAlignment="1">
      <alignment wrapText="1"/>
    </xf>
    <xf numFmtId="0" fontId="8" fillId="0" borderId="0" xfId="0" applyFont="1" applyFill="1" applyBorder="1"/>
    <xf numFmtId="0" fontId="5" fillId="0" borderId="0" xfId="2" applyFont="1" applyFill="1" applyBorder="1" applyAlignment="1">
      <alignment wrapText="1"/>
    </xf>
    <xf numFmtId="0" fontId="4" fillId="0" borderId="0" xfId="2" applyFont="1" applyFill="1" applyBorder="1" applyAlignment="1">
      <alignment wrapText="1"/>
    </xf>
    <xf numFmtId="0" fontId="2" fillId="0" borderId="1" xfId="2" applyFont="1" applyFill="1" applyBorder="1" applyAlignment="1">
      <alignment horizontal="left"/>
    </xf>
    <xf numFmtId="0" fontId="0" fillId="0" borderId="0" xfId="0" applyBorder="1" applyAlignment="1">
      <alignment wrapText="1"/>
    </xf>
    <xf numFmtId="0" fontId="8" fillId="0" borderId="0" xfId="0" applyFont="1" applyBorder="1"/>
    <xf numFmtId="0" fontId="5" fillId="0" borderId="1" xfId="2" applyFont="1" applyFill="1" applyBorder="1" applyAlignment="1">
      <alignment horizontal="left" vertical="center" wrapText="1"/>
    </xf>
    <xf numFmtId="0" fontId="9" fillId="0" borderId="0" xfId="0" applyFont="1"/>
    <xf numFmtId="0" fontId="0" fillId="0" borderId="0" xfId="0" applyBorder="1"/>
    <xf numFmtId="0" fontId="10" fillId="0" borderId="0" xfId="0" applyFont="1" applyFill="1"/>
    <xf numFmtId="0" fontId="2" fillId="0" borderId="1" xfId="2" applyFont="1" applyFill="1" applyBorder="1" applyAlignment="1"/>
    <xf numFmtId="0" fontId="11" fillId="0" borderId="2" xfId="1" applyFont="1" applyFill="1" applyBorder="1" applyAlignment="1">
      <alignment vertical="center"/>
    </xf>
    <xf numFmtId="0" fontId="11" fillId="0" borderId="1" xfId="1" applyFont="1" applyFill="1" applyBorder="1" applyAlignment="1">
      <alignment vertical="center"/>
    </xf>
    <xf numFmtId="0" fontId="1" fillId="0" borderId="0" xfId="2" applyFont="1" applyFill="1" applyAlignment="1">
      <alignment wrapText="1"/>
    </xf>
    <xf numFmtId="14" fontId="3" fillId="0" borderId="1" xfId="2" applyNumberFormat="1" applyFont="1" applyFill="1" applyBorder="1" applyAlignment="1">
      <alignment horizontal="left" vertical="center"/>
    </xf>
    <xf numFmtId="14" fontId="3" fillId="0" borderId="1" xfId="2" applyNumberFormat="1" applyFont="1" applyFill="1" applyBorder="1" applyAlignment="1">
      <alignment horizontal="center" vertical="center"/>
    </xf>
    <xf numFmtId="0" fontId="0" fillId="0" borderId="1" xfId="0" applyBorder="1"/>
    <xf numFmtId="0" fontId="0" fillId="0" borderId="1" xfId="0" applyBorder="1" applyAlignment="1">
      <alignment vertical="center"/>
    </xf>
    <xf numFmtId="0" fontId="0" fillId="0" borderId="0" xfId="0" applyBorder="1" applyAlignment="1">
      <alignment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12" fillId="2" borderId="1" xfId="0" applyFont="1" applyFill="1" applyBorder="1" applyAlignment="1">
      <alignment horizontal="center"/>
    </xf>
    <xf numFmtId="0" fontId="13" fillId="0" borderId="5" xfId="1" applyFont="1" applyFill="1" applyBorder="1" applyAlignment="1">
      <alignment horizontal="center" vertical="center" wrapText="1"/>
    </xf>
    <xf numFmtId="0" fontId="13" fillId="0" borderId="6" xfId="1" applyFont="1" applyFill="1" applyBorder="1" applyAlignment="1">
      <alignment horizontal="center" vertical="center"/>
    </xf>
    <xf numFmtId="0" fontId="13" fillId="0" borderId="7" xfId="1" applyFont="1" applyFill="1" applyBorder="1" applyAlignment="1">
      <alignment horizontal="center" vertical="center"/>
    </xf>
    <xf numFmtId="0" fontId="13" fillId="0" borderId="0" xfId="1" applyFont="1" applyFill="1" applyBorder="1" applyAlignment="1">
      <alignment horizontal="center" vertical="center"/>
    </xf>
    <xf numFmtId="0" fontId="13" fillId="0" borderId="8" xfId="1" applyFont="1" applyFill="1" applyBorder="1" applyAlignment="1">
      <alignment horizontal="center" vertical="center"/>
    </xf>
    <xf numFmtId="0" fontId="13" fillId="0" borderId="9" xfId="1" applyFont="1" applyFill="1" applyBorder="1" applyAlignment="1">
      <alignment horizontal="center" vertical="center"/>
    </xf>
    <xf numFmtId="0" fontId="13" fillId="0" borderId="10" xfId="1" applyFont="1" applyFill="1" applyBorder="1" applyAlignment="1">
      <alignment horizontal="center" vertical="center"/>
    </xf>
    <xf numFmtId="0" fontId="13" fillId="0" borderId="2" xfId="1" applyFont="1" applyFill="1" applyBorder="1" applyAlignment="1">
      <alignment horizontal="center" vertical="center"/>
    </xf>
    <xf numFmtId="0" fontId="13"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10" xfId="1" applyFont="1" applyFill="1" applyBorder="1" applyAlignment="1">
      <alignment horizontal="center" vertical="center"/>
    </xf>
    <xf numFmtId="0" fontId="2" fillId="0" borderId="2" xfId="2" applyFont="1" applyFill="1" applyBorder="1" applyAlignment="1"/>
    <xf numFmtId="0" fontId="2" fillId="0" borderId="3" xfId="2" applyFont="1" applyFill="1" applyBorder="1" applyAlignment="1"/>
    <xf numFmtId="0" fontId="2" fillId="0" borderId="4" xfId="2" applyFont="1" applyFill="1" applyBorder="1" applyAlignment="1"/>
    <xf numFmtId="0" fontId="5" fillId="0" borderId="0" xfId="2" applyFont="1" applyFill="1" applyBorder="1" applyAlignment="1">
      <alignment horizontal="left" vertical="center" wrapText="1"/>
    </xf>
    <xf numFmtId="0" fontId="5" fillId="0" borderId="2" xfId="2" applyFont="1" applyFill="1" applyBorder="1" applyAlignment="1">
      <alignment horizontal="left"/>
    </xf>
    <xf numFmtId="0" fontId="5" fillId="0" borderId="3" xfId="2" applyFont="1" applyFill="1" applyBorder="1" applyAlignment="1">
      <alignment horizontal="left"/>
    </xf>
    <xf numFmtId="0" fontId="5" fillId="0" borderId="4" xfId="2" applyFont="1" applyFill="1" applyBorder="1" applyAlignment="1">
      <alignment horizontal="left"/>
    </xf>
    <xf numFmtId="0" fontId="5" fillId="0" borderId="1" xfId="2" applyFont="1" applyFill="1" applyBorder="1" applyAlignment="1">
      <alignment horizontal="left" vertical="center"/>
    </xf>
    <xf numFmtId="0" fontId="5" fillId="0" borderId="1" xfId="2" applyFont="1" applyFill="1" applyBorder="1" applyAlignment="1">
      <alignment horizontal="left" vertical="center" wrapText="1"/>
    </xf>
    <xf numFmtId="0" fontId="6" fillId="0" borderId="13" xfId="2" applyFont="1" applyFill="1" applyBorder="1" applyAlignment="1">
      <alignment horizontal="left"/>
    </xf>
    <xf numFmtId="0" fontId="2" fillId="0" borderId="1" xfId="2" applyFont="1" applyFill="1" applyBorder="1" applyAlignment="1">
      <alignment horizontal="left"/>
    </xf>
  </cellXfs>
  <cellStyles count="3">
    <cellStyle name="Normal" xfId="0" builtinId="0"/>
    <cellStyle name="Normal 2" xfId="1"/>
    <cellStyle name="Normal 3" xfId="2"/>
  </cellStyles>
  <dxfs count="5">
    <dxf>
      <font>
        <color rgb="FF006100"/>
      </font>
      <fill>
        <patternFill>
          <bgColor rgb="FFC6EFCE"/>
        </patternFill>
      </fill>
    </dxf>
    <dxf>
      <font>
        <color rgb="FF9C0006"/>
      </font>
      <fill>
        <patternFill>
          <bgColor rgb="FFFFC7CE"/>
        </patternFill>
      </fill>
    </dxf>
    <dxf>
      <font>
        <color rgb="FF000000"/>
      </font>
      <fill>
        <patternFill>
          <bgColor rgb="FF00A800"/>
        </patternFill>
      </fill>
    </dxf>
    <dxf>
      <font>
        <color rgb="FF000000"/>
      </font>
      <fill>
        <patternFill>
          <bgColor rgb="FFDA8C00"/>
        </patternFill>
      </fill>
    </dxf>
    <dxf>
      <font>
        <color rgb="FF000000"/>
      </font>
      <fill>
        <patternFill>
          <bgColor rgb="FFE6000B"/>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2</xdr:col>
      <xdr:colOff>28575</xdr:colOff>
      <xdr:row>2</xdr:row>
      <xdr:rowOff>228600</xdr:rowOff>
    </xdr:to>
    <xdr:pic>
      <xdr:nvPicPr>
        <xdr:cNvPr id="2207"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990600"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1209674</xdr:colOff>
      <xdr:row>10</xdr:row>
      <xdr:rowOff>104775</xdr:rowOff>
    </xdr:from>
    <xdr:to>
      <xdr:col>3</xdr:col>
      <xdr:colOff>1466849</xdr:colOff>
      <xdr:row>13</xdr:row>
      <xdr:rowOff>114301</xdr:rowOff>
    </xdr:to>
    <xdr:sp macro="" textlink="">
      <xdr:nvSpPr>
        <xdr:cNvPr id="2" name="ZoneTexte 1"/>
        <xdr:cNvSpPr txBox="1"/>
      </xdr:nvSpPr>
      <xdr:spPr>
        <a:xfrm>
          <a:off x="2733674" y="1828800"/>
          <a:ext cx="2466975" cy="581026"/>
        </a:xfrm>
        <a:prstGeom prst="snip2Diag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t"/>
        <a:lstStyle/>
        <a:p>
          <a:r>
            <a:rPr lang="fr-FR" sz="1100">
              <a:solidFill>
                <a:schemeClr val="accent6">
                  <a:lumMod val="50000"/>
                </a:schemeClr>
              </a:solidFill>
            </a:rPr>
            <a:t>double-clic sur la cellule au-dessus</a:t>
          </a:r>
          <a:r>
            <a:rPr lang="fr-FR" sz="1100" baseline="0">
              <a:solidFill>
                <a:schemeClr val="accent6">
                  <a:lumMod val="50000"/>
                </a:schemeClr>
              </a:solidFill>
            </a:rPr>
            <a:t> de laquelle on veut insérer une ligne</a:t>
          </a:r>
          <a:endParaRPr lang="fr-FR" sz="1100">
            <a:solidFill>
              <a:schemeClr val="accent6">
                <a:lumMod val="50000"/>
              </a:schemeClr>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Q118"/>
  <sheetViews>
    <sheetView topLeftCell="A4" workbookViewId="0">
      <selection activeCell="C12" sqref="C12"/>
    </sheetView>
  </sheetViews>
  <sheetFormatPr baseColWidth="10" defaultRowHeight="15" x14ac:dyDescent="0.25"/>
  <cols>
    <col min="1" max="1" width="5.28515625" style="20" customWidth="1"/>
    <col min="2" max="2" width="9.140625" customWidth="1"/>
    <col min="3" max="3" width="16.7109375" customWidth="1"/>
    <col min="4" max="4" width="23.140625" customWidth="1"/>
    <col min="5" max="5" width="24.7109375" customWidth="1"/>
    <col min="6" max="6" width="16.7109375" bestFit="1" customWidth="1"/>
    <col min="7" max="7" width="9.140625" customWidth="1"/>
    <col min="8" max="8" width="5.140625" bestFit="1" customWidth="1"/>
    <col min="9" max="10" width="9.140625" customWidth="1"/>
    <col min="14" max="14" width="11.42578125" customWidth="1"/>
    <col min="15" max="15" width="20.140625" customWidth="1"/>
  </cols>
  <sheetData>
    <row r="1" spans="1:15" s="2" customFormat="1" ht="18.75" x14ac:dyDescent="0.25">
      <c r="A1" s="44"/>
      <c r="B1" s="45"/>
      <c r="C1" s="35" t="s">
        <v>13</v>
      </c>
      <c r="D1" s="36"/>
      <c r="E1" s="36"/>
      <c r="F1" s="36"/>
      <c r="G1" s="36"/>
      <c r="H1" s="37"/>
      <c r="I1" s="42"/>
      <c r="J1" s="43"/>
    </row>
    <row r="2" spans="1:15" s="3" customFormat="1" x14ac:dyDescent="0.25">
      <c r="A2" s="46"/>
      <c r="B2" s="47"/>
      <c r="C2" s="38"/>
      <c r="D2" s="38"/>
      <c r="E2" s="38"/>
      <c r="F2" s="38"/>
      <c r="G2" s="38"/>
      <c r="H2" s="39"/>
      <c r="I2" s="23" t="s">
        <v>11</v>
      </c>
      <c r="J2" s="24" t="s">
        <v>12</v>
      </c>
    </row>
    <row r="3" spans="1:15" s="2" customFormat="1" ht="18.75" x14ac:dyDescent="0.25">
      <c r="A3" s="48"/>
      <c r="B3" s="49"/>
      <c r="C3" s="40"/>
      <c r="D3" s="40"/>
      <c r="E3" s="40"/>
      <c r="F3" s="40"/>
      <c r="G3" s="40"/>
      <c r="H3" s="41"/>
      <c r="I3" s="42"/>
      <c r="J3" s="43"/>
    </row>
    <row r="4" spans="1:15" s="1" customFormat="1" ht="16.5" x14ac:dyDescent="0.2">
      <c r="B4" s="4"/>
      <c r="C4" s="4"/>
      <c r="D4" s="5"/>
      <c r="E4" s="5"/>
      <c r="F4" s="6"/>
      <c r="G4" s="6"/>
      <c r="H4" s="6"/>
    </row>
    <row r="5" spans="1:15" s="1" customFormat="1" x14ac:dyDescent="0.2">
      <c r="B5" s="7"/>
      <c r="C5" s="8"/>
      <c r="D5" s="8"/>
      <c r="E5" s="8"/>
    </row>
    <row r="6" spans="1:15" s="10" customFormat="1" x14ac:dyDescent="0.2">
      <c r="A6" s="1"/>
      <c r="B6" s="7"/>
      <c r="C6" s="25"/>
      <c r="D6" s="25"/>
      <c r="E6" s="9"/>
      <c r="F6" s="9"/>
      <c r="G6" s="9"/>
      <c r="H6" s="9"/>
      <c r="I6" s="9"/>
      <c r="J6" s="9"/>
      <c r="K6" s="9"/>
      <c r="L6" s="9"/>
    </row>
    <row r="7" spans="1:15" s="10" customFormat="1" ht="48.75" customHeight="1" x14ac:dyDescent="0.2">
      <c r="A7" s="1"/>
      <c r="B7" s="7"/>
      <c r="C7" s="9"/>
      <c r="D7" s="53" t="s">
        <v>14</v>
      </c>
      <c r="E7" s="53"/>
      <c r="F7" s="53"/>
      <c r="G7" s="53"/>
      <c r="H7" s="53"/>
      <c r="I7" s="53"/>
      <c r="J7" s="53"/>
      <c r="K7" s="53"/>
      <c r="L7" s="9"/>
    </row>
    <row r="8" spans="1:15" s="10" customFormat="1" x14ac:dyDescent="0.2">
      <c r="A8" s="1"/>
      <c r="B8" s="7"/>
      <c r="C8" s="9"/>
      <c r="D8" s="12"/>
      <c r="E8" s="12"/>
      <c r="F8" s="12"/>
      <c r="G8" s="12"/>
      <c r="H8" s="12"/>
      <c r="I8" s="12"/>
      <c r="J8" s="12"/>
      <c r="K8" s="9"/>
      <c r="L8" s="9"/>
    </row>
    <row r="9" spans="1:15" s="10" customFormat="1" ht="15" customHeight="1" x14ac:dyDescent="0.2">
      <c r="A9" s="1"/>
      <c r="B9" s="7"/>
      <c r="C9" s="9"/>
      <c r="D9" s="12"/>
      <c r="E9" s="12"/>
      <c r="F9" s="12"/>
      <c r="G9" s="12"/>
      <c r="H9" s="12"/>
      <c r="I9" s="12"/>
      <c r="J9" s="12"/>
      <c r="K9" s="9"/>
      <c r="L9" s="9"/>
      <c r="M9" s="17"/>
      <c r="N9" s="17"/>
      <c r="O9" s="17"/>
    </row>
    <row r="10" spans="1:15" s="10" customFormat="1" x14ac:dyDescent="0.2">
      <c r="A10" s="1"/>
      <c r="B10" s="7"/>
      <c r="C10" s="9"/>
      <c r="D10" s="12"/>
      <c r="E10" s="12"/>
      <c r="F10" s="12"/>
      <c r="G10" s="12"/>
      <c r="H10" s="12"/>
      <c r="I10" s="12"/>
      <c r="J10" s="12"/>
      <c r="K10" s="9"/>
      <c r="L10" s="9"/>
      <c r="M10" s="17"/>
      <c r="N10" s="17"/>
      <c r="O10" s="17"/>
    </row>
    <row r="11" spans="1:15" s="2" customFormat="1" ht="15.75" x14ac:dyDescent="0.25">
      <c r="A11" s="11"/>
      <c r="B11" s="12"/>
      <c r="C11" s="17"/>
      <c r="D11" s="59" t="s">
        <v>0</v>
      </c>
      <c r="E11" s="59"/>
      <c r="F11" s="13"/>
      <c r="G11" s="14"/>
      <c r="H11" s="7"/>
      <c r="I11" s="7"/>
      <c r="J11" s="7"/>
      <c r="M11" s="17"/>
      <c r="N11" s="17"/>
      <c r="O11" s="17"/>
    </row>
    <row r="12" spans="1:15" s="2" customFormat="1" ht="16.5" x14ac:dyDescent="0.25">
      <c r="A12" s="11"/>
      <c r="B12" s="12"/>
      <c r="C12" s="17"/>
      <c r="D12" s="60" t="s">
        <v>1</v>
      </c>
      <c r="E12" s="60"/>
      <c r="F12" s="15" t="s">
        <v>2</v>
      </c>
      <c r="G12" s="15" t="s">
        <v>3</v>
      </c>
      <c r="H12" s="60" t="s">
        <v>4</v>
      </c>
      <c r="I12" s="60"/>
      <c r="J12" s="60"/>
      <c r="K12" s="60"/>
      <c r="L12" s="60"/>
      <c r="M12" s="17"/>
      <c r="N12" s="17"/>
      <c r="O12" s="17"/>
    </row>
    <row r="13" spans="1:15" ht="15.75" x14ac:dyDescent="0.25">
      <c r="A13" s="16"/>
      <c r="B13" s="17"/>
      <c r="C13" s="17"/>
      <c r="D13" s="57" t="s">
        <v>9</v>
      </c>
      <c r="E13" s="57"/>
      <c r="F13" s="18"/>
      <c r="G13" s="18"/>
      <c r="H13" s="58"/>
      <c r="I13" s="58"/>
      <c r="J13" s="58"/>
      <c r="K13" s="58"/>
      <c r="L13" s="58"/>
      <c r="M13" s="17"/>
      <c r="N13" s="17"/>
      <c r="O13" s="17"/>
    </row>
    <row r="14" spans="1:15" ht="15.75" x14ac:dyDescent="0.25">
      <c r="A14" s="16"/>
      <c r="B14" s="17"/>
      <c r="D14" s="57" t="s">
        <v>10</v>
      </c>
      <c r="E14" s="57"/>
      <c r="F14" s="18"/>
      <c r="G14" s="18"/>
      <c r="H14" s="58"/>
      <c r="I14" s="58"/>
      <c r="J14" s="58"/>
      <c r="K14" s="58"/>
      <c r="L14" s="58"/>
    </row>
    <row r="15" spans="1:15" ht="15.75" x14ac:dyDescent="0.25">
      <c r="A15" s="16"/>
      <c r="B15" s="17"/>
      <c r="C15" s="19"/>
      <c r="D15" s="19"/>
      <c r="E15" s="19"/>
    </row>
    <row r="16" spans="1:15" ht="15.75" x14ac:dyDescent="0.25">
      <c r="B16" s="17"/>
    </row>
    <row r="17" spans="2:16" ht="16.5" x14ac:dyDescent="0.25">
      <c r="B17" s="17"/>
      <c r="E17" s="15" t="s">
        <v>5</v>
      </c>
      <c r="G17" s="21"/>
      <c r="H17" s="21"/>
    </row>
    <row r="18" spans="2:16" ht="16.5" x14ac:dyDescent="0.25">
      <c r="B18" s="17"/>
      <c r="E18" s="22" t="s">
        <v>3</v>
      </c>
      <c r="F18" s="22" t="s">
        <v>6</v>
      </c>
      <c r="G18" s="22" t="s">
        <v>7</v>
      </c>
      <c r="H18" s="50" t="s">
        <v>8</v>
      </c>
      <c r="I18" s="51"/>
      <c r="J18" s="51"/>
      <c r="K18" s="52"/>
    </row>
    <row r="19" spans="2:16" ht="16.5" x14ac:dyDescent="0.25">
      <c r="B19" s="17"/>
      <c r="E19" s="26">
        <v>41863</v>
      </c>
      <c r="F19" s="26" t="s">
        <v>15</v>
      </c>
      <c r="G19" s="27" t="s">
        <v>12</v>
      </c>
      <c r="H19" s="54" t="s">
        <v>16</v>
      </c>
      <c r="I19" s="55"/>
      <c r="J19" s="55"/>
      <c r="K19" s="56"/>
    </row>
    <row r="20" spans="2:16" ht="16.5" x14ac:dyDescent="0.25">
      <c r="B20" s="17"/>
      <c r="E20" s="22"/>
      <c r="F20" s="22"/>
      <c r="G20" s="27"/>
      <c r="H20" s="50"/>
      <c r="I20" s="51"/>
      <c r="J20" s="51"/>
      <c r="K20" s="52"/>
    </row>
    <row r="21" spans="2:16" ht="16.5" x14ac:dyDescent="0.25">
      <c r="B21" s="17"/>
      <c r="E21" s="22"/>
      <c r="F21" s="22"/>
      <c r="G21" s="22"/>
      <c r="H21" s="50"/>
      <c r="I21" s="51"/>
      <c r="J21" s="51"/>
      <c r="K21" s="52"/>
      <c r="L21" s="21"/>
      <c r="M21" s="21"/>
      <c r="N21" s="21"/>
      <c r="O21" s="21"/>
      <c r="P21" s="21"/>
    </row>
    <row r="22" spans="2:16" ht="16.5" x14ac:dyDescent="0.25">
      <c r="B22" s="17"/>
      <c r="E22" s="22"/>
      <c r="F22" s="22"/>
      <c r="G22" s="22"/>
      <c r="H22" s="50"/>
      <c r="I22" s="51"/>
      <c r="J22" s="51"/>
      <c r="K22" s="52"/>
    </row>
    <row r="23" spans="2:16" ht="16.5" x14ac:dyDescent="0.25">
      <c r="B23" s="17"/>
      <c r="E23" s="22"/>
      <c r="F23" s="22"/>
      <c r="G23" s="22"/>
      <c r="H23" s="50"/>
      <c r="I23" s="51"/>
      <c r="J23" s="51"/>
      <c r="K23" s="52"/>
    </row>
    <row r="24" spans="2:16" ht="16.5" x14ac:dyDescent="0.25">
      <c r="B24" s="17"/>
      <c r="E24" s="22"/>
      <c r="F24" s="22"/>
      <c r="G24" s="22"/>
      <c r="H24" s="50"/>
      <c r="I24" s="51"/>
      <c r="J24" s="51"/>
      <c r="K24" s="52"/>
    </row>
    <row r="25" spans="2:16" ht="16.5" x14ac:dyDescent="0.25">
      <c r="B25" s="17"/>
      <c r="E25" s="22"/>
      <c r="F25" s="22"/>
      <c r="G25" s="22"/>
      <c r="H25" s="50"/>
      <c r="I25" s="51"/>
      <c r="J25" s="51"/>
      <c r="K25" s="52"/>
    </row>
    <row r="26" spans="2:16" ht="16.5" x14ac:dyDescent="0.25">
      <c r="B26" s="17"/>
      <c r="E26" s="22"/>
      <c r="F26" s="22"/>
      <c r="G26" s="22"/>
      <c r="H26" s="31"/>
      <c r="I26" s="32"/>
      <c r="J26" s="32"/>
      <c r="K26" s="33"/>
    </row>
    <row r="27" spans="2:16" ht="16.5" x14ac:dyDescent="0.25">
      <c r="B27" s="17"/>
      <c r="E27" s="22"/>
      <c r="F27" s="22"/>
      <c r="G27" s="22"/>
      <c r="H27" s="50"/>
      <c r="I27" s="51"/>
      <c r="J27" s="51"/>
      <c r="K27" s="52"/>
    </row>
    <row r="28" spans="2:16" ht="16.5" x14ac:dyDescent="0.25">
      <c r="B28" s="17"/>
      <c r="E28" s="22"/>
      <c r="F28" s="22"/>
      <c r="G28" s="22"/>
      <c r="H28" s="50"/>
      <c r="I28" s="51"/>
      <c r="J28" s="51"/>
      <c r="K28" s="52"/>
    </row>
    <row r="29" spans="2:16" ht="16.5" x14ac:dyDescent="0.25">
      <c r="B29" s="17"/>
      <c r="E29" s="22"/>
      <c r="F29" s="22"/>
      <c r="G29" s="22"/>
      <c r="H29" s="50"/>
      <c r="I29" s="51"/>
      <c r="J29" s="51"/>
      <c r="K29" s="52"/>
    </row>
    <row r="30" spans="2:16" ht="15.75" x14ac:dyDescent="0.25">
      <c r="B30" s="17"/>
    </row>
    <row r="31" spans="2:16" ht="15.75" x14ac:dyDescent="0.25">
      <c r="B31" s="17"/>
    </row>
    <row r="32" spans="2:16" ht="15.75" x14ac:dyDescent="0.25">
      <c r="B32" s="17"/>
    </row>
    <row r="33" spans="2:2" ht="15.75" x14ac:dyDescent="0.25">
      <c r="B33" s="17"/>
    </row>
    <row r="34" spans="2:2" ht="15.75" x14ac:dyDescent="0.25">
      <c r="B34" s="17"/>
    </row>
    <row r="35" spans="2:2" ht="15.75" x14ac:dyDescent="0.25">
      <c r="B35" s="17"/>
    </row>
    <row r="36" spans="2:2" ht="15.75" x14ac:dyDescent="0.25">
      <c r="B36" s="17"/>
    </row>
    <row r="37" spans="2:2" ht="15.75" x14ac:dyDescent="0.25">
      <c r="B37" s="17"/>
    </row>
    <row r="38" spans="2:2" ht="15.75" x14ac:dyDescent="0.25">
      <c r="B38" s="17"/>
    </row>
    <row r="39" spans="2:2" ht="15.75" x14ac:dyDescent="0.25">
      <c r="B39" s="17"/>
    </row>
    <row r="40" spans="2:2" ht="15.75" x14ac:dyDescent="0.25">
      <c r="B40" s="17"/>
    </row>
    <row r="41" spans="2:2" ht="15.75" x14ac:dyDescent="0.25">
      <c r="B41" s="17"/>
    </row>
    <row r="42" spans="2:2" ht="15.75" x14ac:dyDescent="0.25">
      <c r="B42" s="17"/>
    </row>
    <row r="43" spans="2:2" ht="15.75" x14ac:dyDescent="0.25">
      <c r="B43" s="17"/>
    </row>
    <row r="44" spans="2:2" x14ac:dyDescent="0.25">
      <c r="B44" s="20"/>
    </row>
    <row r="45" spans="2:2" x14ac:dyDescent="0.25">
      <c r="B45" s="20"/>
    </row>
    <row r="46" spans="2:2" x14ac:dyDescent="0.25">
      <c r="B46" s="20"/>
    </row>
    <row r="47" spans="2:2" x14ac:dyDescent="0.25">
      <c r="B47" s="20"/>
    </row>
    <row r="48" spans="2:2" x14ac:dyDescent="0.25">
      <c r="B48" s="20"/>
    </row>
    <row r="49" spans="2:17" x14ac:dyDescent="0.25">
      <c r="B49" s="20"/>
    </row>
    <row r="50" spans="2:17" ht="15" hidden="1" customHeight="1" x14ac:dyDescent="0.25">
      <c r="B50" s="20"/>
    </row>
    <row r="51" spans="2:17" ht="15" hidden="1" customHeight="1" x14ac:dyDescent="0.25">
      <c r="B51" s="20"/>
    </row>
    <row r="52" spans="2:17" ht="22.9" hidden="1" customHeight="1" x14ac:dyDescent="0.25">
      <c r="B52" s="20"/>
    </row>
    <row r="53" spans="2:17" ht="15" hidden="1" customHeight="1" x14ac:dyDescent="0.25">
      <c r="B53" s="20"/>
    </row>
    <row r="54" spans="2:17" ht="15" hidden="1" customHeight="1" x14ac:dyDescent="0.25">
      <c r="B54" s="20"/>
    </row>
    <row r="55" spans="2:17" ht="15" hidden="1" customHeight="1" x14ac:dyDescent="0.25">
      <c r="B55" s="20"/>
    </row>
    <row r="56" spans="2:17" ht="15" hidden="1" customHeight="1" x14ac:dyDescent="0.25">
      <c r="B56" s="20"/>
    </row>
    <row r="57" spans="2:17" ht="15" hidden="1" customHeight="1" x14ac:dyDescent="0.25">
      <c r="B57" s="20"/>
    </row>
    <row r="58" spans="2:17" ht="15" hidden="1" customHeight="1" x14ac:dyDescent="0.25">
      <c r="B58" s="20"/>
    </row>
    <row r="59" spans="2:17" x14ac:dyDescent="0.25">
      <c r="B59" s="20"/>
    </row>
    <row r="60" spans="2:17" x14ac:dyDescent="0.25">
      <c r="B60" s="20"/>
      <c r="D60" s="20"/>
    </row>
    <row r="61" spans="2:17" x14ac:dyDescent="0.25">
      <c r="B61" s="20"/>
      <c r="D61" s="20"/>
    </row>
    <row r="62" spans="2:17" x14ac:dyDescent="0.25">
      <c r="B62" s="20"/>
      <c r="D62" s="20"/>
    </row>
    <row r="63" spans="2:17" x14ac:dyDescent="0.25">
      <c r="B63" s="20"/>
      <c r="D63" s="20"/>
    </row>
    <row r="64" spans="2:17" x14ac:dyDescent="0.25">
      <c r="B64" s="20"/>
      <c r="D64" s="20"/>
      <c r="Q64" s="2"/>
    </row>
    <row r="65" spans="2:4" x14ac:dyDescent="0.25">
      <c r="B65" s="20"/>
      <c r="D65" s="20"/>
    </row>
    <row r="66" spans="2:4" x14ac:dyDescent="0.25">
      <c r="B66" s="20"/>
      <c r="D66" s="20"/>
    </row>
    <row r="67" spans="2:4" x14ac:dyDescent="0.25">
      <c r="B67" s="20"/>
      <c r="D67" s="20"/>
    </row>
    <row r="68" spans="2:4" x14ac:dyDescent="0.25">
      <c r="B68" s="20"/>
      <c r="D68" s="20"/>
    </row>
    <row r="69" spans="2:4" x14ac:dyDescent="0.25">
      <c r="B69" s="20"/>
      <c r="D69" s="20"/>
    </row>
    <row r="70" spans="2:4" x14ac:dyDescent="0.25">
      <c r="B70" s="20"/>
      <c r="D70" s="20"/>
    </row>
    <row r="71" spans="2:4" x14ac:dyDescent="0.25">
      <c r="B71" s="20"/>
      <c r="D71" s="20"/>
    </row>
    <row r="72" spans="2:4" x14ac:dyDescent="0.25">
      <c r="B72" s="20"/>
    </row>
    <row r="73" spans="2:4" x14ac:dyDescent="0.25">
      <c r="B73" s="20"/>
    </row>
    <row r="74" spans="2:4" x14ac:dyDescent="0.25">
      <c r="B74" s="20"/>
    </row>
    <row r="75" spans="2:4" x14ac:dyDescent="0.25">
      <c r="B75" s="20"/>
    </row>
    <row r="76" spans="2:4" x14ac:dyDescent="0.25">
      <c r="B76" s="20"/>
    </row>
    <row r="77" spans="2:4" x14ac:dyDescent="0.25">
      <c r="B77" s="20"/>
    </row>
    <row r="78" spans="2:4" x14ac:dyDescent="0.25">
      <c r="B78" s="20"/>
    </row>
    <row r="79" spans="2:4" x14ac:dyDescent="0.25">
      <c r="B79" s="20"/>
    </row>
    <row r="80" spans="2:4" x14ac:dyDescent="0.25">
      <c r="B80" s="20"/>
    </row>
    <row r="81" spans="2:2" x14ac:dyDescent="0.25">
      <c r="B81" s="20"/>
    </row>
    <row r="82" spans="2:2" x14ac:dyDescent="0.25">
      <c r="B82" s="20"/>
    </row>
    <row r="83" spans="2:2" x14ac:dyDescent="0.25">
      <c r="B83" s="20"/>
    </row>
    <row r="84" spans="2:2" x14ac:dyDescent="0.25">
      <c r="B84" s="20"/>
    </row>
    <row r="85" spans="2:2" x14ac:dyDescent="0.25">
      <c r="B85" s="20"/>
    </row>
    <row r="86" spans="2:2" x14ac:dyDescent="0.25">
      <c r="B86" s="20"/>
    </row>
    <row r="87" spans="2:2" x14ac:dyDescent="0.25">
      <c r="B87" s="20"/>
    </row>
    <row r="88" spans="2:2" x14ac:dyDescent="0.25">
      <c r="B88" s="20"/>
    </row>
    <row r="89" spans="2:2" x14ac:dyDescent="0.25">
      <c r="B89" s="20"/>
    </row>
    <row r="90" spans="2:2" x14ac:dyDescent="0.25">
      <c r="B90" s="20"/>
    </row>
    <row r="91" spans="2:2" x14ac:dyDescent="0.25">
      <c r="B91" s="20"/>
    </row>
    <row r="92" spans="2:2" x14ac:dyDescent="0.25">
      <c r="B92" s="20"/>
    </row>
    <row r="93" spans="2:2" x14ac:dyDescent="0.25">
      <c r="B93" s="20"/>
    </row>
    <row r="94" spans="2:2" x14ac:dyDescent="0.25">
      <c r="B94" s="20"/>
    </row>
    <row r="95" spans="2:2" x14ac:dyDescent="0.25">
      <c r="B95" s="20"/>
    </row>
    <row r="96" spans="2:2" x14ac:dyDescent="0.25">
      <c r="B96" s="20"/>
    </row>
    <row r="97" spans="2:2" x14ac:dyDescent="0.25">
      <c r="B97" s="20"/>
    </row>
    <row r="98" spans="2:2" x14ac:dyDescent="0.25">
      <c r="B98" s="20"/>
    </row>
    <row r="99" spans="2:2" x14ac:dyDescent="0.25">
      <c r="B99" s="20"/>
    </row>
    <row r="100" spans="2:2" x14ac:dyDescent="0.25">
      <c r="B100" s="20"/>
    </row>
    <row r="101" spans="2:2" x14ac:dyDescent="0.25">
      <c r="B101" s="20"/>
    </row>
    <row r="102" spans="2:2" x14ac:dyDescent="0.25">
      <c r="B102" s="20"/>
    </row>
    <row r="103" spans="2:2" x14ac:dyDescent="0.25">
      <c r="B103" s="20"/>
    </row>
    <row r="104" spans="2:2" x14ac:dyDescent="0.25">
      <c r="B104" s="20"/>
    </row>
    <row r="105" spans="2:2" x14ac:dyDescent="0.25">
      <c r="B105" s="20"/>
    </row>
    <row r="106" spans="2:2" x14ac:dyDescent="0.25">
      <c r="B106" s="20"/>
    </row>
    <row r="107" spans="2:2" x14ac:dyDescent="0.25">
      <c r="B107" s="20"/>
    </row>
    <row r="108" spans="2:2" x14ac:dyDescent="0.25">
      <c r="B108" s="20"/>
    </row>
    <row r="109" spans="2:2" x14ac:dyDescent="0.25">
      <c r="B109" s="20"/>
    </row>
    <row r="110" spans="2:2" x14ac:dyDescent="0.25">
      <c r="B110" s="20"/>
    </row>
    <row r="111" spans="2:2" x14ac:dyDescent="0.25">
      <c r="B111" s="20"/>
    </row>
    <row r="112" spans="2:2" x14ac:dyDescent="0.25">
      <c r="B112" s="20"/>
    </row>
    <row r="113" spans="2:2" x14ac:dyDescent="0.25">
      <c r="B113" s="20"/>
    </row>
    <row r="114" spans="2:2" x14ac:dyDescent="0.25">
      <c r="B114" s="20"/>
    </row>
    <row r="115" spans="2:2" x14ac:dyDescent="0.25">
      <c r="B115" s="20"/>
    </row>
    <row r="116" spans="2:2" x14ac:dyDescent="0.25">
      <c r="B116" s="20"/>
    </row>
    <row r="117" spans="2:2" x14ac:dyDescent="0.25">
      <c r="B117" s="20"/>
    </row>
    <row r="118" spans="2:2" x14ac:dyDescent="0.25">
      <c r="B118" s="20"/>
    </row>
  </sheetData>
  <mergeCells count="23">
    <mergeCell ref="H29:K29"/>
    <mergeCell ref="D14:E14"/>
    <mergeCell ref="H14:L14"/>
    <mergeCell ref="H22:K22"/>
    <mergeCell ref="D11:E11"/>
    <mergeCell ref="D12:E12"/>
    <mergeCell ref="H12:L12"/>
    <mergeCell ref="D13:E13"/>
    <mergeCell ref="H13:L13"/>
    <mergeCell ref="H21:K21"/>
    <mergeCell ref="C1:H3"/>
    <mergeCell ref="I1:J1"/>
    <mergeCell ref="I3:J3"/>
    <mergeCell ref="A1:B3"/>
    <mergeCell ref="H28:K28"/>
    <mergeCell ref="H27:K27"/>
    <mergeCell ref="D7:K7"/>
    <mergeCell ref="H18:K18"/>
    <mergeCell ref="H19:K19"/>
    <mergeCell ref="H20:K20"/>
    <mergeCell ref="H23:K23"/>
    <mergeCell ref="H24:K24"/>
    <mergeCell ref="H25:K25"/>
  </mergeCells>
  <dataValidations count="1">
    <dataValidation type="textLength" operator="lessThan" allowBlank="1" showInputMessage="1" showErrorMessage="1" sqref="I3:J3">
      <formula1>0</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V59"/>
  <sheetViews>
    <sheetView tabSelected="1" zoomScaleNormal="100" workbookViewId="0">
      <selection activeCell="D17" sqref="D17"/>
    </sheetView>
  </sheetViews>
  <sheetFormatPr baseColWidth="10" defaultRowHeight="15" x14ac:dyDescent="0.25"/>
  <cols>
    <col min="1" max="1" width="22.85546875" style="28" bestFit="1" customWidth="1"/>
    <col min="2" max="2" width="23.5703125" style="28" bestFit="1" customWidth="1"/>
    <col min="3" max="3" width="9.5703125" style="28" bestFit="1" customWidth="1"/>
    <col min="4" max="4" width="34.140625" style="28" bestFit="1" customWidth="1"/>
    <col min="5" max="5" width="14" style="28" bestFit="1" customWidth="1"/>
    <col min="6" max="6" width="15.140625" style="28" bestFit="1" customWidth="1"/>
    <col min="7" max="7" width="12" style="28" bestFit="1" customWidth="1"/>
    <col min="8" max="8" width="11.42578125" style="28"/>
    <col min="9" max="9" width="13.7109375" style="28" bestFit="1" customWidth="1"/>
    <col min="10" max="10" width="11.42578125" style="28"/>
    <col min="11" max="11" width="18.42578125" style="28" bestFit="1" customWidth="1"/>
    <col min="12" max="56" width="11.42578125" style="20"/>
    <col min="57" max="16384" width="11.42578125" style="28"/>
  </cols>
  <sheetData>
    <row r="1" spans="1:56" x14ac:dyDescent="0.25">
      <c r="A1" s="20"/>
      <c r="B1" s="20"/>
      <c r="C1" s="20"/>
      <c r="D1" s="28" t="s">
        <v>20</v>
      </c>
      <c r="E1" s="28" t="s">
        <v>45</v>
      </c>
      <c r="F1" s="20"/>
      <c r="G1" s="20"/>
      <c r="H1" s="20"/>
      <c r="I1" s="20"/>
      <c r="J1" s="20"/>
      <c r="K1" s="20"/>
    </row>
    <row r="2" spans="1:56" x14ac:dyDescent="0.25">
      <c r="A2" s="20"/>
      <c r="B2" s="20"/>
      <c r="C2" s="20"/>
      <c r="D2" s="28" t="s">
        <v>46</v>
      </c>
      <c r="E2" s="28">
        <f>COUNTIF(RRL!$E$10:$E$522,"Environment")</f>
        <v>0</v>
      </c>
      <c r="F2" s="20"/>
      <c r="G2" s="20"/>
      <c r="H2" s="20"/>
      <c r="I2" s="20"/>
      <c r="J2" s="20"/>
      <c r="K2" s="20"/>
    </row>
    <row r="3" spans="1:56" x14ac:dyDescent="0.25">
      <c r="A3" s="20"/>
      <c r="B3" s="20"/>
      <c r="C3" s="20"/>
      <c r="D3" s="28" t="s">
        <v>28</v>
      </c>
      <c r="E3" s="28">
        <f>COUNTIF(RRL!$E$10:$E$522,"Functional")</f>
        <v>0</v>
      </c>
      <c r="F3" s="20"/>
      <c r="G3" s="20"/>
      <c r="H3" s="20"/>
      <c r="I3" s="20"/>
      <c r="J3" s="20"/>
      <c r="K3" s="20"/>
    </row>
    <row r="4" spans="1:56" x14ac:dyDescent="0.25">
      <c r="A4" s="20"/>
      <c r="B4" s="20"/>
      <c r="C4" s="20"/>
      <c r="D4" s="28" t="s">
        <v>29</v>
      </c>
      <c r="E4" s="28">
        <f>COUNTIF(RRL!$E$10:$E$522,"Operational")</f>
        <v>0</v>
      </c>
      <c r="F4" s="20"/>
      <c r="G4" s="20"/>
      <c r="H4" s="20"/>
      <c r="I4" s="20"/>
      <c r="J4" s="20"/>
      <c r="K4" s="20"/>
    </row>
    <row r="5" spans="1:56" x14ac:dyDescent="0.25">
      <c r="A5" s="20"/>
      <c r="B5" s="20"/>
      <c r="C5" s="20"/>
      <c r="D5" s="28" t="s">
        <v>30</v>
      </c>
      <c r="E5" s="28">
        <f>COUNTIF(RRL!$E$10:$E$522,"Technological")</f>
        <v>0</v>
      </c>
      <c r="F5" s="20"/>
      <c r="G5" s="20"/>
      <c r="H5" s="20"/>
      <c r="I5" s="20"/>
      <c r="J5" s="20"/>
      <c r="K5" s="20"/>
    </row>
    <row r="6" spans="1:56" x14ac:dyDescent="0.25">
      <c r="A6" s="20"/>
      <c r="B6" s="20"/>
      <c r="C6" s="20"/>
      <c r="D6" s="28" t="s">
        <v>31</v>
      </c>
      <c r="E6" s="28">
        <f>COUNTIF(RRL!$E$10:$E$522,"GUI")</f>
        <v>0</v>
      </c>
      <c r="F6" s="20"/>
      <c r="G6" s="20"/>
      <c r="H6" s="20"/>
      <c r="I6" s="20"/>
      <c r="J6" s="20"/>
      <c r="K6" s="20"/>
    </row>
    <row r="7" spans="1:56" x14ac:dyDescent="0.25">
      <c r="A7" s="20"/>
      <c r="B7" s="20"/>
      <c r="C7" s="20"/>
      <c r="D7" s="28" t="s">
        <v>32</v>
      </c>
      <c r="E7" s="28">
        <f>COUNTIF(RRL!$E$10:$E$522,"Business Rules")</f>
        <v>0</v>
      </c>
      <c r="F7" s="20"/>
      <c r="G7" s="20"/>
      <c r="H7" s="20"/>
      <c r="I7" s="20"/>
      <c r="J7" s="20"/>
      <c r="K7" s="20"/>
    </row>
    <row r="8" spans="1:56" ht="15.75" x14ac:dyDescent="0.25">
      <c r="A8" s="20"/>
      <c r="B8" s="20"/>
      <c r="C8" s="20"/>
      <c r="D8" s="34" t="s">
        <v>47</v>
      </c>
      <c r="E8" s="34">
        <f>SUM(E2:E7)</f>
        <v>0</v>
      </c>
      <c r="F8" s="20"/>
      <c r="G8" s="20"/>
      <c r="H8" s="20"/>
      <c r="I8" s="20"/>
      <c r="J8" s="20"/>
      <c r="K8" s="20"/>
    </row>
    <row r="9" spans="1:56" s="29" customFormat="1" x14ac:dyDescent="0.25">
      <c r="A9" s="29" t="s">
        <v>44</v>
      </c>
      <c r="B9" s="29" t="s">
        <v>17</v>
      </c>
      <c r="C9" s="29" t="s">
        <v>18</v>
      </c>
      <c r="D9" s="29" t="s">
        <v>19</v>
      </c>
      <c r="E9" s="29" t="s">
        <v>20</v>
      </c>
      <c r="F9" s="29" t="s">
        <v>43</v>
      </c>
      <c r="G9" s="29" t="s">
        <v>21</v>
      </c>
      <c r="H9" s="29" t="s">
        <v>22</v>
      </c>
      <c r="I9" s="29" t="s">
        <v>23</v>
      </c>
      <c r="J9" s="29" t="s">
        <v>24</v>
      </c>
      <c r="K9" s="29" t="s">
        <v>42</v>
      </c>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0"/>
      <c r="AR9" s="30"/>
      <c r="AS9" s="30"/>
      <c r="AT9" s="30"/>
      <c r="AU9" s="30"/>
      <c r="AV9" s="30"/>
      <c r="AW9" s="30"/>
      <c r="AX9" s="30"/>
      <c r="AY9" s="30"/>
      <c r="AZ9" s="30"/>
      <c r="BA9" s="30"/>
      <c r="BB9" s="30"/>
      <c r="BC9" s="30"/>
      <c r="BD9" s="30"/>
    </row>
    <row r="10" spans="1:56" s="29" customFormat="1" hidden="1" x14ac:dyDescent="0.25">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30"/>
      <c r="BC10" s="30"/>
      <c r="BD10" s="30"/>
    </row>
    <row r="11" spans="1:56" s="29" customFormat="1" x14ac:dyDescent="0.25">
      <c r="A11" s="29">
        <v>1</v>
      </c>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row>
    <row r="12" spans="1:56" s="29" customFormat="1" x14ac:dyDescent="0.25">
      <c r="A12" s="29">
        <v>2</v>
      </c>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0"/>
      <c r="AR12" s="30"/>
      <c r="AS12" s="30"/>
      <c r="AT12" s="30"/>
      <c r="AU12" s="30"/>
      <c r="AV12" s="30"/>
      <c r="AW12" s="30"/>
      <c r="AX12" s="30"/>
      <c r="AY12" s="30"/>
      <c r="AZ12" s="30"/>
      <c r="BA12" s="30"/>
      <c r="BB12" s="30"/>
      <c r="BC12" s="30"/>
      <c r="BD12" s="30"/>
    </row>
    <row r="13" spans="1:56" s="29" customFormat="1" x14ac:dyDescent="0.25">
      <c r="A13" s="29">
        <v>3</v>
      </c>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row>
    <row r="14" spans="1:56" s="29" customFormat="1" x14ac:dyDescent="0.25">
      <c r="A14" s="29">
        <v>4</v>
      </c>
      <c r="L14" s="30"/>
      <c r="M14" s="30"/>
      <c r="N14" s="30"/>
      <c r="O14" s="30"/>
      <c r="P14" s="30"/>
      <c r="Q14" s="30"/>
      <c r="R14" s="30"/>
      <c r="S14" s="30"/>
      <c r="T14" s="30"/>
      <c r="U14" s="30"/>
      <c r="V14" s="30"/>
      <c r="W14" s="30"/>
      <c r="X14" s="30"/>
      <c r="Y14" s="30"/>
      <c r="Z14" s="30"/>
      <c r="AA14" s="30"/>
      <c r="AB14" s="30"/>
      <c r="AC14" s="30"/>
      <c r="AD14" s="30"/>
      <c r="AE14" s="30"/>
      <c r="AF14" s="30"/>
      <c r="AG14" s="30"/>
      <c r="AH14" s="30"/>
      <c r="AI14" s="30"/>
      <c r="AJ14" s="30"/>
      <c r="AK14" s="30"/>
      <c r="AL14" s="30"/>
      <c r="AM14" s="30"/>
      <c r="AN14" s="30"/>
      <c r="AO14" s="30"/>
      <c r="AP14" s="30"/>
      <c r="AQ14" s="30"/>
      <c r="AR14" s="30"/>
      <c r="AS14" s="30"/>
      <c r="AT14" s="30"/>
      <c r="AU14" s="30"/>
      <c r="AV14" s="30"/>
      <c r="AW14" s="30"/>
      <c r="AX14" s="30"/>
      <c r="AY14" s="30"/>
      <c r="AZ14" s="30"/>
      <c r="BA14" s="30"/>
      <c r="BB14" s="30"/>
      <c r="BC14" s="30"/>
      <c r="BD14" s="30"/>
    </row>
    <row r="15" spans="1:56" s="29" customFormat="1" x14ac:dyDescent="0.25">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0"/>
      <c r="AR15" s="30"/>
      <c r="AS15" s="30"/>
      <c r="AT15" s="30"/>
      <c r="AU15" s="30"/>
      <c r="AV15" s="30"/>
      <c r="AW15" s="30"/>
      <c r="AX15" s="30"/>
      <c r="AY15" s="30"/>
      <c r="AZ15" s="30"/>
      <c r="BA15" s="30"/>
      <c r="BB15" s="30"/>
      <c r="BC15" s="30"/>
      <c r="BD15" s="30"/>
    </row>
    <row r="16" spans="1:56" s="29" customFormat="1" x14ac:dyDescent="0.25">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0"/>
      <c r="AL16" s="30"/>
      <c r="AM16" s="30"/>
      <c r="AN16" s="30"/>
      <c r="AO16" s="30"/>
      <c r="AP16" s="30"/>
      <c r="AQ16" s="30"/>
      <c r="AR16" s="30"/>
      <c r="AS16" s="30"/>
      <c r="AT16" s="30"/>
      <c r="AU16" s="30"/>
      <c r="AV16" s="30"/>
      <c r="AW16" s="30"/>
      <c r="AX16" s="30"/>
      <c r="AY16" s="30"/>
      <c r="AZ16" s="30"/>
      <c r="BA16" s="30"/>
      <c r="BB16" s="30"/>
      <c r="BC16" s="30"/>
      <c r="BD16" s="30"/>
    </row>
    <row r="17" spans="12:56" s="29" customFormat="1" x14ac:dyDescent="0.25">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0"/>
      <c r="AL17" s="30"/>
      <c r="AM17" s="30"/>
      <c r="AN17" s="30"/>
      <c r="AO17" s="30"/>
      <c r="AP17" s="30"/>
      <c r="AQ17" s="30"/>
      <c r="AR17" s="30"/>
      <c r="AS17" s="30"/>
      <c r="AT17" s="30"/>
      <c r="AU17" s="30"/>
      <c r="AV17" s="30"/>
      <c r="AW17" s="30"/>
      <c r="AX17" s="30"/>
      <c r="AY17" s="30"/>
      <c r="AZ17" s="30"/>
      <c r="BA17" s="30"/>
      <c r="BB17" s="30"/>
      <c r="BC17" s="30"/>
      <c r="BD17" s="30"/>
    </row>
    <row r="18" spans="12:56" s="29" customFormat="1" x14ac:dyDescent="0.25">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0"/>
      <c r="AR18" s="30"/>
      <c r="AS18" s="30"/>
      <c r="AT18" s="30"/>
      <c r="AU18" s="30"/>
      <c r="AV18" s="30"/>
      <c r="AW18" s="30"/>
      <c r="AX18" s="30"/>
      <c r="AY18" s="30"/>
      <c r="AZ18" s="30"/>
      <c r="BA18" s="30"/>
      <c r="BB18" s="30"/>
      <c r="BC18" s="30"/>
      <c r="BD18" s="30"/>
    </row>
    <row r="19" spans="12:56" s="29" customFormat="1" x14ac:dyDescent="0.25">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0"/>
      <c r="AR19" s="30"/>
      <c r="AS19" s="30"/>
      <c r="AT19" s="30"/>
      <c r="AU19" s="30"/>
      <c r="AV19" s="30"/>
      <c r="AW19" s="30"/>
      <c r="AX19" s="30"/>
      <c r="AY19" s="30"/>
      <c r="AZ19" s="30"/>
      <c r="BA19" s="30"/>
      <c r="BB19" s="30"/>
      <c r="BC19" s="30"/>
      <c r="BD19" s="30"/>
    </row>
    <row r="20" spans="12:56" s="29" customFormat="1" x14ac:dyDescent="0.25">
      <c r="L20" s="30"/>
      <c r="M20" s="30"/>
      <c r="N20" s="30"/>
      <c r="O20" s="30"/>
      <c r="P20" s="30"/>
      <c r="Q20" s="30"/>
      <c r="R20" s="30"/>
      <c r="S20" s="30"/>
      <c r="T20" s="30"/>
      <c r="U20" s="30"/>
      <c r="V20" s="30"/>
      <c r="W20" s="30"/>
      <c r="X20" s="30"/>
      <c r="Y20" s="30"/>
      <c r="Z20" s="30"/>
      <c r="AA20" s="30"/>
      <c r="AB20" s="30"/>
      <c r="AC20" s="30"/>
      <c r="AD20" s="30"/>
      <c r="AE20" s="30"/>
      <c r="AF20" s="30"/>
      <c r="AG20" s="30"/>
      <c r="AH20" s="30"/>
      <c r="AI20" s="30"/>
      <c r="AJ20" s="30"/>
      <c r="AK20" s="30"/>
      <c r="AL20" s="30"/>
      <c r="AM20" s="30"/>
      <c r="AN20" s="30"/>
      <c r="AO20" s="30"/>
      <c r="AP20" s="30"/>
      <c r="AQ20" s="30"/>
      <c r="AR20" s="30"/>
      <c r="AS20" s="30"/>
      <c r="AT20" s="30"/>
      <c r="AU20" s="30"/>
      <c r="AV20" s="30"/>
      <c r="AW20" s="30"/>
      <c r="AX20" s="30"/>
      <c r="AY20" s="30"/>
      <c r="AZ20" s="30"/>
      <c r="BA20" s="30"/>
      <c r="BB20" s="30"/>
      <c r="BC20" s="30"/>
      <c r="BD20" s="30"/>
    </row>
    <row r="21" spans="12:56" s="29" customFormat="1" x14ac:dyDescent="0.25">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0"/>
      <c r="AR21" s="30"/>
      <c r="AS21" s="30"/>
      <c r="AT21" s="30"/>
      <c r="AU21" s="30"/>
      <c r="AV21" s="30"/>
      <c r="AW21" s="30"/>
      <c r="AX21" s="30"/>
      <c r="AY21" s="30"/>
      <c r="AZ21" s="30"/>
      <c r="BA21" s="30"/>
      <c r="BB21" s="30"/>
      <c r="BC21" s="30"/>
      <c r="BD21" s="30"/>
    </row>
    <row r="22" spans="12:56" s="29" customFormat="1" x14ac:dyDescent="0.25">
      <c r="L22" s="30"/>
      <c r="M22" s="30"/>
      <c r="N22" s="30"/>
      <c r="O22" s="30"/>
      <c r="P22" s="30"/>
      <c r="Q22" s="30"/>
      <c r="R22" s="30"/>
      <c r="S22" s="30"/>
      <c r="T22" s="30"/>
      <c r="U22" s="30"/>
      <c r="V22" s="30"/>
      <c r="W22" s="30"/>
      <c r="X22" s="30"/>
      <c r="Y22" s="30"/>
      <c r="Z22" s="30"/>
      <c r="AA22" s="30"/>
      <c r="AB22" s="30"/>
      <c r="AC22" s="30"/>
      <c r="AD22" s="30"/>
      <c r="AE22" s="30"/>
      <c r="AF22" s="30"/>
      <c r="AG22" s="30"/>
      <c r="AH22" s="30"/>
      <c r="AI22" s="30"/>
      <c r="AJ22" s="30"/>
      <c r="AK22" s="30"/>
      <c r="AL22" s="30"/>
      <c r="AM22" s="30"/>
      <c r="AN22" s="30"/>
      <c r="AO22" s="30"/>
      <c r="AP22" s="30"/>
      <c r="AQ22" s="30"/>
      <c r="AR22" s="30"/>
      <c r="AS22" s="30"/>
      <c r="AT22" s="30"/>
      <c r="AU22" s="30"/>
      <c r="AV22" s="30"/>
      <c r="AW22" s="30"/>
      <c r="AX22" s="30"/>
      <c r="AY22" s="30"/>
      <c r="AZ22" s="30"/>
      <c r="BA22" s="30"/>
      <c r="BB22" s="30"/>
      <c r="BC22" s="30"/>
      <c r="BD22" s="30"/>
    </row>
    <row r="23" spans="12:56" s="29" customFormat="1" x14ac:dyDescent="0.25">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c r="AU23" s="30"/>
      <c r="AV23" s="30"/>
      <c r="AW23" s="30"/>
      <c r="AX23" s="30"/>
      <c r="AY23" s="30"/>
      <c r="AZ23" s="30"/>
      <c r="BA23" s="30"/>
      <c r="BB23" s="30"/>
      <c r="BC23" s="30"/>
      <c r="BD23" s="30"/>
    </row>
    <row r="24" spans="12:56" s="29" customFormat="1" x14ac:dyDescent="0.25">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row>
    <row r="25" spans="12:56" s="29" customFormat="1" x14ac:dyDescent="0.25">
      <c r="L25" s="30"/>
      <c r="M25" s="30"/>
      <c r="N25" s="30"/>
      <c r="O25" s="30"/>
      <c r="P25" s="30"/>
      <c r="Q25" s="30"/>
      <c r="R25" s="30"/>
      <c r="S25" s="30"/>
      <c r="T25" s="30"/>
      <c r="U25" s="30"/>
      <c r="V25" s="30"/>
      <c r="W25" s="30"/>
      <c r="X25" s="30"/>
      <c r="Y25" s="30"/>
      <c r="Z25" s="30"/>
      <c r="AA25" s="30"/>
      <c r="AB25" s="30"/>
      <c r="AC25" s="30"/>
      <c r="AD25" s="30"/>
      <c r="AE25" s="30"/>
      <c r="AF25" s="30"/>
      <c r="AG25" s="30"/>
      <c r="AH25" s="30"/>
      <c r="AI25" s="30"/>
      <c r="AJ25" s="30"/>
      <c r="AK25" s="30"/>
      <c r="AL25" s="30"/>
      <c r="AM25" s="30"/>
      <c r="AN25" s="30"/>
      <c r="AO25" s="30"/>
      <c r="AP25" s="30"/>
      <c r="AQ25" s="30"/>
      <c r="AR25" s="30"/>
      <c r="AS25" s="30"/>
      <c r="AT25" s="30"/>
      <c r="AU25" s="30"/>
      <c r="AV25" s="30"/>
      <c r="AW25" s="30"/>
      <c r="AX25" s="30"/>
      <c r="AY25" s="30"/>
      <c r="AZ25" s="30"/>
      <c r="BA25" s="30"/>
      <c r="BB25" s="30"/>
      <c r="BC25" s="30"/>
      <c r="BD25" s="30"/>
    </row>
    <row r="26" spans="12:56" s="29" customFormat="1" x14ac:dyDescent="0.25">
      <c r="L26" s="30"/>
      <c r="M26" s="30"/>
      <c r="N26" s="30"/>
      <c r="O26" s="30"/>
      <c r="P26" s="30"/>
      <c r="Q26" s="30"/>
      <c r="R26" s="30"/>
      <c r="S26" s="30"/>
      <c r="T26" s="30"/>
      <c r="U26" s="30"/>
      <c r="V26" s="30"/>
      <c r="W26" s="30"/>
      <c r="X26" s="30"/>
      <c r="Y26" s="30"/>
      <c r="Z26" s="30"/>
      <c r="AA26" s="30"/>
      <c r="AB26" s="30"/>
      <c r="AC26" s="30"/>
      <c r="AD26" s="30"/>
      <c r="AE26" s="30"/>
      <c r="AF26" s="30"/>
      <c r="AG26" s="30"/>
      <c r="AH26" s="30"/>
      <c r="AI26" s="30"/>
      <c r="AJ26" s="30"/>
      <c r="AK26" s="30"/>
      <c r="AL26" s="30"/>
      <c r="AM26" s="30"/>
      <c r="AN26" s="30"/>
      <c r="AO26" s="30"/>
      <c r="AP26" s="30"/>
      <c r="AQ26" s="30"/>
      <c r="AR26" s="30"/>
      <c r="AS26" s="30"/>
      <c r="AT26" s="30"/>
      <c r="AU26" s="30"/>
      <c r="AV26" s="30"/>
      <c r="AW26" s="30"/>
      <c r="AX26" s="30"/>
      <c r="AY26" s="30"/>
      <c r="AZ26" s="30"/>
      <c r="BA26" s="30"/>
      <c r="BB26" s="30"/>
      <c r="BC26" s="30"/>
      <c r="BD26" s="30"/>
    </row>
    <row r="27" spans="12:56" s="29" customFormat="1" x14ac:dyDescent="0.25">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row>
    <row r="28" spans="12:56" s="29" customFormat="1" x14ac:dyDescent="0.25">
      <c r="L28" s="30"/>
      <c r="M28" s="30"/>
      <c r="N28" s="30"/>
      <c r="O28" s="30"/>
      <c r="P28" s="30"/>
      <c r="Q28" s="30"/>
      <c r="R28" s="30"/>
      <c r="S28" s="30"/>
      <c r="T28" s="30"/>
      <c r="U28" s="30"/>
      <c r="V28" s="30"/>
      <c r="W28" s="30"/>
      <c r="X28" s="30"/>
      <c r="Y28" s="30"/>
      <c r="Z28" s="30"/>
      <c r="AA28" s="30"/>
      <c r="AB28" s="30"/>
      <c r="AC28" s="30"/>
      <c r="AD28" s="30"/>
      <c r="AE28" s="30"/>
      <c r="AF28" s="30"/>
      <c r="AG28" s="30"/>
      <c r="AH28" s="30"/>
      <c r="AI28" s="30"/>
      <c r="AJ28" s="30"/>
      <c r="AK28" s="30"/>
      <c r="AL28" s="30"/>
      <c r="AM28" s="30"/>
      <c r="AN28" s="30"/>
      <c r="AO28" s="30"/>
      <c r="AP28" s="30"/>
      <c r="AQ28" s="30"/>
      <c r="AR28" s="30"/>
      <c r="AS28" s="30"/>
      <c r="AT28" s="30"/>
      <c r="AU28" s="30"/>
      <c r="AV28" s="30"/>
      <c r="AW28" s="30"/>
      <c r="AX28" s="30"/>
      <c r="AY28" s="30"/>
      <c r="AZ28" s="30"/>
      <c r="BA28" s="30"/>
      <c r="BB28" s="30"/>
      <c r="BC28" s="30"/>
      <c r="BD28" s="30"/>
    </row>
    <row r="29" spans="12:56" s="29" customFormat="1" x14ac:dyDescent="0.25">
      <c r="L29" s="30"/>
      <c r="M29" s="30"/>
      <c r="N29" s="30"/>
      <c r="O29" s="30"/>
      <c r="P29" s="30"/>
      <c r="Q29" s="30"/>
      <c r="R29" s="30"/>
      <c r="S29" s="30"/>
      <c r="T29" s="30"/>
      <c r="U29" s="30"/>
      <c r="V29" s="30"/>
      <c r="W29" s="30"/>
      <c r="X29" s="30"/>
      <c r="Y29" s="30"/>
      <c r="Z29" s="30"/>
      <c r="AA29" s="30"/>
      <c r="AB29" s="30"/>
      <c r="AC29" s="30"/>
      <c r="AD29" s="30"/>
      <c r="AE29" s="30"/>
      <c r="AF29" s="30"/>
      <c r="AG29" s="30"/>
      <c r="AH29" s="30"/>
      <c r="AI29" s="30"/>
      <c r="AJ29" s="30"/>
      <c r="AK29" s="30"/>
      <c r="AL29" s="30"/>
      <c r="AM29" s="30"/>
      <c r="AN29" s="30"/>
      <c r="AO29" s="30"/>
      <c r="AP29" s="30"/>
      <c r="AQ29" s="30"/>
      <c r="AR29" s="30"/>
      <c r="AS29" s="30"/>
      <c r="AT29" s="30"/>
      <c r="AU29" s="30"/>
      <c r="AV29" s="30"/>
      <c r="AW29" s="30"/>
      <c r="AX29" s="30"/>
      <c r="AY29" s="30"/>
      <c r="AZ29" s="30"/>
      <c r="BA29" s="30"/>
      <c r="BB29" s="30"/>
      <c r="BC29" s="30"/>
      <c r="BD29" s="30"/>
    </row>
    <row r="30" spans="12:56" s="29" customFormat="1" x14ac:dyDescent="0.25">
      <c r="L30" s="30"/>
      <c r="M30" s="30"/>
      <c r="N30" s="30"/>
      <c r="O30" s="30"/>
      <c r="P30" s="30"/>
      <c r="Q30" s="30"/>
      <c r="R30" s="30"/>
      <c r="S30" s="30"/>
      <c r="T30" s="30"/>
      <c r="U30" s="30"/>
      <c r="V30" s="30"/>
      <c r="W30" s="30"/>
      <c r="X30" s="30"/>
      <c r="Y30" s="30"/>
      <c r="Z30" s="30"/>
      <c r="AA30" s="30"/>
      <c r="AB30" s="30"/>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spans="12:56" s="29" customFormat="1" x14ac:dyDescent="0.25">
      <c r="L31" s="30"/>
      <c r="M31" s="30"/>
      <c r="N31" s="30"/>
      <c r="O31" s="30"/>
      <c r="P31" s="30"/>
      <c r="Q31" s="30"/>
      <c r="R31" s="30"/>
      <c r="S31" s="30"/>
      <c r="T31" s="30"/>
      <c r="U31" s="30"/>
      <c r="V31" s="30"/>
      <c r="W31" s="30"/>
      <c r="X31" s="30"/>
      <c r="Y31" s="30"/>
      <c r="Z31" s="30"/>
      <c r="AA31" s="30"/>
      <c r="AB31" s="30"/>
      <c r="AC31" s="30"/>
      <c r="AD31" s="30"/>
      <c r="AE31" s="30"/>
      <c r="AF31" s="30"/>
      <c r="AG31" s="30"/>
      <c r="AH31" s="30"/>
      <c r="AI31" s="30"/>
      <c r="AJ31" s="30"/>
      <c r="AK31" s="30"/>
      <c r="AL31" s="30"/>
      <c r="AM31" s="30"/>
      <c r="AN31" s="30"/>
      <c r="AO31" s="30"/>
      <c r="AP31" s="30"/>
      <c r="AQ31" s="30"/>
      <c r="AR31" s="30"/>
      <c r="AS31" s="30"/>
      <c r="AT31" s="30"/>
      <c r="AU31" s="30"/>
      <c r="AV31" s="30"/>
      <c r="AW31" s="30"/>
      <c r="AX31" s="30"/>
      <c r="AY31" s="30"/>
      <c r="AZ31" s="30"/>
      <c r="BA31" s="30"/>
      <c r="BB31" s="30"/>
      <c r="BC31" s="30"/>
      <c r="BD31" s="30"/>
    </row>
    <row r="32" spans="12:56" s="29" customFormat="1" x14ac:dyDescent="0.25">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row>
    <row r="33" spans="1:256" s="29" customFormat="1" x14ac:dyDescent="0.25">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c r="AV33" s="30"/>
      <c r="AW33" s="30"/>
      <c r="AX33" s="30"/>
      <c r="AY33" s="30"/>
      <c r="AZ33" s="30"/>
      <c r="BA33" s="30"/>
      <c r="BB33" s="30"/>
      <c r="BC33" s="30"/>
      <c r="BD33" s="30"/>
    </row>
    <row r="34" spans="1:256" s="29" customFormat="1" x14ac:dyDescent="0.25">
      <c r="L34" s="30"/>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c r="AV34" s="30"/>
      <c r="AW34" s="30"/>
      <c r="AX34" s="30"/>
      <c r="AY34" s="30"/>
      <c r="AZ34" s="30"/>
      <c r="BA34" s="30"/>
      <c r="BB34" s="30"/>
      <c r="BC34" s="30"/>
      <c r="BD34" s="30"/>
    </row>
    <row r="35" spans="1:256" s="29" customFormat="1" x14ac:dyDescent="0.25">
      <c r="L35" s="30"/>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c r="AV35" s="30"/>
      <c r="AW35" s="30"/>
      <c r="AX35" s="30"/>
      <c r="AY35" s="30"/>
      <c r="AZ35" s="30"/>
      <c r="BA35" s="30"/>
      <c r="BB35" s="30"/>
      <c r="BC35" s="30"/>
      <c r="BD35" s="30"/>
    </row>
    <row r="36" spans="1:256" s="29" customFormat="1" x14ac:dyDescent="0.25">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row>
    <row r="37" spans="1:256" s="29" customFormat="1" x14ac:dyDescent="0.25">
      <c r="L37" s="30"/>
      <c r="M37" s="30"/>
      <c r="N37" s="30"/>
      <c r="O37" s="30"/>
      <c r="P37" s="30"/>
      <c r="Q37" s="30"/>
      <c r="R37" s="30"/>
      <c r="S37" s="30"/>
      <c r="T37" s="30"/>
      <c r="U37" s="30"/>
      <c r="V37" s="30"/>
      <c r="W37" s="30"/>
      <c r="X37" s="30"/>
      <c r="Y37" s="30"/>
      <c r="Z37" s="30"/>
      <c r="AA37" s="30"/>
      <c r="AB37" s="30"/>
      <c r="AC37" s="30"/>
      <c r="AD37" s="30"/>
      <c r="AE37" s="30"/>
      <c r="AF37" s="30"/>
      <c r="AG37" s="30"/>
      <c r="AH37" s="30"/>
      <c r="AI37" s="30"/>
      <c r="AJ37" s="30"/>
      <c r="AK37" s="30"/>
      <c r="AL37" s="30"/>
      <c r="AM37" s="30"/>
      <c r="AN37" s="30"/>
      <c r="AO37" s="30"/>
      <c r="AP37" s="30"/>
      <c r="AQ37" s="30"/>
      <c r="AR37" s="30"/>
      <c r="AS37" s="30"/>
      <c r="AT37" s="30"/>
      <c r="AU37" s="30"/>
      <c r="AV37" s="30"/>
      <c r="AW37" s="30"/>
      <c r="AX37" s="30"/>
      <c r="AY37" s="30"/>
      <c r="AZ37" s="30"/>
      <c r="BA37" s="30"/>
      <c r="BB37" s="30"/>
      <c r="BC37" s="30"/>
      <c r="BD37" s="30"/>
    </row>
    <row r="38" spans="1:256" s="29" customFormat="1" x14ac:dyDescent="0.25">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row>
    <row r="39" spans="1:256" s="29" customFormat="1" x14ac:dyDescent="0.25">
      <c r="L39" s="30"/>
      <c r="M39" s="30"/>
      <c r="N39" s="30"/>
      <c r="O39" s="30"/>
      <c r="P39" s="30"/>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c r="AU39" s="30"/>
      <c r="AV39" s="30"/>
      <c r="AW39" s="30"/>
      <c r="AX39" s="30"/>
      <c r="AY39" s="30"/>
      <c r="AZ39" s="30"/>
      <c r="BA39" s="30"/>
      <c r="BB39" s="30"/>
      <c r="BC39" s="30"/>
      <c r="BD39" s="30"/>
    </row>
    <row r="40" spans="1:256" s="29" customFormat="1" x14ac:dyDescent="0.25">
      <c r="L40" s="30"/>
      <c r="M40" s="30"/>
      <c r="N40" s="30"/>
      <c r="O40" s="30"/>
      <c r="P40" s="30"/>
      <c r="Q40" s="30"/>
      <c r="R40" s="30"/>
      <c r="S40" s="30"/>
      <c r="T40" s="30"/>
      <c r="U40" s="30"/>
      <c r="V40" s="30"/>
      <c r="W40" s="30"/>
      <c r="X40" s="30"/>
      <c r="Y40" s="30"/>
      <c r="Z40" s="30"/>
      <c r="AA40" s="30"/>
      <c r="AB40" s="30"/>
      <c r="AC40" s="30"/>
      <c r="AD40" s="30"/>
      <c r="AE40" s="30"/>
      <c r="AF40" s="30"/>
      <c r="AG40" s="30"/>
      <c r="AH40" s="30"/>
      <c r="AI40" s="30"/>
      <c r="AJ40" s="30"/>
      <c r="AK40" s="30"/>
      <c r="AL40" s="30"/>
      <c r="AM40" s="30"/>
      <c r="AN40" s="30"/>
      <c r="AO40" s="30"/>
      <c r="AP40" s="30"/>
      <c r="AQ40" s="30"/>
      <c r="AR40" s="30"/>
      <c r="AS40" s="30"/>
      <c r="AT40" s="30"/>
      <c r="AU40" s="30"/>
      <c r="AV40" s="30"/>
      <c r="AW40" s="30"/>
      <c r="AX40" s="30"/>
      <c r="AY40" s="30"/>
      <c r="AZ40" s="30"/>
      <c r="BA40" s="30"/>
      <c r="BB40" s="30"/>
      <c r="BC40" s="30"/>
      <c r="BD40" s="30"/>
    </row>
    <row r="41" spans="1:256" s="29" customFormat="1" x14ac:dyDescent="0.25">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spans="1:256" s="29" customFormat="1" x14ac:dyDescent="0.25">
      <c r="L42" s="30"/>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c r="AV42" s="30"/>
      <c r="AW42" s="30"/>
      <c r="AX42" s="30"/>
      <c r="AY42" s="30"/>
      <c r="AZ42" s="30"/>
      <c r="BA42" s="30"/>
      <c r="BB42" s="30"/>
      <c r="BC42" s="30"/>
      <c r="BD42" s="30"/>
    </row>
    <row r="43" spans="1:256" s="29" customFormat="1" x14ac:dyDescent="0.25">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row>
    <row r="44" spans="1:256" s="29" customFormat="1" x14ac:dyDescent="0.25">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row>
    <row r="45" spans="1:256" s="29" customFormat="1" x14ac:dyDescent="0.25">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row>
    <row r="46" spans="1:256" x14ac:dyDescent="0.25">
      <c r="A46" s="29"/>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row>
    <row r="47" spans="1:256" x14ac:dyDescent="0.25">
      <c r="A47" s="29"/>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row>
    <row r="48" spans="1:256" x14ac:dyDescent="0.25">
      <c r="A48" s="29"/>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row>
    <row r="49" spans="1:256" x14ac:dyDescent="0.25">
      <c r="A49" s="29"/>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row>
    <row r="50" spans="1:256" x14ac:dyDescent="0.25">
      <c r="A50" s="29"/>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row>
    <row r="51" spans="1:256" x14ac:dyDescent="0.25">
      <c r="A51" s="29"/>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row>
    <row r="52" spans="1:256" x14ac:dyDescent="0.25">
      <c r="A52" s="29"/>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row>
    <row r="53" spans="1:256" x14ac:dyDescent="0.25">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row>
    <row r="54" spans="1:256" x14ac:dyDescent="0.25">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c r="CT54" s="20"/>
      <c r="CU54" s="20"/>
      <c r="CV54" s="20"/>
      <c r="CW54" s="20"/>
      <c r="CX54" s="20"/>
      <c r="CY54" s="20"/>
      <c r="CZ54" s="20"/>
      <c r="DA54" s="20"/>
      <c r="DB54" s="20"/>
      <c r="DC54" s="20"/>
      <c r="DD54" s="20"/>
      <c r="DE54" s="20"/>
      <c r="DF54" s="20"/>
      <c r="DG54" s="20"/>
      <c r="DH54" s="20"/>
      <c r="DI54" s="20"/>
      <c r="DJ54" s="20"/>
      <c r="DK54" s="20"/>
      <c r="DL54" s="20"/>
      <c r="DM54" s="20"/>
      <c r="DN54" s="20"/>
      <c r="DO54" s="20"/>
      <c r="DP54" s="20"/>
      <c r="DQ54" s="20"/>
      <c r="DR54" s="20"/>
      <c r="DS54" s="20"/>
      <c r="DT54" s="20"/>
      <c r="DU54" s="20"/>
      <c r="DV54" s="20"/>
      <c r="DW54" s="20"/>
      <c r="DX54" s="20"/>
      <c r="DY54" s="20"/>
      <c r="DZ54" s="20"/>
      <c r="EA54" s="20"/>
      <c r="EB54" s="20"/>
      <c r="EC54" s="20"/>
      <c r="ED54" s="20"/>
      <c r="EE54" s="20"/>
      <c r="EF54" s="20"/>
      <c r="EG54" s="20"/>
      <c r="EH54" s="20"/>
      <c r="EI54" s="20"/>
      <c r="EJ54" s="20"/>
      <c r="EK54" s="20"/>
      <c r="EL54" s="20"/>
      <c r="EM54" s="20"/>
      <c r="EN54" s="20"/>
      <c r="EO54" s="20"/>
      <c r="EP54" s="20"/>
      <c r="EQ54" s="20"/>
      <c r="ER54" s="20"/>
      <c r="ES54" s="20"/>
      <c r="ET54" s="20"/>
      <c r="EU54" s="20"/>
      <c r="EV54" s="20"/>
      <c r="EW54" s="20"/>
      <c r="EX54" s="20"/>
      <c r="EY54" s="20"/>
      <c r="EZ54" s="20"/>
      <c r="FA54" s="20"/>
      <c r="FB54" s="20"/>
      <c r="FC54" s="20"/>
      <c r="FD54" s="20"/>
      <c r="FE54" s="20"/>
      <c r="FF54" s="20"/>
      <c r="FG54" s="20"/>
      <c r="FH54" s="20"/>
      <c r="FI54" s="20"/>
      <c r="FJ54" s="20"/>
      <c r="FK54" s="20"/>
      <c r="FL54" s="20"/>
      <c r="FM54" s="20"/>
      <c r="FN54" s="20"/>
      <c r="FO54" s="20"/>
      <c r="FP54" s="20"/>
      <c r="FQ54" s="20"/>
      <c r="FR54" s="20"/>
      <c r="FS54" s="20"/>
      <c r="FT54" s="20"/>
      <c r="FU54" s="20"/>
      <c r="FV54" s="20"/>
      <c r="FW54" s="20"/>
      <c r="FX54" s="20"/>
      <c r="FY54" s="20"/>
      <c r="FZ54" s="20"/>
      <c r="GA54" s="20"/>
      <c r="GB54" s="20"/>
      <c r="GC54" s="20"/>
      <c r="GD54" s="20"/>
      <c r="GE54" s="20"/>
      <c r="GF54" s="20"/>
      <c r="GG54" s="20"/>
      <c r="GH54" s="20"/>
      <c r="GI54" s="20"/>
      <c r="GJ54" s="20"/>
      <c r="GK54" s="20"/>
      <c r="GL54" s="20"/>
      <c r="GM54" s="20"/>
      <c r="GN54" s="20"/>
      <c r="GO54" s="20"/>
      <c r="GP54" s="20"/>
      <c r="GQ54" s="20"/>
      <c r="GR54" s="20"/>
      <c r="GS54" s="20"/>
      <c r="GT54" s="20"/>
      <c r="GU54" s="20"/>
      <c r="GV54" s="20"/>
      <c r="GW54" s="20"/>
      <c r="GX54" s="20"/>
      <c r="GY54" s="20"/>
      <c r="GZ54" s="20"/>
      <c r="HA54" s="20"/>
      <c r="HB54" s="20"/>
      <c r="HC54" s="20"/>
      <c r="HD54" s="20"/>
      <c r="HE54" s="20"/>
      <c r="HF54" s="20"/>
      <c r="HG54" s="20"/>
      <c r="HH54" s="20"/>
      <c r="HI54" s="20"/>
      <c r="HJ54" s="20"/>
      <c r="HK54" s="20"/>
      <c r="HL54" s="20"/>
      <c r="HM54" s="20"/>
      <c r="HN54" s="20"/>
      <c r="HO54" s="20"/>
      <c r="HP54" s="20"/>
      <c r="HQ54" s="20"/>
      <c r="HR54" s="20"/>
      <c r="HS54" s="20"/>
      <c r="HT54" s="20"/>
      <c r="HU54" s="20"/>
      <c r="HV54" s="20"/>
      <c r="HW54" s="20"/>
      <c r="HX54" s="20"/>
      <c r="HY54" s="20"/>
      <c r="HZ54" s="20"/>
      <c r="IA54" s="20"/>
      <c r="IB54" s="20"/>
      <c r="IC54" s="20"/>
      <c r="ID54" s="20"/>
      <c r="IE54" s="20"/>
      <c r="IF54" s="20"/>
      <c r="IG54" s="20"/>
      <c r="IH54" s="20"/>
      <c r="II54" s="20"/>
      <c r="IJ54" s="20"/>
      <c r="IK54" s="20"/>
      <c r="IL54" s="20"/>
      <c r="IM54" s="20"/>
      <c r="IN54" s="20"/>
      <c r="IO54" s="20"/>
      <c r="IP54" s="20"/>
      <c r="IQ54" s="20"/>
      <c r="IR54" s="20"/>
      <c r="IS54" s="20"/>
      <c r="IT54" s="20"/>
      <c r="IU54" s="20"/>
      <c r="IV54" s="20"/>
    </row>
    <row r="55" spans="1:256" x14ac:dyDescent="0.25">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c r="CT55" s="20"/>
      <c r="CU55" s="20"/>
      <c r="CV55" s="20"/>
      <c r="CW55" s="20"/>
      <c r="CX55" s="20"/>
      <c r="CY55" s="20"/>
      <c r="CZ55" s="20"/>
      <c r="DA55" s="20"/>
      <c r="DB55" s="20"/>
      <c r="DC55" s="20"/>
      <c r="DD55" s="20"/>
      <c r="DE55" s="20"/>
      <c r="DF55" s="20"/>
      <c r="DG55" s="20"/>
      <c r="DH55" s="20"/>
      <c r="DI55" s="20"/>
      <c r="DJ55" s="20"/>
      <c r="DK55" s="20"/>
      <c r="DL55" s="20"/>
      <c r="DM55" s="20"/>
      <c r="DN55" s="20"/>
      <c r="DO55" s="20"/>
      <c r="DP55" s="20"/>
      <c r="DQ55" s="20"/>
      <c r="DR55" s="20"/>
      <c r="DS55" s="20"/>
      <c r="DT55" s="20"/>
      <c r="DU55" s="20"/>
      <c r="DV55" s="20"/>
      <c r="DW55" s="20"/>
      <c r="DX55" s="20"/>
      <c r="DY55" s="20"/>
      <c r="DZ55" s="20"/>
      <c r="EA55" s="20"/>
      <c r="EB55" s="20"/>
      <c r="EC55" s="20"/>
      <c r="ED55" s="20"/>
      <c r="EE55" s="20"/>
      <c r="EF55" s="20"/>
      <c r="EG55" s="20"/>
      <c r="EH55" s="20"/>
      <c r="EI55" s="20"/>
      <c r="EJ55" s="20"/>
      <c r="EK55" s="20"/>
      <c r="EL55" s="20"/>
      <c r="EM55" s="20"/>
      <c r="EN55" s="20"/>
      <c r="EO55" s="20"/>
      <c r="EP55" s="20"/>
      <c r="EQ55" s="20"/>
      <c r="ER55" s="20"/>
      <c r="ES55" s="20"/>
      <c r="ET55" s="20"/>
      <c r="EU55" s="20"/>
      <c r="EV55" s="20"/>
      <c r="EW55" s="20"/>
      <c r="EX55" s="20"/>
      <c r="EY55" s="20"/>
      <c r="EZ55" s="20"/>
      <c r="FA55" s="20"/>
      <c r="FB55" s="20"/>
      <c r="FC55" s="20"/>
      <c r="FD55" s="20"/>
      <c r="FE55" s="20"/>
      <c r="FF55" s="20"/>
      <c r="FG55" s="20"/>
      <c r="FH55" s="20"/>
      <c r="FI55" s="20"/>
      <c r="FJ55" s="20"/>
      <c r="FK55" s="20"/>
      <c r="FL55" s="20"/>
      <c r="FM55" s="20"/>
      <c r="FN55" s="20"/>
      <c r="FO55" s="20"/>
      <c r="FP55" s="20"/>
      <c r="FQ55" s="20"/>
      <c r="FR55" s="20"/>
      <c r="FS55" s="20"/>
      <c r="FT55" s="20"/>
      <c r="FU55" s="20"/>
      <c r="FV55" s="20"/>
      <c r="FW55" s="20"/>
      <c r="FX55" s="20"/>
      <c r="FY55" s="20"/>
      <c r="FZ55" s="20"/>
      <c r="GA55" s="20"/>
      <c r="GB55" s="20"/>
      <c r="GC55" s="20"/>
      <c r="GD55" s="20"/>
      <c r="GE55" s="20"/>
      <c r="GF55" s="20"/>
      <c r="GG55" s="20"/>
      <c r="GH55" s="20"/>
      <c r="GI55" s="20"/>
      <c r="GJ55" s="20"/>
      <c r="GK55" s="20"/>
      <c r="GL55" s="20"/>
      <c r="GM55" s="20"/>
      <c r="GN55" s="20"/>
      <c r="GO55" s="20"/>
      <c r="GP55" s="20"/>
      <c r="GQ55" s="20"/>
      <c r="GR55" s="20"/>
      <c r="GS55" s="20"/>
      <c r="GT55" s="20"/>
      <c r="GU55" s="20"/>
      <c r="GV55" s="20"/>
      <c r="GW55" s="20"/>
      <c r="GX55" s="20"/>
      <c r="GY55" s="20"/>
      <c r="GZ55" s="20"/>
      <c r="HA55" s="20"/>
      <c r="HB55" s="20"/>
      <c r="HC55" s="20"/>
      <c r="HD55" s="20"/>
      <c r="HE55" s="20"/>
      <c r="HF55" s="20"/>
      <c r="HG55" s="20"/>
      <c r="HH55" s="20"/>
      <c r="HI55" s="20"/>
      <c r="HJ55" s="20"/>
      <c r="HK55" s="20"/>
      <c r="HL55" s="20"/>
      <c r="HM55" s="20"/>
      <c r="HN55" s="20"/>
      <c r="HO55" s="20"/>
      <c r="HP55" s="20"/>
      <c r="HQ55" s="20"/>
      <c r="HR55" s="20"/>
      <c r="HS55" s="20"/>
      <c r="HT55" s="20"/>
      <c r="HU55" s="20"/>
      <c r="HV55" s="20"/>
      <c r="HW55" s="20"/>
      <c r="HX55" s="20"/>
      <c r="HY55" s="20"/>
      <c r="HZ55" s="20"/>
      <c r="IA55" s="20"/>
      <c r="IB55" s="20"/>
      <c r="IC55" s="20"/>
      <c r="ID55" s="20"/>
      <c r="IE55" s="20"/>
      <c r="IF55" s="20"/>
      <c r="IG55" s="20"/>
      <c r="IH55" s="20"/>
      <c r="II55" s="20"/>
      <c r="IJ55" s="20"/>
      <c r="IK55" s="20"/>
      <c r="IL55" s="20"/>
      <c r="IM55" s="20"/>
      <c r="IN55" s="20"/>
      <c r="IO55" s="20"/>
      <c r="IP55" s="20"/>
      <c r="IQ55" s="20"/>
      <c r="IR55" s="20"/>
      <c r="IS55" s="20"/>
      <c r="IT55" s="20"/>
      <c r="IU55" s="20"/>
      <c r="IV55" s="20"/>
    </row>
    <row r="56" spans="1:256" x14ac:dyDescent="0.25">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c r="CT56" s="20"/>
      <c r="CU56" s="20"/>
      <c r="CV56" s="20"/>
      <c r="CW56" s="20"/>
      <c r="CX56" s="20"/>
      <c r="CY56" s="20"/>
      <c r="CZ56" s="20"/>
      <c r="DA56" s="20"/>
      <c r="DB56" s="20"/>
      <c r="DC56" s="20"/>
      <c r="DD56" s="20"/>
      <c r="DE56" s="20"/>
      <c r="DF56" s="20"/>
      <c r="DG56" s="20"/>
      <c r="DH56" s="20"/>
      <c r="DI56" s="20"/>
      <c r="DJ56" s="20"/>
      <c r="DK56" s="20"/>
      <c r="DL56" s="20"/>
      <c r="DM56" s="20"/>
      <c r="DN56" s="20"/>
      <c r="DO56" s="20"/>
      <c r="DP56" s="20"/>
      <c r="DQ56" s="20"/>
      <c r="DR56" s="20"/>
      <c r="DS56" s="20"/>
      <c r="DT56" s="20"/>
      <c r="DU56" s="20"/>
      <c r="DV56" s="20"/>
      <c r="DW56" s="20"/>
      <c r="DX56" s="20"/>
      <c r="DY56" s="20"/>
      <c r="DZ56" s="20"/>
      <c r="EA56" s="20"/>
      <c r="EB56" s="20"/>
      <c r="EC56" s="20"/>
      <c r="ED56" s="20"/>
      <c r="EE56" s="20"/>
      <c r="EF56" s="20"/>
      <c r="EG56" s="20"/>
      <c r="EH56" s="20"/>
      <c r="EI56" s="20"/>
      <c r="EJ56" s="20"/>
      <c r="EK56" s="20"/>
      <c r="EL56" s="20"/>
      <c r="EM56" s="20"/>
      <c r="EN56" s="20"/>
      <c r="EO56" s="20"/>
      <c r="EP56" s="20"/>
      <c r="EQ56" s="20"/>
      <c r="ER56" s="20"/>
      <c r="ES56" s="20"/>
      <c r="ET56" s="20"/>
      <c r="EU56" s="20"/>
      <c r="EV56" s="20"/>
      <c r="EW56" s="20"/>
      <c r="EX56" s="20"/>
      <c r="EY56" s="20"/>
      <c r="EZ56" s="20"/>
      <c r="FA56" s="20"/>
      <c r="FB56" s="20"/>
      <c r="FC56" s="20"/>
      <c r="FD56" s="20"/>
      <c r="FE56" s="20"/>
      <c r="FF56" s="20"/>
      <c r="FG56" s="20"/>
      <c r="FH56" s="20"/>
      <c r="FI56" s="20"/>
      <c r="FJ56" s="20"/>
      <c r="FK56" s="20"/>
      <c r="FL56" s="20"/>
      <c r="FM56" s="20"/>
      <c r="FN56" s="20"/>
      <c r="FO56" s="20"/>
      <c r="FP56" s="20"/>
      <c r="FQ56" s="20"/>
      <c r="FR56" s="20"/>
      <c r="FS56" s="20"/>
      <c r="FT56" s="20"/>
      <c r="FU56" s="20"/>
      <c r="FV56" s="20"/>
      <c r="FW56" s="20"/>
      <c r="FX56" s="20"/>
      <c r="FY56" s="20"/>
      <c r="FZ56" s="20"/>
      <c r="GA56" s="20"/>
      <c r="GB56" s="20"/>
      <c r="GC56" s="20"/>
      <c r="GD56" s="20"/>
      <c r="GE56" s="20"/>
      <c r="GF56" s="20"/>
      <c r="GG56" s="20"/>
      <c r="GH56" s="20"/>
      <c r="GI56" s="20"/>
      <c r="GJ56" s="20"/>
      <c r="GK56" s="20"/>
      <c r="GL56" s="20"/>
      <c r="GM56" s="20"/>
      <c r="GN56" s="20"/>
      <c r="GO56" s="20"/>
      <c r="GP56" s="20"/>
      <c r="GQ56" s="20"/>
      <c r="GR56" s="20"/>
      <c r="GS56" s="20"/>
      <c r="GT56" s="20"/>
      <c r="GU56" s="20"/>
      <c r="GV56" s="20"/>
      <c r="GW56" s="20"/>
      <c r="GX56" s="20"/>
      <c r="GY56" s="20"/>
      <c r="GZ56" s="20"/>
      <c r="HA56" s="20"/>
      <c r="HB56" s="20"/>
      <c r="HC56" s="20"/>
      <c r="HD56" s="20"/>
      <c r="HE56" s="20"/>
      <c r="HF56" s="20"/>
      <c r="HG56" s="20"/>
      <c r="HH56" s="20"/>
      <c r="HI56" s="20"/>
      <c r="HJ56" s="20"/>
      <c r="HK56" s="20"/>
      <c r="HL56" s="20"/>
      <c r="HM56" s="20"/>
      <c r="HN56" s="20"/>
      <c r="HO56" s="20"/>
      <c r="HP56" s="20"/>
      <c r="HQ56" s="20"/>
      <c r="HR56" s="20"/>
      <c r="HS56" s="20"/>
      <c r="HT56" s="20"/>
      <c r="HU56" s="20"/>
      <c r="HV56" s="20"/>
      <c r="HW56" s="20"/>
      <c r="HX56" s="20"/>
      <c r="HY56" s="20"/>
      <c r="HZ56" s="20"/>
      <c r="IA56" s="20"/>
      <c r="IB56" s="20"/>
      <c r="IC56" s="20"/>
      <c r="ID56" s="20"/>
      <c r="IE56" s="20"/>
      <c r="IF56" s="20"/>
      <c r="IG56" s="20"/>
      <c r="IH56" s="20"/>
      <c r="II56" s="20"/>
      <c r="IJ56" s="20"/>
      <c r="IK56" s="20"/>
      <c r="IL56" s="20"/>
      <c r="IM56" s="20"/>
      <c r="IN56" s="20"/>
      <c r="IO56" s="20"/>
      <c r="IP56" s="20"/>
      <c r="IQ56" s="20"/>
      <c r="IR56" s="20"/>
      <c r="IS56" s="20"/>
      <c r="IT56" s="20"/>
      <c r="IU56" s="20"/>
      <c r="IV56" s="20"/>
    </row>
    <row r="57" spans="1:256" x14ac:dyDescent="0.25">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c r="CT57" s="20"/>
      <c r="CU57" s="20"/>
      <c r="CV57" s="20"/>
      <c r="CW57" s="20"/>
      <c r="CX57" s="20"/>
      <c r="CY57" s="20"/>
      <c r="CZ57" s="20"/>
      <c r="DA57" s="20"/>
      <c r="DB57" s="20"/>
      <c r="DC57" s="20"/>
      <c r="DD57" s="20"/>
      <c r="DE57" s="20"/>
      <c r="DF57" s="20"/>
      <c r="DG57" s="20"/>
      <c r="DH57" s="20"/>
      <c r="DI57" s="20"/>
      <c r="DJ57" s="20"/>
      <c r="DK57" s="20"/>
      <c r="DL57" s="20"/>
      <c r="DM57" s="20"/>
      <c r="DN57" s="20"/>
      <c r="DO57" s="20"/>
      <c r="DP57" s="20"/>
      <c r="DQ57" s="20"/>
      <c r="DR57" s="20"/>
      <c r="DS57" s="20"/>
      <c r="DT57" s="20"/>
      <c r="DU57" s="20"/>
      <c r="DV57" s="20"/>
      <c r="DW57" s="20"/>
      <c r="DX57" s="20"/>
      <c r="DY57" s="20"/>
      <c r="DZ57" s="20"/>
      <c r="EA57" s="20"/>
      <c r="EB57" s="20"/>
      <c r="EC57" s="20"/>
      <c r="ED57" s="20"/>
      <c r="EE57" s="20"/>
      <c r="EF57" s="20"/>
      <c r="EG57" s="20"/>
      <c r="EH57" s="20"/>
      <c r="EI57" s="20"/>
      <c r="EJ57" s="20"/>
      <c r="EK57" s="20"/>
      <c r="EL57" s="20"/>
      <c r="EM57" s="20"/>
      <c r="EN57" s="20"/>
      <c r="EO57" s="20"/>
      <c r="EP57" s="20"/>
      <c r="EQ57" s="20"/>
      <c r="ER57" s="20"/>
      <c r="ES57" s="20"/>
      <c r="ET57" s="20"/>
      <c r="EU57" s="20"/>
      <c r="EV57" s="20"/>
      <c r="EW57" s="20"/>
      <c r="EX57" s="20"/>
      <c r="EY57" s="20"/>
      <c r="EZ57" s="20"/>
      <c r="FA57" s="20"/>
      <c r="FB57" s="20"/>
      <c r="FC57" s="20"/>
      <c r="FD57" s="20"/>
      <c r="FE57" s="20"/>
      <c r="FF57" s="20"/>
      <c r="FG57" s="20"/>
      <c r="FH57" s="20"/>
      <c r="FI57" s="20"/>
      <c r="FJ57" s="20"/>
      <c r="FK57" s="20"/>
      <c r="FL57" s="20"/>
      <c r="FM57" s="20"/>
      <c r="FN57" s="20"/>
      <c r="FO57" s="20"/>
      <c r="FP57" s="20"/>
      <c r="FQ57" s="20"/>
      <c r="FR57" s="20"/>
      <c r="FS57" s="20"/>
      <c r="FT57" s="20"/>
      <c r="FU57" s="20"/>
      <c r="FV57" s="20"/>
      <c r="FW57" s="20"/>
      <c r="FX57" s="20"/>
      <c r="FY57" s="20"/>
      <c r="FZ57" s="20"/>
      <c r="GA57" s="20"/>
      <c r="GB57" s="20"/>
      <c r="GC57" s="20"/>
      <c r="GD57" s="20"/>
      <c r="GE57" s="20"/>
      <c r="GF57" s="20"/>
      <c r="GG57" s="20"/>
      <c r="GH57" s="20"/>
      <c r="GI57" s="20"/>
      <c r="GJ57" s="20"/>
      <c r="GK57" s="20"/>
      <c r="GL57" s="20"/>
      <c r="GM57" s="20"/>
      <c r="GN57" s="20"/>
      <c r="GO57" s="20"/>
      <c r="GP57" s="20"/>
      <c r="GQ57" s="20"/>
      <c r="GR57" s="20"/>
      <c r="GS57" s="20"/>
      <c r="GT57" s="20"/>
      <c r="GU57" s="20"/>
      <c r="GV57" s="20"/>
      <c r="GW57" s="20"/>
      <c r="GX57" s="20"/>
      <c r="GY57" s="20"/>
      <c r="GZ57" s="20"/>
      <c r="HA57" s="20"/>
      <c r="HB57" s="20"/>
      <c r="HC57" s="20"/>
      <c r="HD57" s="20"/>
      <c r="HE57" s="20"/>
      <c r="HF57" s="20"/>
      <c r="HG57" s="20"/>
      <c r="HH57" s="20"/>
      <c r="HI57" s="20"/>
      <c r="HJ57" s="20"/>
      <c r="HK57" s="20"/>
      <c r="HL57" s="20"/>
      <c r="HM57" s="20"/>
      <c r="HN57" s="20"/>
      <c r="HO57" s="20"/>
      <c r="HP57" s="20"/>
      <c r="HQ57" s="20"/>
      <c r="HR57" s="20"/>
      <c r="HS57" s="20"/>
      <c r="HT57" s="20"/>
      <c r="HU57" s="20"/>
      <c r="HV57" s="20"/>
      <c r="HW57" s="20"/>
      <c r="HX57" s="20"/>
      <c r="HY57" s="20"/>
      <c r="HZ57" s="20"/>
      <c r="IA57" s="20"/>
      <c r="IB57" s="20"/>
      <c r="IC57" s="20"/>
      <c r="ID57" s="20"/>
      <c r="IE57" s="20"/>
      <c r="IF57" s="20"/>
      <c r="IG57" s="20"/>
      <c r="IH57" s="20"/>
      <c r="II57" s="20"/>
      <c r="IJ57" s="20"/>
      <c r="IK57" s="20"/>
      <c r="IL57" s="20"/>
      <c r="IM57" s="20"/>
      <c r="IN57" s="20"/>
      <c r="IO57" s="20"/>
      <c r="IP57" s="20"/>
      <c r="IQ57" s="20"/>
      <c r="IR57" s="20"/>
      <c r="IS57" s="20"/>
      <c r="IT57" s="20"/>
      <c r="IU57" s="20"/>
      <c r="IV57" s="20"/>
    </row>
    <row r="58" spans="1:256" x14ac:dyDescent="0.25">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c r="CT58" s="20"/>
      <c r="CU58" s="20"/>
      <c r="CV58" s="20"/>
      <c r="CW58" s="20"/>
      <c r="CX58" s="20"/>
      <c r="CY58" s="20"/>
      <c r="CZ58" s="20"/>
      <c r="DA58" s="20"/>
      <c r="DB58" s="20"/>
      <c r="DC58" s="20"/>
      <c r="DD58" s="20"/>
      <c r="DE58" s="20"/>
      <c r="DF58" s="20"/>
      <c r="DG58" s="20"/>
      <c r="DH58" s="20"/>
      <c r="DI58" s="20"/>
      <c r="DJ58" s="20"/>
      <c r="DK58" s="20"/>
      <c r="DL58" s="20"/>
      <c r="DM58" s="20"/>
      <c r="DN58" s="20"/>
      <c r="DO58" s="20"/>
      <c r="DP58" s="20"/>
      <c r="DQ58" s="20"/>
      <c r="DR58" s="20"/>
      <c r="DS58" s="20"/>
      <c r="DT58" s="20"/>
      <c r="DU58" s="20"/>
      <c r="DV58" s="20"/>
      <c r="DW58" s="20"/>
      <c r="DX58" s="20"/>
      <c r="DY58" s="20"/>
      <c r="DZ58" s="20"/>
      <c r="EA58" s="20"/>
      <c r="EB58" s="20"/>
      <c r="EC58" s="20"/>
      <c r="ED58" s="20"/>
      <c r="EE58" s="20"/>
      <c r="EF58" s="20"/>
      <c r="EG58" s="20"/>
      <c r="EH58" s="20"/>
      <c r="EI58" s="20"/>
      <c r="EJ58" s="20"/>
      <c r="EK58" s="20"/>
      <c r="EL58" s="20"/>
      <c r="EM58" s="20"/>
      <c r="EN58" s="20"/>
      <c r="EO58" s="20"/>
      <c r="EP58" s="20"/>
      <c r="EQ58" s="20"/>
      <c r="ER58" s="20"/>
      <c r="ES58" s="20"/>
      <c r="ET58" s="20"/>
      <c r="EU58" s="20"/>
      <c r="EV58" s="20"/>
      <c r="EW58" s="20"/>
      <c r="EX58" s="20"/>
      <c r="EY58" s="20"/>
      <c r="EZ58" s="20"/>
      <c r="FA58" s="20"/>
      <c r="FB58" s="20"/>
      <c r="FC58" s="20"/>
      <c r="FD58" s="20"/>
      <c r="FE58" s="20"/>
      <c r="FF58" s="20"/>
      <c r="FG58" s="20"/>
      <c r="FH58" s="20"/>
      <c r="FI58" s="20"/>
      <c r="FJ58" s="20"/>
      <c r="FK58" s="20"/>
      <c r="FL58" s="20"/>
      <c r="FM58" s="20"/>
      <c r="FN58" s="20"/>
      <c r="FO58" s="20"/>
      <c r="FP58" s="20"/>
      <c r="FQ58" s="20"/>
      <c r="FR58" s="20"/>
      <c r="FS58" s="20"/>
      <c r="FT58" s="20"/>
      <c r="FU58" s="20"/>
      <c r="FV58" s="20"/>
      <c r="FW58" s="20"/>
      <c r="FX58" s="20"/>
      <c r="FY58" s="20"/>
      <c r="FZ58" s="20"/>
      <c r="GA58" s="20"/>
      <c r="GB58" s="20"/>
      <c r="GC58" s="20"/>
      <c r="GD58" s="20"/>
      <c r="GE58" s="20"/>
      <c r="GF58" s="20"/>
      <c r="GG58" s="20"/>
      <c r="GH58" s="20"/>
      <c r="GI58" s="20"/>
      <c r="GJ58" s="20"/>
      <c r="GK58" s="20"/>
      <c r="GL58" s="20"/>
      <c r="GM58" s="20"/>
      <c r="GN58" s="20"/>
      <c r="GO58" s="20"/>
      <c r="GP58" s="20"/>
      <c r="GQ58" s="20"/>
      <c r="GR58" s="20"/>
      <c r="GS58" s="20"/>
      <c r="GT58" s="20"/>
      <c r="GU58" s="20"/>
      <c r="GV58" s="20"/>
      <c r="GW58" s="20"/>
      <c r="GX58" s="20"/>
      <c r="GY58" s="20"/>
      <c r="GZ58" s="20"/>
      <c r="HA58" s="20"/>
      <c r="HB58" s="20"/>
      <c r="HC58" s="20"/>
      <c r="HD58" s="20"/>
      <c r="HE58" s="20"/>
      <c r="HF58" s="20"/>
      <c r="HG58" s="20"/>
      <c r="HH58" s="20"/>
      <c r="HI58" s="20"/>
      <c r="HJ58" s="20"/>
      <c r="HK58" s="20"/>
      <c r="HL58" s="20"/>
      <c r="HM58" s="20"/>
      <c r="HN58" s="20"/>
      <c r="HO58" s="20"/>
      <c r="HP58" s="20"/>
      <c r="HQ58" s="20"/>
      <c r="HR58" s="20"/>
      <c r="HS58" s="20"/>
      <c r="HT58" s="20"/>
      <c r="HU58" s="20"/>
      <c r="HV58" s="20"/>
      <c r="HW58" s="20"/>
      <c r="HX58" s="20"/>
      <c r="HY58" s="20"/>
      <c r="HZ58" s="20"/>
      <c r="IA58" s="20"/>
      <c r="IB58" s="20"/>
      <c r="IC58" s="20"/>
      <c r="ID58" s="20"/>
      <c r="IE58" s="20"/>
      <c r="IF58" s="20"/>
      <c r="IG58" s="20"/>
      <c r="IH58" s="20"/>
      <c r="II58" s="20"/>
      <c r="IJ58" s="20"/>
      <c r="IK58" s="20"/>
      <c r="IL58" s="20"/>
      <c r="IM58" s="20"/>
      <c r="IN58" s="20"/>
      <c r="IO58" s="20"/>
      <c r="IP58" s="20"/>
      <c r="IQ58" s="20"/>
      <c r="IR58" s="20"/>
      <c r="IS58" s="20"/>
      <c r="IT58" s="20"/>
      <c r="IU58" s="20"/>
      <c r="IV58" s="20"/>
    </row>
    <row r="59" spans="1:256" x14ac:dyDescent="0.25">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c r="CT59" s="20"/>
      <c r="CU59" s="20"/>
      <c r="CV59" s="20"/>
      <c r="CW59" s="20"/>
      <c r="CX59" s="20"/>
      <c r="CY59" s="20"/>
      <c r="CZ59" s="20"/>
      <c r="DA59" s="20"/>
      <c r="DB59" s="20"/>
      <c r="DC59" s="20"/>
      <c r="DD59" s="20"/>
      <c r="DE59" s="20"/>
      <c r="DF59" s="20"/>
      <c r="DG59" s="20"/>
      <c r="DH59" s="20"/>
      <c r="DI59" s="20"/>
      <c r="DJ59" s="20"/>
      <c r="DK59" s="20"/>
      <c r="DL59" s="20"/>
      <c r="DM59" s="20"/>
      <c r="DN59" s="20"/>
      <c r="DO59" s="20"/>
      <c r="DP59" s="20"/>
      <c r="DQ59" s="20"/>
      <c r="DR59" s="20"/>
      <c r="DS59" s="20"/>
      <c r="DT59" s="20"/>
      <c r="DU59" s="20"/>
      <c r="DV59" s="20"/>
      <c r="DW59" s="20"/>
      <c r="DX59" s="20"/>
      <c r="DY59" s="20"/>
      <c r="DZ59" s="20"/>
      <c r="EA59" s="20"/>
      <c r="EB59" s="20"/>
      <c r="EC59" s="20"/>
      <c r="ED59" s="20"/>
      <c r="EE59" s="20"/>
      <c r="EF59" s="20"/>
      <c r="EG59" s="20"/>
      <c r="EH59" s="20"/>
      <c r="EI59" s="20"/>
      <c r="EJ59" s="20"/>
      <c r="EK59" s="20"/>
      <c r="EL59" s="20"/>
      <c r="EM59" s="20"/>
      <c r="EN59" s="20"/>
      <c r="EO59" s="20"/>
      <c r="EP59" s="20"/>
      <c r="EQ59" s="20"/>
      <c r="ER59" s="20"/>
      <c r="ES59" s="20"/>
      <c r="ET59" s="20"/>
      <c r="EU59" s="20"/>
      <c r="EV59" s="20"/>
      <c r="EW59" s="20"/>
      <c r="EX59" s="20"/>
      <c r="EY59" s="20"/>
      <c r="EZ59" s="20"/>
      <c r="FA59" s="20"/>
      <c r="FB59" s="20"/>
      <c r="FC59" s="20"/>
      <c r="FD59" s="20"/>
      <c r="FE59" s="20"/>
      <c r="FF59" s="20"/>
      <c r="FG59" s="20"/>
      <c r="FH59" s="20"/>
      <c r="FI59" s="20"/>
      <c r="FJ59" s="20"/>
      <c r="FK59" s="20"/>
      <c r="FL59" s="20"/>
      <c r="FM59" s="20"/>
      <c r="FN59" s="20"/>
      <c r="FO59" s="20"/>
      <c r="FP59" s="20"/>
      <c r="FQ59" s="20"/>
      <c r="FR59" s="20"/>
      <c r="FS59" s="20"/>
      <c r="FT59" s="20"/>
      <c r="FU59" s="20"/>
      <c r="FV59" s="20"/>
      <c r="FW59" s="20"/>
      <c r="FX59" s="20"/>
      <c r="FY59" s="20"/>
      <c r="FZ59" s="20"/>
      <c r="GA59" s="20"/>
      <c r="GB59" s="20"/>
      <c r="GC59" s="20"/>
      <c r="GD59" s="20"/>
      <c r="GE59" s="20"/>
      <c r="GF59" s="20"/>
      <c r="GG59" s="20"/>
      <c r="GH59" s="20"/>
      <c r="GI59" s="20"/>
      <c r="GJ59" s="20"/>
      <c r="GK59" s="20"/>
      <c r="GL59" s="20"/>
      <c r="GM59" s="20"/>
      <c r="GN59" s="20"/>
      <c r="GO59" s="20"/>
      <c r="GP59" s="20"/>
      <c r="GQ59" s="20"/>
      <c r="GR59" s="20"/>
      <c r="GS59" s="20"/>
      <c r="GT59" s="20"/>
      <c r="GU59" s="20"/>
      <c r="GV59" s="20"/>
      <c r="GW59" s="20"/>
      <c r="GX59" s="20"/>
      <c r="GY59" s="20"/>
      <c r="GZ59" s="20"/>
      <c r="HA59" s="20"/>
      <c r="HB59" s="20"/>
      <c r="HC59" s="20"/>
      <c r="HD59" s="20"/>
      <c r="HE59" s="20"/>
      <c r="HF59" s="20"/>
      <c r="HG59" s="20"/>
      <c r="HH59" s="20"/>
      <c r="HI59" s="20"/>
      <c r="HJ59" s="20"/>
      <c r="HK59" s="20"/>
      <c r="HL59" s="20"/>
      <c r="HM59" s="20"/>
      <c r="HN59" s="20"/>
      <c r="HO59" s="20"/>
      <c r="HP59" s="20"/>
      <c r="HQ59" s="20"/>
      <c r="HR59" s="20"/>
      <c r="HS59" s="20"/>
      <c r="HT59" s="20"/>
      <c r="HU59" s="20"/>
      <c r="HV59" s="20"/>
      <c r="HW59" s="20"/>
      <c r="HX59" s="20"/>
      <c r="HY59" s="20"/>
      <c r="HZ59" s="20"/>
      <c r="IA59" s="20"/>
      <c r="IB59" s="20"/>
      <c r="IC59" s="20"/>
      <c r="ID59" s="20"/>
      <c r="IE59" s="20"/>
      <c r="IF59" s="20"/>
      <c r="IG59" s="20"/>
      <c r="IH59" s="20"/>
      <c r="II59" s="20"/>
      <c r="IJ59" s="20"/>
      <c r="IK59" s="20"/>
      <c r="IL59" s="20"/>
      <c r="IM59" s="20"/>
      <c r="IN59" s="20"/>
      <c r="IO59" s="20"/>
      <c r="IP59" s="20"/>
      <c r="IQ59" s="20"/>
      <c r="IR59" s="20"/>
      <c r="IS59" s="20"/>
      <c r="IT59" s="20"/>
      <c r="IU59" s="20"/>
      <c r="IV59" s="20"/>
    </row>
  </sheetData>
  <autoFilter ref="A9:K30"/>
  <conditionalFormatting sqref="G9:G65536">
    <cfRule type="containsText" dxfId="4" priority="3" stopIfTrue="1" operator="containsText" text="High">
      <formula>NOT(ISERROR(SEARCH("High",G9)))</formula>
    </cfRule>
    <cfRule type="containsText" dxfId="3" priority="4" stopIfTrue="1" operator="containsText" text="Medium">
      <formula>NOT(ISERROR(SEARCH("Medium",G9)))</formula>
    </cfRule>
    <cfRule type="containsText" dxfId="2" priority="5" stopIfTrue="1" operator="containsText" text="Low">
      <formula>NOT(ISERROR(SEARCH("Low",G9)))</formula>
    </cfRule>
  </conditionalFormatting>
  <conditionalFormatting sqref="H9:H65536">
    <cfRule type="containsText" dxfId="1" priority="1" stopIfTrue="1" operator="containsText" text="Open">
      <formula>NOT(ISERROR(SEARCH("Open",H9)))</formula>
    </cfRule>
    <cfRule type="containsText" dxfId="0" priority="2" stopIfTrue="1" operator="containsText" text="Closed">
      <formula>NOT(ISERROR(SEARCH("Closed",H9)))</formula>
    </cfRule>
  </conditionalFormatting>
  <dataValidations count="6">
    <dataValidation type="list" allowBlank="1" showInputMessage="1" showErrorMessage="1" sqref="G1 G9:G65536">
      <formula1>Risk</formula1>
    </dataValidation>
    <dataValidation type="list" allowBlank="1" showInputMessage="1" showErrorMessage="1" sqref="H1 H9:H65536">
      <formula1>statut</formula1>
    </dataValidation>
    <dataValidation type="list" allowBlank="1" showInputMessage="1" showErrorMessage="1" sqref="I1 I9:I65536">
      <formula1>Type</formula1>
    </dataValidation>
    <dataValidation type="list" allowBlank="1" showInputMessage="1" showErrorMessage="1" sqref="K1 K9:K65536">
      <formula1>verification</formula1>
    </dataValidation>
    <dataValidation type="list" allowBlank="1" showInputMessage="1" showErrorMessage="1" sqref="E9:E65536">
      <formula1>"Environment,Functional,Operational,Technological,GUI,Business Rules"</formula1>
    </dataValidation>
    <dataValidation type="list" allowBlank="1" showInputMessage="1" showErrorMessage="1" sqref="C9:C65536">
      <formula1>Is_Req?</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pageSetup paperSize="0" orientation="portrait"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22"/>
  <sheetViews>
    <sheetView workbookViewId="0">
      <selection activeCell="A21" sqref="A21:A22"/>
    </sheetView>
  </sheetViews>
  <sheetFormatPr baseColWidth="10" defaultRowHeight="15" x14ac:dyDescent="0.25"/>
  <cols>
    <col min="1" max="1" width="14" bestFit="1" customWidth="1"/>
  </cols>
  <sheetData>
    <row r="1" spans="1:1" x14ac:dyDescent="0.25">
      <c r="A1" t="s">
        <v>25</v>
      </c>
    </row>
    <row r="2" spans="1:1" x14ac:dyDescent="0.25">
      <c r="A2" t="s">
        <v>26</v>
      </c>
    </row>
    <row r="4" spans="1:1" x14ac:dyDescent="0.25">
      <c r="A4" t="s">
        <v>27</v>
      </c>
    </row>
    <row r="5" spans="1:1" x14ac:dyDescent="0.25">
      <c r="A5" t="s">
        <v>28</v>
      </c>
    </row>
    <row r="6" spans="1:1" x14ac:dyDescent="0.25">
      <c r="A6" t="s">
        <v>29</v>
      </c>
    </row>
    <row r="7" spans="1:1" x14ac:dyDescent="0.25">
      <c r="A7" t="s">
        <v>30</v>
      </c>
    </row>
    <row r="8" spans="1:1" x14ac:dyDescent="0.25">
      <c r="A8" t="s">
        <v>31</v>
      </c>
    </row>
    <row r="9" spans="1:1" x14ac:dyDescent="0.25">
      <c r="A9" t="s">
        <v>32</v>
      </c>
    </row>
    <row r="11" spans="1:1" x14ac:dyDescent="0.25">
      <c r="A11" t="s">
        <v>33</v>
      </c>
    </row>
    <row r="12" spans="1:1" x14ac:dyDescent="0.25">
      <c r="A12" t="s">
        <v>34</v>
      </c>
    </row>
    <row r="13" spans="1:1" x14ac:dyDescent="0.25">
      <c r="A13" t="s">
        <v>35</v>
      </c>
    </row>
    <row r="15" spans="1:1" x14ac:dyDescent="0.25">
      <c r="A15" t="s">
        <v>36</v>
      </c>
    </row>
    <row r="16" spans="1:1" x14ac:dyDescent="0.25">
      <c r="A16" t="s">
        <v>37</v>
      </c>
    </row>
    <row r="18" spans="1:1" x14ac:dyDescent="0.25">
      <c r="A18" t="s">
        <v>38</v>
      </c>
    </row>
    <row r="19" spans="1:1" x14ac:dyDescent="0.25">
      <c r="A19" t="s">
        <v>39</v>
      </c>
    </row>
    <row r="21" spans="1:1" x14ac:dyDescent="0.25">
      <c r="A21" t="s">
        <v>40</v>
      </c>
    </row>
    <row r="22" spans="1:1" x14ac:dyDescent="0.25">
      <c r="A2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7</vt:i4>
      </vt:variant>
    </vt:vector>
  </HeadingPairs>
  <TitlesOfParts>
    <vt:vector size="11" baseType="lpstr">
      <vt:lpstr>IdDOc</vt:lpstr>
      <vt:lpstr>RRL</vt:lpstr>
      <vt:lpstr>Feuil3</vt:lpstr>
      <vt:lpstr>Feuil1</vt:lpstr>
      <vt:lpstr>category</vt:lpstr>
      <vt:lpstr>Is_Req?</vt:lpstr>
      <vt:lpstr>Risk</vt:lpstr>
      <vt:lpstr>Risk_Level</vt:lpstr>
      <vt:lpstr>statut</vt:lpstr>
      <vt:lpstr>Type</vt:lpstr>
      <vt:lpstr>verification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2014-09-09T11:57:43Z</dcterms:modified>
</cp:coreProperties>
</file>